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MATLAB\Finalised colour conditions\"/>
    </mc:Choice>
  </mc:AlternateContent>
  <xr:revisionPtr revIDLastSave="0" documentId="13_ncr:1_{A3C39F4D-BAB4-4CE1-A456-4A536643F62E}" xr6:coauthVersionLast="47" xr6:coauthVersionMax="47" xr10:uidLastSave="{00000000-0000-0000-0000-000000000000}"/>
  <bookViews>
    <workbookView xWindow="-120" yWindow="-120" windowWidth="29040" windowHeight="15840" tabRatio="97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50" r:id="rId49"/>
    <sheet name="Sheet50" sheetId="51" r:id="rId50"/>
    <sheet name="Sheet51" sheetId="52" r:id="rId51"/>
    <sheet name="Sheet52" sheetId="53" r:id="rId52"/>
    <sheet name="Sheet53" sheetId="54" r:id="rId53"/>
    <sheet name="Sheet54" sheetId="55" r:id="rId54"/>
    <sheet name="Sheet55" sheetId="56" r:id="rId55"/>
    <sheet name="Sheet56" sheetId="57" r:id="rId56"/>
    <sheet name="Sheet57" sheetId="58" r:id="rId57"/>
    <sheet name="Sheet58" sheetId="59" r:id="rId58"/>
    <sheet name="Sheet59" sheetId="60" r:id="rId59"/>
    <sheet name="Sheet60" sheetId="61" r:id="rId60"/>
    <sheet name="Sheet61" sheetId="62" r:id="rId61"/>
    <sheet name="Sheet62" sheetId="63" r:id="rId62"/>
    <sheet name="Sheet63" sheetId="64" r:id="rId63"/>
    <sheet name="Sheet64" sheetId="65" r:id="rId64"/>
    <sheet name="Sheet65" sheetId="66" r:id="rId65"/>
    <sheet name="Sheet66" sheetId="67" r:id="rId66"/>
    <sheet name="Sheet67" sheetId="68" r:id="rId67"/>
    <sheet name="Sheet68" sheetId="69" r:id="rId68"/>
    <sheet name="Sheet69" sheetId="70" r:id="rId69"/>
    <sheet name="Sheet70" sheetId="71" r:id="rId70"/>
    <sheet name="Sheet71" sheetId="72" r:id="rId71"/>
    <sheet name="Sheet72" sheetId="73" r:id="rId72"/>
    <sheet name="Sheet73" sheetId="74" r:id="rId73"/>
    <sheet name="Sheet74" sheetId="75" r:id="rId74"/>
    <sheet name="Sheet75" sheetId="76" r:id="rId75"/>
    <sheet name="Sheet76" sheetId="77" r:id="rId76"/>
    <sheet name="Sheet77" sheetId="78" r:id="rId77"/>
    <sheet name="Sheet78" sheetId="79" r:id="rId78"/>
    <sheet name="Sheet79" sheetId="80" r:id="rId79"/>
    <sheet name="Sheet80" sheetId="81" r:id="rId80"/>
    <sheet name="Sheet81" sheetId="82" r:id="rId81"/>
    <sheet name="Sheet82" sheetId="83" r:id="rId82"/>
    <sheet name="Sheet83" sheetId="84" r:id="rId83"/>
    <sheet name="Sheet84" sheetId="85" r:id="rId84"/>
    <sheet name="Sheet85" sheetId="86" r:id="rId85"/>
    <sheet name="Sheet86" sheetId="87" r:id="rId86"/>
    <sheet name="Sheet87" sheetId="88" r:id="rId87"/>
    <sheet name="Sheet88" sheetId="89" r:id="rId88"/>
    <sheet name="Sheet89" sheetId="90" r:id="rId89"/>
    <sheet name="Sheet90" sheetId="91" r:id="rId90"/>
    <sheet name="Sheet91" sheetId="92" r:id="rId91"/>
    <sheet name="Sheet92" sheetId="93" r:id="rId92"/>
    <sheet name="Sheet93" sheetId="94" r:id="rId93"/>
    <sheet name="Sheet94" sheetId="95" r:id="rId94"/>
    <sheet name="Sheet95" sheetId="96" r:id="rId95"/>
    <sheet name="Sheet96" sheetId="97" r:id="rId96"/>
    <sheet name="Sheet97" sheetId="98" r:id="rId97"/>
    <sheet name="Sheet98" sheetId="99" r:id="rId98"/>
    <sheet name="Sheet99" sheetId="100" r:id="rId99"/>
    <sheet name="Sheet100" sheetId="101" r:id="rId100"/>
    <sheet name="Sheet101" sheetId="102" r:id="rId101"/>
    <sheet name="Sheet102" sheetId="103" r:id="rId102"/>
    <sheet name="Sheet103" sheetId="104" r:id="rId103"/>
    <sheet name="Sheet104" sheetId="105" r:id="rId104"/>
    <sheet name="Sheet105" sheetId="106" r:id="rId105"/>
    <sheet name="Sheet106" sheetId="107" r:id="rId106"/>
    <sheet name="Sheet107" sheetId="108" r:id="rId107"/>
    <sheet name="Sheet108" sheetId="109" r:id="rId108"/>
    <sheet name="Sheet109" sheetId="110" r:id="rId109"/>
    <sheet name="Sheet110" sheetId="111" r:id="rId110"/>
    <sheet name="Sheet111" sheetId="112" r:id="rId111"/>
    <sheet name="Sheet112" sheetId="113" r:id="rId112"/>
    <sheet name="Sheet113" sheetId="114" r:id="rId113"/>
    <sheet name="Sheet114" sheetId="115" r:id="rId114"/>
    <sheet name="Sheet115" sheetId="116" r:id="rId115"/>
    <sheet name="Sheet116" sheetId="117" r:id="rId116"/>
    <sheet name="Sheet117" sheetId="118" r:id="rId117"/>
    <sheet name="Sheet118" sheetId="119" r:id="rId118"/>
    <sheet name="Sheet119" sheetId="120" r:id="rId119"/>
    <sheet name="Sheet120" sheetId="121" r:id="rId120"/>
    <sheet name="Sheet121" sheetId="122" r:id="rId121"/>
    <sheet name="Sheet122" sheetId="123" r:id="rId122"/>
    <sheet name="Sheet123" sheetId="124" r:id="rId123"/>
    <sheet name="Sheet124" sheetId="125" r:id="rId124"/>
    <sheet name="Sheet125" sheetId="126" r:id="rId125"/>
    <sheet name="Sheet126" sheetId="127" r:id="rId126"/>
    <sheet name="Sheet127" sheetId="128" r:id="rId127"/>
    <sheet name="Sheet128" sheetId="129" r:id="rId128"/>
    <sheet name="Sheet129" sheetId="130" r:id="rId129"/>
    <sheet name="Sheet130" sheetId="131" r:id="rId130"/>
    <sheet name="Sheet131" sheetId="132" r:id="rId131"/>
    <sheet name="Sheet132" sheetId="133" r:id="rId132"/>
    <sheet name="Sheet133" sheetId="134" r:id="rId133"/>
    <sheet name="Sheet134" sheetId="135" r:id="rId134"/>
    <sheet name="Sheet135" sheetId="136" r:id="rId135"/>
    <sheet name="Sheet136" sheetId="137" r:id="rId136"/>
    <sheet name="Sheet137" sheetId="138" r:id="rId137"/>
    <sheet name="Sheet138" sheetId="139" r:id="rId138"/>
    <sheet name="Sheet139" sheetId="140" r:id="rId139"/>
    <sheet name="Sheet140" sheetId="141" r:id="rId140"/>
    <sheet name="Sheet141" sheetId="142" r:id="rId141"/>
    <sheet name="Sheet142" sheetId="143" r:id="rId142"/>
    <sheet name="Sheet143" sheetId="144" r:id="rId143"/>
    <sheet name="Sheet144" sheetId="145" r:id="rId1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" i="16"/>
  <c r="A1" i="17"/>
  <c r="A1" i="18"/>
  <c r="A1" i="19"/>
  <c r="A1" i="20"/>
  <c r="A1" i="21"/>
  <c r="A1" i="22"/>
  <c r="A1" i="23"/>
  <c r="A1" i="24"/>
  <c r="A1" i="25"/>
  <c r="A1" i="26"/>
  <c r="A1" i="27"/>
  <c r="A1" i="28"/>
  <c r="A1" i="29"/>
  <c r="A1" i="30"/>
  <c r="A1" i="31"/>
  <c r="A1" i="32"/>
  <c r="A1" i="33"/>
  <c r="A1" i="34"/>
  <c r="A1" i="35"/>
  <c r="A1" i="36"/>
  <c r="A1" i="37"/>
  <c r="A1" i="38"/>
  <c r="A1" i="39"/>
  <c r="A1" i="40"/>
  <c r="A1" i="41"/>
  <c r="A1" i="42"/>
  <c r="A1" i="43"/>
  <c r="A1" i="44"/>
  <c r="A1" i="45"/>
  <c r="A1" i="46"/>
  <c r="A1" i="47"/>
  <c r="A1" i="48"/>
  <c r="A1" i="50"/>
  <c r="A1" i="51"/>
  <c r="A1" i="52"/>
  <c r="A1" i="53"/>
  <c r="A1" i="54"/>
  <c r="A1" i="55"/>
  <c r="A1" i="56"/>
  <c r="A1" i="57"/>
  <c r="A1" i="58"/>
  <c r="A1" i="59"/>
  <c r="A1" i="60"/>
  <c r="A1" i="61"/>
  <c r="A1" i="74"/>
  <c r="A1" i="75"/>
  <c r="A1" i="76"/>
  <c r="A1" i="77"/>
  <c r="A1" i="78"/>
  <c r="A1" i="79"/>
  <c r="A1" i="80"/>
  <c r="A1" i="81"/>
  <c r="A1" i="82"/>
  <c r="A1" i="83"/>
  <c r="A1" i="84"/>
  <c r="A1" i="85"/>
  <c r="A1" i="86"/>
  <c r="A1" i="87"/>
  <c r="A1" i="88"/>
  <c r="A1" i="89"/>
  <c r="A1" i="90"/>
  <c r="A1" i="91"/>
  <c r="A1" i="92"/>
  <c r="A1" i="93"/>
  <c r="A1" i="94"/>
  <c r="A1" i="95"/>
  <c r="A1" i="96"/>
  <c r="A1" i="97"/>
  <c r="A1" i="98"/>
  <c r="A1" i="99"/>
  <c r="A1" i="100"/>
  <c r="A1" i="101"/>
  <c r="A1" i="102"/>
  <c r="A1" i="103"/>
  <c r="A1" i="104"/>
  <c r="A1" i="105"/>
  <c r="A1" i="106"/>
  <c r="A1" i="107"/>
  <c r="A1" i="108"/>
  <c r="A1" i="109"/>
  <c r="A1" i="110"/>
  <c r="A1" i="111"/>
  <c r="A1" i="112"/>
  <c r="A1" i="113"/>
  <c r="A1" i="114"/>
  <c r="A1" i="115"/>
  <c r="A1" i="116"/>
  <c r="A1" i="117"/>
  <c r="A1" i="118"/>
  <c r="A1" i="119"/>
  <c r="A1" i="120"/>
  <c r="A1" i="121"/>
  <c r="A1" i="122"/>
  <c r="A1" i="123"/>
  <c r="A1" i="124"/>
  <c r="A1" i="125"/>
  <c r="A1" i="126"/>
  <c r="A1" i="127"/>
  <c r="A1" i="128"/>
  <c r="A1" i="129"/>
  <c r="A1" i="130"/>
  <c r="A1" i="131"/>
  <c r="A1" i="132"/>
  <c r="A1" i="133"/>
  <c r="A1" i="134"/>
  <c r="A1" i="135"/>
  <c r="A1" i="136"/>
  <c r="A1" i="137"/>
  <c r="A1" i="138"/>
  <c r="A1" i="139"/>
  <c r="A1" i="140"/>
  <c r="A1" i="141"/>
  <c r="A1" i="142"/>
  <c r="A1" i="143"/>
  <c r="A1" i="144"/>
  <c r="A1" i="145"/>
  <c r="A1" i="13"/>
  <c r="A1" i="2"/>
  <c r="A1" i="3"/>
  <c r="A1" i="4"/>
  <c r="A1" i="5"/>
  <c r="A1" i="6"/>
  <c r="A1" i="7"/>
  <c r="A1" i="8"/>
  <c r="A1" i="9"/>
  <c r="A1" i="10"/>
  <c r="A1" i="11"/>
  <c r="A1" i="12"/>
  <c r="A1" i="1"/>
  <c r="L29" i="135"/>
  <c r="H29" i="135"/>
  <c r="F29" i="135"/>
  <c r="D29" i="135"/>
  <c r="L28" i="135"/>
  <c r="H28" i="135"/>
  <c r="F28" i="135"/>
  <c r="D28" i="135"/>
  <c r="L27" i="135"/>
  <c r="H27" i="135"/>
  <c r="F27" i="135"/>
  <c r="D27" i="135"/>
  <c r="L26" i="135"/>
  <c r="H26" i="135"/>
  <c r="F26" i="135"/>
  <c r="D26" i="135"/>
  <c r="L25" i="135"/>
  <c r="H25" i="135"/>
  <c r="F25" i="135"/>
  <c r="D25" i="135"/>
  <c r="L24" i="135"/>
  <c r="H24" i="135"/>
  <c r="F24" i="135"/>
  <c r="D24" i="135"/>
  <c r="L23" i="135"/>
  <c r="H23" i="135"/>
  <c r="F23" i="135"/>
  <c r="D23" i="135"/>
  <c r="L22" i="135"/>
  <c r="H22" i="135"/>
  <c r="F22" i="135"/>
  <c r="D22" i="135"/>
  <c r="L21" i="135"/>
  <c r="H21" i="135"/>
  <c r="F21" i="135"/>
  <c r="D21" i="135"/>
  <c r="L20" i="135"/>
  <c r="H20" i="135"/>
  <c r="F20" i="135"/>
  <c r="D20" i="135"/>
  <c r="L19" i="135"/>
  <c r="H19" i="135"/>
  <c r="F19" i="135"/>
  <c r="D19" i="135"/>
  <c r="L18" i="135"/>
  <c r="H18" i="135"/>
  <c r="F18" i="135"/>
  <c r="D18" i="135"/>
  <c r="H16" i="135"/>
  <c r="F16" i="135"/>
  <c r="D16" i="135"/>
  <c r="H15" i="135"/>
  <c r="F15" i="135"/>
  <c r="D15" i="135"/>
  <c r="H14" i="135"/>
  <c r="F14" i="135"/>
  <c r="D14" i="135"/>
  <c r="H13" i="135"/>
  <c r="F13" i="135" s="1"/>
  <c r="D13" i="135"/>
  <c r="H12" i="135"/>
  <c r="F12" i="135" s="1"/>
  <c r="D12" i="135"/>
  <c r="H11" i="135"/>
  <c r="F11" i="135" s="1"/>
  <c r="D11" i="135"/>
  <c r="H10" i="135"/>
  <c r="F10" i="135" s="1"/>
  <c r="D10" i="135"/>
  <c r="H9" i="135"/>
  <c r="F9" i="135" s="1"/>
  <c r="D9" i="135"/>
  <c r="H8" i="135"/>
  <c r="F8" i="135" s="1"/>
  <c r="D8" i="135"/>
  <c r="H7" i="135"/>
  <c r="F7" i="135"/>
  <c r="D7" i="135"/>
  <c r="H6" i="135"/>
  <c r="F6" i="135"/>
  <c r="D6" i="135"/>
  <c r="H5" i="135"/>
  <c r="F5" i="135"/>
  <c r="D5" i="135"/>
  <c r="A4" i="135"/>
  <c r="L29" i="136"/>
  <c r="H29" i="136"/>
  <c r="F29" i="136" s="1"/>
  <c r="D29" i="136"/>
  <c r="L28" i="136"/>
  <c r="H28" i="136"/>
  <c r="F28" i="136"/>
  <c r="D28" i="136"/>
  <c r="L27" i="136"/>
  <c r="H27" i="136"/>
  <c r="F27" i="136" s="1"/>
  <c r="D27" i="136"/>
  <c r="L26" i="136"/>
  <c r="H26" i="136"/>
  <c r="F26" i="136"/>
  <c r="D26" i="136"/>
  <c r="L25" i="136"/>
  <c r="H25" i="136"/>
  <c r="F25" i="136" s="1"/>
  <c r="D25" i="136"/>
  <c r="L24" i="136"/>
  <c r="H24" i="136"/>
  <c r="F24" i="136"/>
  <c r="D24" i="136"/>
  <c r="L23" i="136"/>
  <c r="H23" i="136"/>
  <c r="F23" i="136" s="1"/>
  <c r="D23" i="136"/>
  <c r="L22" i="136"/>
  <c r="H22" i="136"/>
  <c r="F22" i="136"/>
  <c r="D22" i="136"/>
  <c r="L21" i="136"/>
  <c r="H21" i="136"/>
  <c r="F21" i="136" s="1"/>
  <c r="D21" i="136"/>
  <c r="L20" i="136"/>
  <c r="H20" i="136"/>
  <c r="F20" i="136"/>
  <c r="D20" i="136"/>
  <c r="L19" i="136"/>
  <c r="H19" i="136"/>
  <c r="F19" i="136" s="1"/>
  <c r="D19" i="136"/>
  <c r="L18" i="136"/>
  <c r="H18" i="136"/>
  <c r="F18" i="136"/>
  <c r="D18" i="136"/>
  <c r="H16" i="136"/>
  <c r="F16" i="136"/>
  <c r="D16" i="136"/>
  <c r="H15" i="136"/>
  <c r="F15" i="136"/>
  <c r="D15" i="136"/>
  <c r="H14" i="136"/>
  <c r="F14" i="136"/>
  <c r="D14" i="136"/>
  <c r="H13" i="136"/>
  <c r="F13" i="136" s="1"/>
  <c r="D13" i="136"/>
  <c r="H12" i="136"/>
  <c r="F12" i="136" s="1"/>
  <c r="D12" i="136"/>
  <c r="H11" i="136"/>
  <c r="F11" i="136" s="1"/>
  <c r="D11" i="136"/>
  <c r="H10" i="136"/>
  <c r="F10" i="136" s="1"/>
  <c r="D10" i="136"/>
  <c r="H9" i="136"/>
  <c r="F9" i="136"/>
  <c r="D9" i="136"/>
  <c r="H8" i="136"/>
  <c r="F8" i="136"/>
  <c r="D8" i="136"/>
  <c r="H7" i="136"/>
  <c r="F7" i="136"/>
  <c r="D7" i="136"/>
  <c r="H6" i="136"/>
  <c r="F6" i="136"/>
  <c r="D6" i="136"/>
  <c r="H5" i="136"/>
  <c r="F5" i="136"/>
  <c r="D5" i="136"/>
  <c r="A4" i="136"/>
  <c r="L29" i="137"/>
  <c r="H29" i="137"/>
  <c r="F29" i="137" s="1"/>
  <c r="D29" i="137"/>
  <c r="L28" i="137"/>
  <c r="H28" i="137"/>
  <c r="F28" i="137"/>
  <c r="D28" i="137"/>
  <c r="L27" i="137"/>
  <c r="H27" i="137"/>
  <c r="F27" i="137" s="1"/>
  <c r="D27" i="137"/>
  <c r="L26" i="137"/>
  <c r="H26" i="137"/>
  <c r="F26" i="137"/>
  <c r="D26" i="137"/>
  <c r="L25" i="137"/>
  <c r="H25" i="137"/>
  <c r="F25" i="137" s="1"/>
  <c r="D25" i="137"/>
  <c r="L24" i="137"/>
  <c r="H24" i="137"/>
  <c r="F24" i="137"/>
  <c r="D24" i="137"/>
  <c r="L23" i="137"/>
  <c r="H23" i="137"/>
  <c r="F23" i="137" s="1"/>
  <c r="D23" i="137"/>
  <c r="L22" i="137"/>
  <c r="H22" i="137"/>
  <c r="F22" i="137"/>
  <c r="D22" i="137"/>
  <c r="L21" i="137"/>
  <c r="H21" i="137"/>
  <c r="F21" i="137" s="1"/>
  <c r="D21" i="137"/>
  <c r="L20" i="137"/>
  <c r="H20" i="137"/>
  <c r="F20" i="137"/>
  <c r="D20" i="137"/>
  <c r="L19" i="137"/>
  <c r="H19" i="137"/>
  <c r="F19" i="137" s="1"/>
  <c r="D19" i="137"/>
  <c r="L18" i="137"/>
  <c r="H18" i="137"/>
  <c r="F18" i="137"/>
  <c r="D18" i="137"/>
  <c r="H16" i="137"/>
  <c r="F16" i="137" s="1"/>
  <c r="D16" i="137"/>
  <c r="H15" i="137"/>
  <c r="F15" i="137" s="1"/>
  <c r="D15" i="137"/>
  <c r="H14" i="137"/>
  <c r="F14" i="137" s="1"/>
  <c r="D14" i="137"/>
  <c r="H13" i="137"/>
  <c r="F13" i="137" s="1"/>
  <c r="D13" i="137"/>
  <c r="H12" i="137"/>
  <c r="F12" i="137" s="1"/>
  <c r="D12" i="137"/>
  <c r="H11" i="137"/>
  <c r="F11" i="137"/>
  <c r="D11" i="137"/>
  <c r="H10" i="137"/>
  <c r="F10" i="137"/>
  <c r="D10" i="137"/>
  <c r="H9" i="137"/>
  <c r="F9" i="137"/>
  <c r="D9" i="137"/>
  <c r="H8" i="137"/>
  <c r="F8" i="137" s="1"/>
  <c r="D8" i="137"/>
  <c r="H7" i="137"/>
  <c r="F7" i="137" s="1"/>
  <c r="D7" i="137"/>
  <c r="H6" i="137"/>
  <c r="F6" i="137" s="1"/>
  <c r="D6" i="137"/>
  <c r="H5" i="137"/>
  <c r="F5" i="137" s="1"/>
  <c r="D5" i="137"/>
  <c r="A4" i="137"/>
  <c r="L29" i="138"/>
  <c r="H29" i="138"/>
  <c r="F29" i="138"/>
  <c r="D29" i="138"/>
  <c r="L28" i="138"/>
  <c r="H28" i="138"/>
  <c r="F28" i="138" s="1"/>
  <c r="D28" i="138"/>
  <c r="L27" i="138"/>
  <c r="H27" i="138"/>
  <c r="F27" i="138"/>
  <c r="D27" i="138"/>
  <c r="L26" i="138"/>
  <c r="H26" i="138"/>
  <c r="F26" i="138" s="1"/>
  <c r="D26" i="138"/>
  <c r="L25" i="138"/>
  <c r="H25" i="138"/>
  <c r="F25" i="138"/>
  <c r="D25" i="138"/>
  <c r="L24" i="138"/>
  <c r="H24" i="138"/>
  <c r="F24" i="138" s="1"/>
  <c r="D24" i="138"/>
  <c r="L23" i="138"/>
  <c r="H23" i="138"/>
  <c r="F23" i="138"/>
  <c r="D23" i="138"/>
  <c r="L22" i="138"/>
  <c r="H22" i="138"/>
  <c r="F22" i="138" s="1"/>
  <c r="D22" i="138"/>
  <c r="L21" i="138"/>
  <c r="H21" i="138"/>
  <c r="F21" i="138"/>
  <c r="D21" i="138"/>
  <c r="L20" i="138"/>
  <c r="H20" i="138"/>
  <c r="F20" i="138" s="1"/>
  <c r="D20" i="138"/>
  <c r="L19" i="138"/>
  <c r="H19" i="138"/>
  <c r="F19" i="138"/>
  <c r="D19" i="138"/>
  <c r="L18" i="138"/>
  <c r="H18" i="138"/>
  <c r="F18" i="138" s="1"/>
  <c r="D18" i="138"/>
  <c r="H16" i="138"/>
  <c r="F16" i="138" s="1"/>
  <c r="D16" i="138"/>
  <c r="H15" i="138"/>
  <c r="F15" i="138" s="1"/>
  <c r="D15" i="138"/>
  <c r="H14" i="138"/>
  <c r="F14" i="138" s="1"/>
  <c r="D14" i="138"/>
  <c r="H13" i="138"/>
  <c r="F13" i="138"/>
  <c r="D13" i="138"/>
  <c r="H12" i="138"/>
  <c r="F12" i="138"/>
  <c r="D12" i="138"/>
  <c r="H11" i="138"/>
  <c r="F11" i="138"/>
  <c r="D11" i="138"/>
  <c r="H10" i="138"/>
  <c r="F10" i="138"/>
  <c r="D10" i="138"/>
  <c r="H9" i="138"/>
  <c r="F9" i="138"/>
  <c r="D9" i="138"/>
  <c r="H8" i="138"/>
  <c r="F8" i="138" s="1"/>
  <c r="D8" i="138"/>
  <c r="H7" i="138"/>
  <c r="F7" i="138" s="1"/>
  <c r="D7" i="138"/>
  <c r="H6" i="138"/>
  <c r="F6" i="138" s="1"/>
  <c r="D6" i="138"/>
  <c r="H5" i="138"/>
  <c r="F5" i="138"/>
  <c r="D5" i="138"/>
  <c r="A4" i="138" s="1"/>
  <c r="L29" i="139"/>
  <c r="H29" i="139"/>
  <c r="F29" i="139"/>
  <c r="D29" i="139"/>
  <c r="L28" i="139"/>
  <c r="H28" i="139"/>
  <c r="F28" i="139" s="1"/>
  <c r="D28" i="139"/>
  <c r="L27" i="139"/>
  <c r="H27" i="139"/>
  <c r="F27" i="139"/>
  <c r="D27" i="139"/>
  <c r="L26" i="139"/>
  <c r="H26" i="139"/>
  <c r="F26" i="139" s="1"/>
  <c r="D26" i="139"/>
  <c r="L25" i="139"/>
  <c r="H25" i="139"/>
  <c r="F25" i="139"/>
  <c r="D25" i="139"/>
  <c r="L24" i="139"/>
  <c r="H24" i="139"/>
  <c r="F24" i="139" s="1"/>
  <c r="D24" i="139"/>
  <c r="L23" i="139"/>
  <c r="H23" i="139"/>
  <c r="F23" i="139"/>
  <c r="D23" i="139"/>
  <c r="L22" i="139"/>
  <c r="H22" i="139"/>
  <c r="F22" i="139" s="1"/>
  <c r="D22" i="139"/>
  <c r="L21" i="139"/>
  <c r="H21" i="139"/>
  <c r="F21" i="139"/>
  <c r="D21" i="139"/>
  <c r="L20" i="139"/>
  <c r="H20" i="139"/>
  <c r="F20" i="139" s="1"/>
  <c r="D20" i="139"/>
  <c r="L19" i="139"/>
  <c r="H19" i="139"/>
  <c r="F19" i="139"/>
  <c r="D19" i="139"/>
  <c r="L18" i="139"/>
  <c r="H18" i="139"/>
  <c r="F18" i="139" s="1"/>
  <c r="D18" i="139"/>
  <c r="H16" i="139"/>
  <c r="F16" i="139" s="1"/>
  <c r="D16" i="139"/>
  <c r="H15" i="139"/>
  <c r="F15" i="139"/>
  <c r="D15" i="139"/>
  <c r="H14" i="139"/>
  <c r="F14" i="139"/>
  <c r="D14" i="139"/>
  <c r="H13" i="139"/>
  <c r="F13" i="139"/>
  <c r="D13" i="139"/>
  <c r="H12" i="139"/>
  <c r="F12" i="139"/>
  <c r="D12" i="139"/>
  <c r="H11" i="139"/>
  <c r="F11" i="139"/>
  <c r="D11" i="139"/>
  <c r="H10" i="139"/>
  <c r="F10" i="139" s="1"/>
  <c r="D10" i="139"/>
  <c r="H9" i="139"/>
  <c r="F9" i="139" s="1"/>
  <c r="D9" i="139"/>
  <c r="H8" i="139"/>
  <c r="F8" i="139" s="1"/>
  <c r="D8" i="139"/>
  <c r="H7" i="139"/>
  <c r="F7" i="139"/>
  <c r="D7" i="139"/>
  <c r="H6" i="139"/>
  <c r="F6" i="139"/>
  <c r="D6" i="139"/>
  <c r="H5" i="139"/>
  <c r="F5" i="139"/>
  <c r="D5" i="139"/>
  <c r="A4" i="139"/>
  <c r="L29" i="140"/>
  <c r="H29" i="140"/>
  <c r="F29" i="140"/>
  <c r="D29" i="140"/>
  <c r="L28" i="140"/>
  <c r="H28" i="140"/>
  <c r="F28" i="140"/>
  <c r="D28" i="140"/>
  <c r="L27" i="140"/>
  <c r="H27" i="140"/>
  <c r="F27" i="140"/>
  <c r="D27" i="140"/>
  <c r="L26" i="140"/>
  <c r="H26" i="140"/>
  <c r="F26" i="140"/>
  <c r="D26" i="140"/>
  <c r="L25" i="140"/>
  <c r="H25" i="140"/>
  <c r="F25" i="140"/>
  <c r="D25" i="140"/>
  <c r="L24" i="140"/>
  <c r="H24" i="140"/>
  <c r="F24" i="140"/>
  <c r="D24" i="140"/>
  <c r="L23" i="140"/>
  <c r="H23" i="140"/>
  <c r="F23" i="140"/>
  <c r="D23" i="140"/>
  <c r="L22" i="140"/>
  <c r="H22" i="140"/>
  <c r="F22" i="140"/>
  <c r="D22" i="140"/>
  <c r="L21" i="140"/>
  <c r="H21" i="140"/>
  <c r="F21" i="140"/>
  <c r="D21" i="140"/>
  <c r="L20" i="140"/>
  <c r="H20" i="140"/>
  <c r="F20" i="140"/>
  <c r="D20" i="140"/>
  <c r="L19" i="140"/>
  <c r="H19" i="140"/>
  <c r="F19" i="140"/>
  <c r="D19" i="140"/>
  <c r="L18" i="140"/>
  <c r="H18" i="140"/>
  <c r="F18" i="140"/>
  <c r="D18" i="140"/>
  <c r="H16" i="140"/>
  <c r="F16" i="140"/>
  <c r="D16" i="140"/>
  <c r="H15" i="140"/>
  <c r="F15" i="140"/>
  <c r="D15" i="140"/>
  <c r="H14" i="140"/>
  <c r="F14" i="140"/>
  <c r="D14" i="140"/>
  <c r="H13" i="140"/>
  <c r="F13" i="140"/>
  <c r="D13" i="140"/>
  <c r="H12" i="140"/>
  <c r="F12" i="140" s="1"/>
  <c r="D12" i="140"/>
  <c r="H11" i="140"/>
  <c r="F11" i="140" s="1"/>
  <c r="D11" i="140"/>
  <c r="H10" i="140"/>
  <c r="F10" i="140" s="1"/>
  <c r="D10" i="140"/>
  <c r="H9" i="140"/>
  <c r="F9" i="140"/>
  <c r="D9" i="140"/>
  <c r="H8" i="140"/>
  <c r="F8" i="140"/>
  <c r="D8" i="140"/>
  <c r="H7" i="140"/>
  <c r="F7" i="140"/>
  <c r="D7" i="140"/>
  <c r="H6" i="140"/>
  <c r="F6" i="140"/>
  <c r="D6" i="140"/>
  <c r="H5" i="140"/>
  <c r="F5" i="140"/>
  <c r="D5" i="140"/>
  <c r="A4" i="140"/>
  <c r="L29" i="141"/>
  <c r="H29" i="141"/>
  <c r="F29" i="141" s="1"/>
  <c r="D29" i="141"/>
  <c r="L28" i="141"/>
  <c r="H28" i="141"/>
  <c r="F28" i="141"/>
  <c r="D28" i="141"/>
  <c r="L27" i="141"/>
  <c r="H27" i="141"/>
  <c r="F27" i="141" s="1"/>
  <c r="D27" i="141"/>
  <c r="L26" i="141"/>
  <c r="H26" i="141"/>
  <c r="F26" i="141"/>
  <c r="D26" i="141"/>
  <c r="L25" i="141"/>
  <c r="H25" i="141"/>
  <c r="F25" i="141" s="1"/>
  <c r="D25" i="141"/>
  <c r="L24" i="141"/>
  <c r="H24" i="141"/>
  <c r="F24" i="141"/>
  <c r="D24" i="141"/>
  <c r="L23" i="141"/>
  <c r="H23" i="141"/>
  <c r="F23" i="141" s="1"/>
  <c r="D23" i="141"/>
  <c r="L22" i="141"/>
  <c r="H22" i="141"/>
  <c r="F22" i="141"/>
  <c r="D22" i="141"/>
  <c r="L21" i="141"/>
  <c r="H21" i="141"/>
  <c r="F21" i="141" s="1"/>
  <c r="D21" i="141"/>
  <c r="L20" i="141"/>
  <c r="H20" i="141"/>
  <c r="F20" i="141"/>
  <c r="D20" i="141"/>
  <c r="L19" i="141"/>
  <c r="H19" i="141"/>
  <c r="F19" i="141" s="1"/>
  <c r="D19" i="141"/>
  <c r="L18" i="141"/>
  <c r="H18" i="141"/>
  <c r="F18" i="141"/>
  <c r="D18" i="141"/>
  <c r="H16" i="141"/>
  <c r="F16" i="141"/>
  <c r="D16" i="141"/>
  <c r="H15" i="141"/>
  <c r="F15" i="141"/>
  <c r="D15" i="141"/>
  <c r="H14" i="141"/>
  <c r="F14" i="141" s="1"/>
  <c r="D14" i="141"/>
  <c r="H13" i="141"/>
  <c r="F13" i="141" s="1"/>
  <c r="D13" i="141"/>
  <c r="H12" i="141"/>
  <c r="F12" i="141" s="1"/>
  <c r="D12" i="141"/>
  <c r="H11" i="141"/>
  <c r="F11" i="141"/>
  <c r="D11" i="141"/>
  <c r="H10" i="141"/>
  <c r="F10" i="141"/>
  <c r="D10" i="141"/>
  <c r="H9" i="141"/>
  <c r="F9" i="141"/>
  <c r="D9" i="141"/>
  <c r="H8" i="141"/>
  <c r="F8" i="141"/>
  <c r="D8" i="141"/>
  <c r="H7" i="141"/>
  <c r="F7" i="141"/>
  <c r="D7" i="141"/>
  <c r="H6" i="141"/>
  <c r="F6" i="141" s="1"/>
  <c r="D6" i="141"/>
  <c r="H5" i="141"/>
  <c r="F5" i="141" s="1"/>
  <c r="D5" i="141"/>
  <c r="A4" i="141" s="1"/>
  <c r="L29" i="142"/>
  <c r="H29" i="142"/>
  <c r="F29" i="142"/>
  <c r="D29" i="142"/>
  <c r="L28" i="142"/>
  <c r="H28" i="142"/>
  <c r="F28" i="142"/>
  <c r="D28" i="142"/>
  <c r="L27" i="142"/>
  <c r="H27" i="142"/>
  <c r="F27" i="142"/>
  <c r="D27" i="142"/>
  <c r="L26" i="142"/>
  <c r="H26" i="142"/>
  <c r="F26" i="142"/>
  <c r="D26" i="142"/>
  <c r="L25" i="142"/>
  <c r="H25" i="142"/>
  <c r="F25" i="142"/>
  <c r="D25" i="142"/>
  <c r="L24" i="142"/>
  <c r="H24" i="142"/>
  <c r="F24" i="142"/>
  <c r="D24" i="142"/>
  <c r="L23" i="142"/>
  <c r="H23" i="142"/>
  <c r="F23" i="142"/>
  <c r="D23" i="142"/>
  <c r="L22" i="142"/>
  <c r="H22" i="142"/>
  <c r="F22" i="142"/>
  <c r="D22" i="142"/>
  <c r="L21" i="142"/>
  <c r="H21" i="142"/>
  <c r="F21" i="142"/>
  <c r="D21" i="142"/>
  <c r="L20" i="142"/>
  <c r="H20" i="142"/>
  <c r="F20" i="142"/>
  <c r="D20" i="142"/>
  <c r="L19" i="142"/>
  <c r="H19" i="142"/>
  <c r="F19" i="142"/>
  <c r="D19" i="142"/>
  <c r="L18" i="142"/>
  <c r="H18" i="142"/>
  <c r="F18" i="142"/>
  <c r="D18" i="142"/>
  <c r="H16" i="142"/>
  <c r="F16" i="142" s="1"/>
  <c r="D16" i="142"/>
  <c r="H15" i="142"/>
  <c r="F15" i="142" s="1"/>
  <c r="D15" i="142"/>
  <c r="H14" i="142"/>
  <c r="F14" i="142" s="1"/>
  <c r="D14" i="142"/>
  <c r="H13" i="142"/>
  <c r="F13" i="142"/>
  <c r="D13" i="142"/>
  <c r="H12" i="142"/>
  <c r="F12" i="142"/>
  <c r="D12" i="142"/>
  <c r="H11" i="142"/>
  <c r="F11" i="142"/>
  <c r="D11" i="142"/>
  <c r="H10" i="142"/>
  <c r="F10" i="142"/>
  <c r="D10" i="142"/>
  <c r="H9" i="142"/>
  <c r="F9" i="142"/>
  <c r="D9" i="142"/>
  <c r="H8" i="142"/>
  <c r="F8" i="142" s="1"/>
  <c r="D8" i="142"/>
  <c r="H7" i="142"/>
  <c r="F7" i="142" s="1"/>
  <c r="D7" i="142"/>
  <c r="H6" i="142"/>
  <c r="F6" i="142" s="1"/>
  <c r="D6" i="142"/>
  <c r="H5" i="142"/>
  <c r="F5" i="142"/>
  <c r="D5" i="142"/>
  <c r="A4" i="142" s="1"/>
  <c r="L29" i="143"/>
  <c r="H29" i="143"/>
  <c r="F29" i="143"/>
  <c r="D29" i="143"/>
  <c r="L28" i="143"/>
  <c r="H28" i="143"/>
  <c r="F28" i="143" s="1"/>
  <c r="D28" i="143"/>
  <c r="L27" i="143"/>
  <c r="H27" i="143"/>
  <c r="F27" i="143"/>
  <c r="D27" i="143"/>
  <c r="L26" i="143"/>
  <c r="H26" i="143"/>
  <c r="F26" i="143" s="1"/>
  <c r="D26" i="143"/>
  <c r="L25" i="143"/>
  <c r="H25" i="143"/>
  <c r="F25" i="143"/>
  <c r="D25" i="143"/>
  <c r="L24" i="143"/>
  <c r="H24" i="143"/>
  <c r="F24" i="143" s="1"/>
  <c r="D24" i="143"/>
  <c r="L23" i="143"/>
  <c r="H23" i="143"/>
  <c r="F23" i="143"/>
  <c r="D23" i="143"/>
  <c r="L22" i="143"/>
  <c r="H22" i="143"/>
  <c r="F22" i="143" s="1"/>
  <c r="D22" i="143"/>
  <c r="L21" i="143"/>
  <c r="H21" i="143"/>
  <c r="F21" i="143"/>
  <c r="D21" i="143"/>
  <c r="L20" i="143"/>
  <c r="H20" i="143"/>
  <c r="F20" i="143" s="1"/>
  <c r="D20" i="143"/>
  <c r="L19" i="143"/>
  <c r="H19" i="143"/>
  <c r="F19" i="143"/>
  <c r="D19" i="143"/>
  <c r="L18" i="143"/>
  <c r="H18" i="143"/>
  <c r="F18" i="143" s="1"/>
  <c r="D18" i="143"/>
  <c r="H16" i="143"/>
  <c r="F16" i="143" s="1"/>
  <c r="D16" i="143"/>
  <c r="H15" i="143"/>
  <c r="F15" i="143"/>
  <c r="D15" i="143"/>
  <c r="H14" i="143"/>
  <c r="F14" i="143"/>
  <c r="D14" i="143"/>
  <c r="H13" i="143"/>
  <c r="F13" i="143"/>
  <c r="D13" i="143"/>
  <c r="H12" i="143"/>
  <c r="F12" i="143" s="1"/>
  <c r="D12" i="143"/>
  <c r="H11" i="143"/>
  <c r="F11" i="143"/>
  <c r="D11" i="143"/>
  <c r="H10" i="143"/>
  <c r="F10" i="143" s="1"/>
  <c r="D10" i="143"/>
  <c r="H9" i="143"/>
  <c r="F9" i="143" s="1"/>
  <c r="D9" i="143"/>
  <c r="H8" i="143"/>
  <c r="F8" i="143" s="1"/>
  <c r="D8" i="143"/>
  <c r="H7" i="143"/>
  <c r="F7" i="143"/>
  <c r="D7" i="143"/>
  <c r="H6" i="143"/>
  <c r="F6" i="143"/>
  <c r="D6" i="143"/>
  <c r="H5" i="143"/>
  <c r="F5" i="143"/>
  <c r="D5" i="143"/>
  <c r="A4" i="143"/>
  <c r="L29" i="144"/>
  <c r="H29" i="144"/>
  <c r="F29" i="144" s="1"/>
  <c r="D29" i="144"/>
  <c r="L28" i="144"/>
  <c r="H28" i="144"/>
  <c r="F28" i="144"/>
  <c r="D28" i="144"/>
  <c r="L27" i="144"/>
  <c r="H27" i="144"/>
  <c r="F27" i="144" s="1"/>
  <c r="D27" i="144"/>
  <c r="L26" i="144"/>
  <c r="H26" i="144"/>
  <c r="F26" i="144"/>
  <c r="D26" i="144"/>
  <c r="L25" i="144"/>
  <c r="H25" i="144"/>
  <c r="F25" i="144" s="1"/>
  <c r="D25" i="144"/>
  <c r="L24" i="144"/>
  <c r="H24" i="144"/>
  <c r="F24" i="144"/>
  <c r="D24" i="144"/>
  <c r="L23" i="144"/>
  <c r="H23" i="144"/>
  <c r="F23" i="144" s="1"/>
  <c r="D23" i="144"/>
  <c r="L22" i="144"/>
  <c r="H22" i="144"/>
  <c r="F22" i="144"/>
  <c r="D22" i="144"/>
  <c r="L21" i="144"/>
  <c r="H21" i="144"/>
  <c r="F21" i="144" s="1"/>
  <c r="D21" i="144"/>
  <c r="L20" i="144"/>
  <c r="H20" i="144"/>
  <c r="F20" i="144"/>
  <c r="D20" i="144"/>
  <c r="L19" i="144"/>
  <c r="H19" i="144"/>
  <c r="F19" i="144" s="1"/>
  <c r="D19" i="144"/>
  <c r="L18" i="144"/>
  <c r="H18" i="144"/>
  <c r="F18" i="144"/>
  <c r="D18" i="144"/>
  <c r="H16" i="144"/>
  <c r="F16" i="144"/>
  <c r="D16" i="144"/>
  <c r="H15" i="144"/>
  <c r="F15" i="144"/>
  <c r="D15" i="144"/>
  <c r="H14" i="144"/>
  <c r="F14" i="144" s="1"/>
  <c r="D14" i="144"/>
  <c r="H13" i="144"/>
  <c r="F13" i="144" s="1"/>
  <c r="D13" i="144"/>
  <c r="H12" i="144"/>
  <c r="F12" i="144" s="1"/>
  <c r="D12" i="144"/>
  <c r="H11" i="144"/>
  <c r="F11" i="144" s="1"/>
  <c r="D11" i="144"/>
  <c r="H10" i="144"/>
  <c r="F10" i="144" s="1"/>
  <c r="D10" i="144"/>
  <c r="H9" i="144"/>
  <c r="F9" i="144"/>
  <c r="D9" i="144"/>
  <c r="H8" i="144"/>
  <c r="F8" i="144"/>
  <c r="D8" i="144"/>
  <c r="H7" i="144"/>
  <c r="F7" i="144"/>
  <c r="D7" i="144"/>
  <c r="H6" i="144"/>
  <c r="F6" i="144" s="1"/>
  <c r="D6" i="144"/>
  <c r="H5" i="144"/>
  <c r="F5" i="144" s="1"/>
  <c r="D5" i="144"/>
  <c r="A4" i="144"/>
  <c r="L29" i="145"/>
  <c r="H29" i="145"/>
  <c r="F29" i="145" s="1"/>
  <c r="D29" i="145"/>
  <c r="L28" i="145"/>
  <c r="H28" i="145"/>
  <c r="F28" i="145"/>
  <c r="D28" i="145"/>
  <c r="L27" i="145"/>
  <c r="H27" i="145"/>
  <c r="F27" i="145" s="1"/>
  <c r="D27" i="145"/>
  <c r="L26" i="145"/>
  <c r="H26" i="145"/>
  <c r="F26" i="145"/>
  <c r="D26" i="145"/>
  <c r="L25" i="145"/>
  <c r="H25" i="145"/>
  <c r="F25" i="145" s="1"/>
  <c r="D25" i="145"/>
  <c r="L24" i="145"/>
  <c r="H24" i="145"/>
  <c r="F24" i="145"/>
  <c r="D24" i="145"/>
  <c r="L23" i="145"/>
  <c r="H23" i="145"/>
  <c r="F23" i="145" s="1"/>
  <c r="D23" i="145"/>
  <c r="L22" i="145"/>
  <c r="H22" i="145"/>
  <c r="F22" i="145"/>
  <c r="D22" i="145"/>
  <c r="L21" i="145"/>
  <c r="H21" i="145"/>
  <c r="F21" i="145" s="1"/>
  <c r="D21" i="145"/>
  <c r="L20" i="145"/>
  <c r="H20" i="145"/>
  <c r="F20" i="145"/>
  <c r="D20" i="145"/>
  <c r="L19" i="145"/>
  <c r="H19" i="145"/>
  <c r="F19" i="145" s="1"/>
  <c r="D19" i="145"/>
  <c r="L18" i="145"/>
  <c r="H18" i="145"/>
  <c r="F18" i="145"/>
  <c r="D18" i="145"/>
  <c r="H16" i="145"/>
  <c r="F16" i="145"/>
  <c r="D16" i="145"/>
  <c r="H15" i="145"/>
  <c r="F15" i="145"/>
  <c r="D15" i="145"/>
  <c r="H14" i="145"/>
  <c r="F14" i="145" s="1"/>
  <c r="D14" i="145"/>
  <c r="H13" i="145"/>
  <c r="F13" i="145" s="1"/>
  <c r="D13" i="145"/>
  <c r="H12" i="145"/>
  <c r="F12" i="145" s="1"/>
  <c r="D12" i="145"/>
  <c r="H11" i="145"/>
  <c r="F11" i="145"/>
  <c r="D11" i="145"/>
  <c r="H10" i="145"/>
  <c r="F10" i="145"/>
  <c r="D10" i="145"/>
  <c r="H9" i="145"/>
  <c r="F9" i="145"/>
  <c r="D9" i="145"/>
  <c r="H8" i="145"/>
  <c r="F8" i="145" s="1"/>
  <c r="D8" i="145"/>
  <c r="H7" i="145"/>
  <c r="F7" i="145"/>
  <c r="D7" i="145"/>
  <c r="H6" i="145"/>
  <c r="F6" i="145" s="1"/>
  <c r="D6" i="145"/>
  <c r="H5" i="145"/>
  <c r="F5" i="145" s="1"/>
  <c r="D5" i="145"/>
  <c r="A4" i="145"/>
  <c r="L29" i="134"/>
  <c r="H29" i="134"/>
  <c r="F29" i="134"/>
  <c r="D29" i="134"/>
  <c r="L28" i="134"/>
  <c r="H28" i="134"/>
  <c r="F28" i="134" s="1"/>
  <c r="D28" i="134"/>
  <c r="L27" i="134"/>
  <c r="H27" i="134"/>
  <c r="F27" i="134"/>
  <c r="D27" i="134"/>
  <c r="L26" i="134"/>
  <c r="H26" i="134"/>
  <c r="F26" i="134" s="1"/>
  <c r="D26" i="134"/>
  <c r="L25" i="134"/>
  <c r="H25" i="134"/>
  <c r="F25" i="134"/>
  <c r="D25" i="134"/>
  <c r="L24" i="134"/>
  <c r="H24" i="134"/>
  <c r="F24" i="134" s="1"/>
  <c r="D24" i="134"/>
  <c r="L23" i="134"/>
  <c r="H23" i="134"/>
  <c r="F23" i="134"/>
  <c r="D23" i="134"/>
  <c r="L22" i="134"/>
  <c r="H22" i="134"/>
  <c r="F22" i="134" s="1"/>
  <c r="D22" i="134"/>
  <c r="L21" i="134"/>
  <c r="H21" i="134"/>
  <c r="F21" i="134"/>
  <c r="D21" i="134"/>
  <c r="L20" i="134"/>
  <c r="H20" i="134"/>
  <c r="F20" i="134" s="1"/>
  <c r="D20" i="134"/>
  <c r="L19" i="134"/>
  <c r="H19" i="134"/>
  <c r="F19" i="134"/>
  <c r="D19" i="134"/>
  <c r="L18" i="134"/>
  <c r="H18" i="134"/>
  <c r="F18" i="134" s="1"/>
  <c r="D18" i="134"/>
  <c r="H16" i="134"/>
  <c r="F16" i="134" s="1"/>
  <c r="D16" i="134"/>
  <c r="H15" i="134"/>
  <c r="F15" i="134" s="1"/>
  <c r="D15" i="134"/>
  <c r="H14" i="134"/>
  <c r="F14" i="134" s="1"/>
  <c r="D14" i="134"/>
  <c r="H13" i="134"/>
  <c r="F13" i="134"/>
  <c r="D13" i="134"/>
  <c r="H12" i="134"/>
  <c r="F12" i="134"/>
  <c r="D12" i="134"/>
  <c r="H11" i="134"/>
  <c r="F11" i="134"/>
  <c r="D11" i="134"/>
  <c r="H10" i="134"/>
  <c r="F10" i="134"/>
  <c r="D10" i="134"/>
  <c r="H9" i="134"/>
  <c r="F9" i="134" s="1"/>
  <c r="D9" i="134"/>
  <c r="H8" i="134"/>
  <c r="F8" i="134" s="1"/>
  <c r="D8" i="134"/>
  <c r="H7" i="134"/>
  <c r="F7" i="134" s="1"/>
  <c r="D7" i="134"/>
  <c r="H6" i="134"/>
  <c r="F6" i="134" s="1"/>
  <c r="D6" i="134"/>
  <c r="H5" i="134"/>
  <c r="F5" i="134"/>
  <c r="D5" i="134"/>
  <c r="A4" i="134" s="1"/>
  <c r="D42" i="123"/>
  <c r="D41" i="123"/>
  <c r="D40" i="123"/>
  <c r="D39" i="123"/>
  <c r="D38" i="123"/>
  <c r="D37" i="123"/>
  <c r="D36" i="123"/>
  <c r="D35" i="123"/>
  <c r="D34" i="123"/>
  <c r="D33" i="123"/>
  <c r="D32" i="123"/>
  <c r="D31" i="123"/>
  <c r="D42" i="124"/>
  <c r="D41" i="124"/>
  <c r="D40" i="124"/>
  <c r="D39" i="124"/>
  <c r="D38" i="124"/>
  <c r="D37" i="124"/>
  <c r="D36" i="124"/>
  <c r="D35" i="124"/>
  <c r="D34" i="124"/>
  <c r="D33" i="124"/>
  <c r="D32" i="124"/>
  <c r="D31" i="124"/>
  <c r="D42" i="125"/>
  <c r="D41" i="125"/>
  <c r="D40" i="125"/>
  <c r="D39" i="125"/>
  <c r="D38" i="125"/>
  <c r="D37" i="125"/>
  <c r="D36" i="125"/>
  <c r="D35" i="125"/>
  <c r="D34" i="125"/>
  <c r="D33" i="125"/>
  <c r="D32" i="125"/>
  <c r="D31" i="125"/>
  <c r="D42" i="126"/>
  <c r="D41" i="126"/>
  <c r="D40" i="126"/>
  <c r="D39" i="126"/>
  <c r="D38" i="126"/>
  <c r="D37" i="126"/>
  <c r="D36" i="126"/>
  <c r="D35" i="126"/>
  <c r="D34" i="126"/>
  <c r="D33" i="126"/>
  <c r="D32" i="126"/>
  <c r="D31" i="126"/>
  <c r="D42" i="127"/>
  <c r="D41" i="127"/>
  <c r="D40" i="127"/>
  <c r="D39" i="127"/>
  <c r="D38" i="127"/>
  <c r="D37" i="127"/>
  <c r="D36" i="127"/>
  <c r="D35" i="127"/>
  <c r="D34" i="127"/>
  <c r="D33" i="127"/>
  <c r="D32" i="127"/>
  <c r="D31" i="127"/>
  <c r="D42" i="128"/>
  <c r="D41" i="128"/>
  <c r="D40" i="128"/>
  <c r="D39" i="128"/>
  <c r="D38" i="128"/>
  <c r="D37" i="128"/>
  <c r="D36" i="128"/>
  <c r="D35" i="128"/>
  <c r="D34" i="128"/>
  <c r="D33" i="128"/>
  <c r="D32" i="128"/>
  <c r="D31" i="128"/>
  <c r="D42" i="129"/>
  <c r="D41" i="129"/>
  <c r="D40" i="129"/>
  <c r="D39" i="129"/>
  <c r="D38" i="129"/>
  <c r="D37" i="129"/>
  <c r="D36" i="129"/>
  <c r="D35" i="129"/>
  <c r="D34" i="129"/>
  <c r="D33" i="129"/>
  <c r="D32" i="129"/>
  <c r="D31" i="129"/>
  <c r="D42" i="130"/>
  <c r="D41" i="130"/>
  <c r="D40" i="130"/>
  <c r="D39" i="130"/>
  <c r="D38" i="130"/>
  <c r="D37" i="130"/>
  <c r="D36" i="130"/>
  <c r="D35" i="130"/>
  <c r="D34" i="130"/>
  <c r="D33" i="130"/>
  <c r="D32" i="130"/>
  <c r="D31" i="130"/>
  <c r="D42" i="131"/>
  <c r="D41" i="131"/>
  <c r="D40" i="131"/>
  <c r="D39" i="131"/>
  <c r="D38" i="131"/>
  <c r="D37" i="131"/>
  <c r="D36" i="131"/>
  <c r="D35" i="131"/>
  <c r="D34" i="131"/>
  <c r="D33" i="131"/>
  <c r="D32" i="131"/>
  <c r="D31" i="131"/>
  <c r="D42" i="132"/>
  <c r="D41" i="132"/>
  <c r="D40" i="132"/>
  <c r="D39" i="132"/>
  <c r="D38" i="132"/>
  <c r="D37" i="132"/>
  <c r="D36" i="132"/>
  <c r="D35" i="132"/>
  <c r="D34" i="132"/>
  <c r="D33" i="132"/>
  <c r="D32" i="132"/>
  <c r="D31" i="132"/>
  <c r="D42" i="133"/>
  <c r="D41" i="133"/>
  <c r="D40" i="133"/>
  <c r="D39" i="133"/>
  <c r="D38" i="133"/>
  <c r="D37" i="133"/>
  <c r="D36" i="133"/>
  <c r="D35" i="133"/>
  <c r="D34" i="133"/>
  <c r="D33" i="133"/>
  <c r="D32" i="133"/>
  <c r="D31" i="133"/>
  <c r="D42" i="122"/>
  <c r="D41" i="122"/>
  <c r="D40" i="122"/>
  <c r="D39" i="122"/>
  <c r="D38" i="122"/>
  <c r="D37" i="122"/>
  <c r="D36" i="122"/>
  <c r="D35" i="122"/>
  <c r="D34" i="122"/>
  <c r="D33" i="122"/>
  <c r="D32" i="122"/>
  <c r="D31" i="122"/>
  <c r="D25" i="123"/>
  <c r="D24" i="123"/>
  <c r="D19" i="123"/>
  <c r="D23" i="124"/>
  <c r="D18" i="124"/>
  <c r="D23" i="126"/>
  <c r="D21" i="126"/>
  <c r="D29" i="127"/>
  <c r="D22" i="127"/>
  <c r="D19" i="127"/>
  <c r="D29" i="128"/>
  <c r="D28" i="128"/>
  <c r="D26" i="128"/>
  <c r="D20" i="128"/>
  <c r="D27" i="129"/>
  <c r="D24" i="129"/>
  <c r="D21" i="129"/>
  <c r="D19" i="129"/>
  <c r="D26" i="130"/>
  <c r="D21" i="130"/>
  <c r="D20" i="130"/>
  <c r="D18" i="130"/>
  <c r="D27" i="131"/>
  <c r="D25" i="131"/>
  <c r="D24" i="131"/>
  <c r="D22" i="131"/>
  <c r="D21" i="131"/>
  <c r="D19" i="131"/>
  <c r="D29" i="132"/>
  <c r="D25" i="132"/>
  <c r="D21" i="132"/>
  <c r="D20" i="132"/>
  <c r="D18" i="132"/>
  <c r="D29" i="133"/>
  <c r="D25" i="133"/>
  <c r="D24" i="133"/>
  <c r="D29" i="122"/>
  <c r="D28" i="122"/>
  <c r="D25" i="122"/>
  <c r="D23" i="122"/>
  <c r="D6" i="123"/>
  <c r="D7" i="123"/>
  <c r="D8" i="123"/>
  <c r="D9" i="123"/>
  <c r="D10" i="123"/>
  <c r="D11" i="123"/>
  <c r="D12" i="123"/>
  <c r="D13" i="123"/>
  <c r="D14" i="123"/>
  <c r="D15" i="123"/>
  <c r="D16" i="123"/>
  <c r="D6" i="124"/>
  <c r="D7" i="124"/>
  <c r="D8" i="124"/>
  <c r="D9" i="124"/>
  <c r="D10" i="124"/>
  <c r="D11" i="124"/>
  <c r="D12" i="124"/>
  <c r="D13" i="124"/>
  <c r="D14" i="124"/>
  <c r="D15" i="124"/>
  <c r="D16" i="124"/>
  <c r="D6" i="125"/>
  <c r="D7" i="125"/>
  <c r="D8" i="125"/>
  <c r="D9" i="125"/>
  <c r="D10" i="125"/>
  <c r="D11" i="125"/>
  <c r="D12" i="125"/>
  <c r="D13" i="125"/>
  <c r="D14" i="125"/>
  <c r="D15" i="125"/>
  <c r="D16" i="125"/>
  <c r="D6" i="126"/>
  <c r="D7" i="126"/>
  <c r="D8" i="126"/>
  <c r="D9" i="126"/>
  <c r="D10" i="126"/>
  <c r="D11" i="126"/>
  <c r="D12" i="126"/>
  <c r="D13" i="126"/>
  <c r="D14" i="126"/>
  <c r="D15" i="126"/>
  <c r="D16" i="126"/>
  <c r="D6" i="127"/>
  <c r="D7" i="127"/>
  <c r="D8" i="127"/>
  <c r="D9" i="127"/>
  <c r="D10" i="127"/>
  <c r="D11" i="127"/>
  <c r="D12" i="127"/>
  <c r="D13" i="127"/>
  <c r="D14" i="127"/>
  <c r="D15" i="127"/>
  <c r="D16" i="127"/>
  <c r="D6" i="128"/>
  <c r="D7" i="128"/>
  <c r="D8" i="128"/>
  <c r="D9" i="128"/>
  <c r="D10" i="128"/>
  <c r="D11" i="128"/>
  <c r="D12" i="128"/>
  <c r="D13" i="128"/>
  <c r="D14" i="128"/>
  <c r="D15" i="128"/>
  <c r="D16" i="128"/>
  <c r="D6" i="129"/>
  <c r="D7" i="129"/>
  <c r="D8" i="129"/>
  <c r="D9" i="129"/>
  <c r="D10" i="129"/>
  <c r="D11" i="129"/>
  <c r="D12" i="129"/>
  <c r="D13" i="129"/>
  <c r="D14" i="129"/>
  <c r="D15" i="129"/>
  <c r="D16" i="129"/>
  <c r="D6" i="130"/>
  <c r="D7" i="130"/>
  <c r="D8" i="130"/>
  <c r="D9" i="130"/>
  <c r="D10" i="130"/>
  <c r="D11" i="130"/>
  <c r="D12" i="130"/>
  <c r="D13" i="130"/>
  <c r="D14" i="130"/>
  <c r="D15" i="130"/>
  <c r="D16" i="130"/>
  <c r="D6" i="131"/>
  <c r="D7" i="131"/>
  <c r="D8" i="131"/>
  <c r="D9" i="131"/>
  <c r="D10" i="131"/>
  <c r="D11" i="131"/>
  <c r="D12" i="131"/>
  <c r="D13" i="131"/>
  <c r="D14" i="131"/>
  <c r="D15" i="131"/>
  <c r="D16" i="131"/>
  <c r="D6" i="132"/>
  <c r="D7" i="132"/>
  <c r="D8" i="132"/>
  <c r="D9" i="132"/>
  <c r="D10" i="132"/>
  <c r="D11" i="132"/>
  <c r="D12" i="132"/>
  <c r="D13" i="132"/>
  <c r="D14" i="132"/>
  <c r="D15" i="132"/>
  <c r="D16" i="132"/>
  <c r="D6" i="133"/>
  <c r="D7" i="133"/>
  <c r="D8" i="133"/>
  <c r="D9" i="133"/>
  <c r="D10" i="133"/>
  <c r="D11" i="133"/>
  <c r="D12" i="133"/>
  <c r="D13" i="133"/>
  <c r="D14" i="133"/>
  <c r="D15" i="133"/>
  <c r="D16" i="133"/>
  <c r="D6" i="122"/>
  <c r="D7" i="122"/>
  <c r="D8" i="122"/>
  <c r="D9" i="122"/>
  <c r="D10" i="122"/>
  <c r="D11" i="122"/>
  <c r="D12" i="122"/>
  <c r="D13" i="122"/>
  <c r="D14" i="122"/>
  <c r="D15" i="122"/>
  <c r="D16" i="122"/>
  <c r="D5" i="123"/>
  <c r="A4" i="123" s="1"/>
  <c r="D5" i="124"/>
  <c r="D5" i="125"/>
  <c r="D5" i="126"/>
  <c r="D5" i="127"/>
  <c r="A4" i="127" s="1"/>
  <c r="D5" i="128"/>
  <c r="A4" i="128" s="1"/>
  <c r="D5" i="129"/>
  <c r="A4" i="129" s="1"/>
  <c r="D5" i="130"/>
  <c r="D5" i="131"/>
  <c r="A4" i="131" s="1"/>
  <c r="D5" i="132"/>
  <c r="A4" i="132" s="1"/>
  <c r="D5" i="133"/>
  <c r="D5" i="122"/>
  <c r="D45" i="111"/>
  <c r="D46" i="111"/>
  <c r="D47" i="111"/>
  <c r="D48" i="111"/>
  <c r="D49" i="111"/>
  <c r="D50" i="111"/>
  <c r="D51" i="111"/>
  <c r="D52" i="111"/>
  <c r="D53" i="111"/>
  <c r="D54" i="111"/>
  <c r="D55" i="111"/>
  <c r="D45" i="112"/>
  <c r="D46" i="112"/>
  <c r="D47" i="112"/>
  <c r="D48" i="112"/>
  <c r="D49" i="112"/>
  <c r="D50" i="112"/>
  <c r="D51" i="112"/>
  <c r="D52" i="112"/>
  <c r="D53" i="112"/>
  <c r="D54" i="112"/>
  <c r="D55" i="112"/>
  <c r="D45" i="113"/>
  <c r="D46" i="113"/>
  <c r="D47" i="113"/>
  <c r="D48" i="113"/>
  <c r="D49" i="113"/>
  <c r="D50" i="113"/>
  <c r="D51" i="113"/>
  <c r="D52" i="113"/>
  <c r="D53" i="113"/>
  <c r="D54" i="113"/>
  <c r="D55" i="113"/>
  <c r="D45" i="114"/>
  <c r="D46" i="114"/>
  <c r="D47" i="114"/>
  <c r="D48" i="114"/>
  <c r="D49" i="114"/>
  <c r="D50" i="114"/>
  <c r="D51" i="114"/>
  <c r="D52" i="114"/>
  <c r="D53" i="114"/>
  <c r="D54" i="114"/>
  <c r="D55" i="114"/>
  <c r="D45" i="115"/>
  <c r="D46" i="115"/>
  <c r="D47" i="115"/>
  <c r="D48" i="115"/>
  <c r="D49" i="115"/>
  <c r="D50" i="115"/>
  <c r="D51" i="115"/>
  <c r="D52" i="115"/>
  <c r="D53" i="115"/>
  <c r="D54" i="115"/>
  <c r="D55" i="115"/>
  <c r="D45" i="116"/>
  <c r="D46" i="116"/>
  <c r="D47" i="116"/>
  <c r="D48" i="116"/>
  <c r="D49" i="116"/>
  <c r="D50" i="116"/>
  <c r="D51" i="116"/>
  <c r="D52" i="116"/>
  <c r="D53" i="116"/>
  <c r="D54" i="116"/>
  <c r="D55" i="116"/>
  <c r="D45" i="117"/>
  <c r="D46" i="117"/>
  <c r="D47" i="117"/>
  <c r="D48" i="117"/>
  <c r="D49" i="117"/>
  <c r="D50" i="117"/>
  <c r="D51" i="117"/>
  <c r="D52" i="117"/>
  <c r="D53" i="117"/>
  <c r="D54" i="117"/>
  <c r="D55" i="117"/>
  <c r="D45" i="118"/>
  <c r="D46" i="118"/>
  <c r="D47" i="118"/>
  <c r="D48" i="118"/>
  <c r="D49" i="118"/>
  <c r="D50" i="118"/>
  <c r="D51" i="118"/>
  <c r="D52" i="118"/>
  <c r="D53" i="118"/>
  <c r="D54" i="118"/>
  <c r="D55" i="118"/>
  <c r="D45" i="119"/>
  <c r="D46" i="119"/>
  <c r="D47" i="119"/>
  <c r="D48" i="119"/>
  <c r="D49" i="119"/>
  <c r="D50" i="119"/>
  <c r="D51" i="119"/>
  <c r="D52" i="119"/>
  <c r="D53" i="119"/>
  <c r="D54" i="119"/>
  <c r="D55" i="119"/>
  <c r="D45" i="120"/>
  <c r="D46" i="120"/>
  <c r="D47" i="120"/>
  <c r="D48" i="120"/>
  <c r="D49" i="120"/>
  <c r="D50" i="120"/>
  <c r="D51" i="120"/>
  <c r="D52" i="120"/>
  <c r="D53" i="120"/>
  <c r="D54" i="120"/>
  <c r="D55" i="120"/>
  <c r="D45" i="121"/>
  <c r="D46" i="121"/>
  <c r="D47" i="121"/>
  <c r="D48" i="121"/>
  <c r="D49" i="121"/>
  <c r="D50" i="121"/>
  <c r="D51" i="121"/>
  <c r="D52" i="121"/>
  <c r="D53" i="121"/>
  <c r="D54" i="121"/>
  <c r="D55" i="121"/>
  <c r="D45" i="110"/>
  <c r="D46" i="110"/>
  <c r="D47" i="110"/>
  <c r="D48" i="110"/>
  <c r="D49" i="110"/>
  <c r="D50" i="110"/>
  <c r="D51" i="110"/>
  <c r="D52" i="110"/>
  <c r="D53" i="110"/>
  <c r="D54" i="110"/>
  <c r="D55" i="110"/>
  <c r="D44" i="111"/>
  <c r="D44" i="112"/>
  <c r="D44" i="113"/>
  <c r="D44" i="114"/>
  <c r="D44" i="115"/>
  <c r="D44" i="116"/>
  <c r="D44" i="117"/>
  <c r="D44" i="118"/>
  <c r="D44" i="119"/>
  <c r="D44" i="120"/>
  <c r="D44" i="121"/>
  <c r="D44" i="110"/>
  <c r="D58" i="99"/>
  <c r="D59" i="99"/>
  <c r="D60" i="99"/>
  <c r="D61" i="99"/>
  <c r="D62" i="99"/>
  <c r="D63" i="99"/>
  <c r="D64" i="99"/>
  <c r="D65" i="99"/>
  <c r="D66" i="99"/>
  <c r="D67" i="99"/>
  <c r="D68" i="99"/>
  <c r="D58" i="100"/>
  <c r="D59" i="100"/>
  <c r="D60" i="100"/>
  <c r="D61" i="100"/>
  <c r="D62" i="100"/>
  <c r="D63" i="100"/>
  <c r="D64" i="100"/>
  <c r="D65" i="100"/>
  <c r="D66" i="100"/>
  <c r="D67" i="100"/>
  <c r="D68" i="100"/>
  <c r="D58" i="101"/>
  <c r="D59" i="101"/>
  <c r="D60" i="101"/>
  <c r="D61" i="101"/>
  <c r="D62" i="101"/>
  <c r="D63" i="101"/>
  <c r="D64" i="101"/>
  <c r="D65" i="101"/>
  <c r="D66" i="101"/>
  <c r="D67" i="101"/>
  <c r="D68" i="101"/>
  <c r="D58" i="102"/>
  <c r="D59" i="102"/>
  <c r="D60" i="102"/>
  <c r="D61" i="102"/>
  <c r="D62" i="102"/>
  <c r="D63" i="102"/>
  <c r="D64" i="102"/>
  <c r="D65" i="102"/>
  <c r="D66" i="102"/>
  <c r="D67" i="102"/>
  <c r="D68" i="102"/>
  <c r="D58" i="103"/>
  <c r="D59" i="103"/>
  <c r="D60" i="103"/>
  <c r="D61" i="103"/>
  <c r="D62" i="103"/>
  <c r="D63" i="103"/>
  <c r="D64" i="103"/>
  <c r="D65" i="103"/>
  <c r="D66" i="103"/>
  <c r="D67" i="103"/>
  <c r="D68" i="103"/>
  <c r="D58" i="104"/>
  <c r="D59" i="104"/>
  <c r="D60" i="104"/>
  <c r="D61" i="104"/>
  <c r="D62" i="104"/>
  <c r="D63" i="104"/>
  <c r="D64" i="104"/>
  <c r="D65" i="104"/>
  <c r="D66" i="104"/>
  <c r="D67" i="104"/>
  <c r="D68" i="104"/>
  <c r="D58" i="105"/>
  <c r="D59" i="105"/>
  <c r="D60" i="105"/>
  <c r="D61" i="105"/>
  <c r="D62" i="105"/>
  <c r="D63" i="105"/>
  <c r="D64" i="105"/>
  <c r="D65" i="105"/>
  <c r="D66" i="105"/>
  <c r="D67" i="105"/>
  <c r="D68" i="105"/>
  <c r="D58" i="106"/>
  <c r="D59" i="106"/>
  <c r="D60" i="106"/>
  <c r="D61" i="106"/>
  <c r="D62" i="106"/>
  <c r="D63" i="106"/>
  <c r="D64" i="106"/>
  <c r="D65" i="106"/>
  <c r="D66" i="106"/>
  <c r="D67" i="106"/>
  <c r="D68" i="106"/>
  <c r="D58" i="107"/>
  <c r="D59" i="107"/>
  <c r="D60" i="107"/>
  <c r="D61" i="107"/>
  <c r="D62" i="107"/>
  <c r="D63" i="107"/>
  <c r="D64" i="107"/>
  <c r="D65" i="107"/>
  <c r="D66" i="107"/>
  <c r="D67" i="107"/>
  <c r="D68" i="107"/>
  <c r="D58" i="108"/>
  <c r="D59" i="108"/>
  <c r="D60" i="108"/>
  <c r="D61" i="108"/>
  <c r="D62" i="108"/>
  <c r="D63" i="108"/>
  <c r="D64" i="108"/>
  <c r="D65" i="108"/>
  <c r="D66" i="108"/>
  <c r="D67" i="108"/>
  <c r="D68" i="108"/>
  <c r="D58" i="109"/>
  <c r="D59" i="109"/>
  <c r="D60" i="109"/>
  <c r="D61" i="109"/>
  <c r="D62" i="109"/>
  <c r="D63" i="109"/>
  <c r="D64" i="109"/>
  <c r="D65" i="109"/>
  <c r="D66" i="109"/>
  <c r="D67" i="109"/>
  <c r="D68" i="109"/>
  <c r="D58" i="98"/>
  <c r="D59" i="98"/>
  <c r="D60" i="98"/>
  <c r="D61" i="98"/>
  <c r="D62" i="98"/>
  <c r="D63" i="98"/>
  <c r="D64" i="98"/>
  <c r="D65" i="98"/>
  <c r="D66" i="98"/>
  <c r="D67" i="98"/>
  <c r="D68" i="98"/>
  <c r="D57" i="99"/>
  <c r="D57" i="100"/>
  <c r="D57" i="101"/>
  <c r="D57" i="102"/>
  <c r="D57" i="103"/>
  <c r="D57" i="104"/>
  <c r="D57" i="105"/>
  <c r="D57" i="106"/>
  <c r="D57" i="107"/>
  <c r="D57" i="108"/>
  <c r="D57" i="109"/>
  <c r="D57" i="98"/>
  <c r="D71" i="87"/>
  <c r="D72" i="87"/>
  <c r="D73" i="87"/>
  <c r="D74" i="87"/>
  <c r="D75" i="87"/>
  <c r="D76" i="87"/>
  <c r="D77" i="87"/>
  <c r="D78" i="87"/>
  <c r="D79" i="87"/>
  <c r="D80" i="87"/>
  <c r="D81" i="87"/>
  <c r="D71" i="88"/>
  <c r="D72" i="88"/>
  <c r="D73" i="88"/>
  <c r="D74" i="88"/>
  <c r="D75" i="88"/>
  <c r="D76" i="88"/>
  <c r="D77" i="88"/>
  <c r="D78" i="88"/>
  <c r="D79" i="88"/>
  <c r="D80" i="88"/>
  <c r="D81" i="88"/>
  <c r="D71" i="89"/>
  <c r="D72" i="89"/>
  <c r="D73" i="89"/>
  <c r="D74" i="89"/>
  <c r="D75" i="89"/>
  <c r="D76" i="89"/>
  <c r="D77" i="89"/>
  <c r="D78" i="89"/>
  <c r="D79" i="89"/>
  <c r="D80" i="89"/>
  <c r="D81" i="89"/>
  <c r="D71" i="90"/>
  <c r="D72" i="90"/>
  <c r="D73" i="90"/>
  <c r="D74" i="90"/>
  <c r="D75" i="90"/>
  <c r="D76" i="90"/>
  <c r="D77" i="90"/>
  <c r="D78" i="90"/>
  <c r="D79" i="90"/>
  <c r="D80" i="90"/>
  <c r="D81" i="90"/>
  <c r="D71" i="91"/>
  <c r="D72" i="91"/>
  <c r="D73" i="91"/>
  <c r="D74" i="91"/>
  <c r="D75" i="91"/>
  <c r="D76" i="91"/>
  <c r="D77" i="91"/>
  <c r="D78" i="91"/>
  <c r="D79" i="91"/>
  <c r="D80" i="91"/>
  <c r="D81" i="91"/>
  <c r="D71" i="92"/>
  <c r="D72" i="92"/>
  <c r="D73" i="92"/>
  <c r="D74" i="92"/>
  <c r="D75" i="92"/>
  <c r="D76" i="92"/>
  <c r="D77" i="92"/>
  <c r="D78" i="92"/>
  <c r="D79" i="92"/>
  <c r="D80" i="92"/>
  <c r="D81" i="92"/>
  <c r="D71" i="93"/>
  <c r="D72" i="93"/>
  <c r="D73" i="93"/>
  <c r="D74" i="93"/>
  <c r="D75" i="93"/>
  <c r="D76" i="93"/>
  <c r="D77" i="93"/>
  <c r="D78" i="93"/>
  <c r="D79" i="93"/>
  <c r="D80" i="93"/>
  <c r="D81" i="93"/>
  <c r="D71" i="94"/>
  <c r="D72" i="94"/>
  <c r="D73" i="94"/>
  <c r="D74" i="94"/>
  <c r="D75" i="94"/>
  <c r="D76" i="94"/>
  <c r="D77" i="94"/>
  <c r="D78" i="94"/>
  <c r="D79" i="94"/>
  <c r="D80" i="94"/>
  <c r="D81" i="94"/>
  <c r="D71" i="95"/>
  <c r="D72" i="95"/>
  <c r="D73" i="95"/>
  <c r="D74" i="95"/>
  <c r="D75" i="95"/>
  <c r="D76" i="95"/>
  <c r="D77" i="95"/>
  <c r="D78" i="95"/>
  <c r="D79" i="95"/>
  <c r="D80" i="95"/>
  <c r="D81" i="95"/>
  <c r="D71" i="96"/>
  <c r="D72" i="96"/>
  <c r="D73" i="96"/>
  <c r="D74" i="96"/>
  <c r="D75" i="96"/>
  <c r="D76" i="96"/>
  <c r="D77" i="96"/>
  <c r="D78" i="96"/>
  <c r="D79" i="96"/>
  <c r="D80" i="96"/>
  <c r="D81" i="96"/>
  <c r="D71" i="97"/>
  <c r="D72" i="97"/>
  <c r="D73" i="97"/>
  <c r="D74" i="97"/>
  <c r="D75" i="97"/>
  <c r="D76" i="97"/>
  <c r="D77" i="97"/>
  <c r="D78" i="97"/>
  <c r="D79" i="97"/>
  <c r="D80" i="97"/>
  <c r="D81" i="97"/>
  <c r="D71" i="86"/>
  <c r="D72" i="86"/>
  <c r="D73" i="86"/>
  <c r="D74" i="86"/>
  <c r="D75" i="86"/>
  <c r="D76" i="86"/>
  <c r="D77" i="86"/>
  <c r="D78" i="86"/>
  <c r="D79" i="86"/>
  <c r="D80" i="86"/>
  <c r="D81" i="86"/>
  <c r="D70" i="87"/>
  <c r="D70" i="88"/>
  <c r="D70" i="89"/>
  <c r="D70" i="90"/>
  <c r="D70" i="91"/>
  <c r="D70" i="92"/>
  <c r="D70" i="93"/>
  <c r="D70" i="94"/>
  <c r="D70" i="95"/>
  <c r="D70" i="96"/>
  <c r="D70" i="97"/>
  <c r="D70" i="86"/>
  <c r="D84" i="75"/>
  <c r="D85" i="75"/>
  <c r="D86" i="75"/>
  <c r="D87" i="75"/>
  <c r="D88" i="75"/>
  <c r="D89" i="75"/>
  <c r="D90" i="75"/>
  <c r="D91" i="75"/>
  <c r="D92" i="75"/>
  <c r="D93" i="75"/>
  <c r="D94" i="75"/>
  <c r="D84" i="76"/>
  <c r="D85" i="76"/>
  <c r="D86" i="76"/>
  <c r="D87" i="76"/>
  <c r="D88" i="76"/>
  <c r="D89" i="76"/>
  <c r="D90" i="76"/>
  <c r="D91" i="76"/>
  <c r="D92" i="76"/>
  <c r="D93" i="76"/>
  <c r="D94" i="76"/>
  <c r="D84" i="77"/>
  <c r="D85" i="77"/>
  <c r="D86" i="77"/>
  <c r="D87" i="77"/>
  <c r="D88" i="77"/>
  <c r="D89" i="77"/>
  <c r="D90" i="77"/>
  <c r="D91" i="77"/>
  <c r="D92" i="77"/>
  <c r="D93" i="77"/>
  <c r="D94" i="77"/>
  <c r="D84" i="78"/>
  <c r="D85" i="78"/>
  <c r="D86" i="78"/>
  <c r="D87" i="78"/>
  <c r="D88" i="78"/>
  <c r="D89" i="78"/>
  <c r="D90" i="78"/>
  <c r="D91" i="78"/>
  <c r="D92" i="78"/>
  <c r="D93" i="78"/>
  <c r="D94" i="78"/>
  <c r="D84" i="79"/>
  <c r="D85" i="79"/>
  <c r="D86" i="79"/>
  <c r="D87" i="79"/>
  <c r="D88" i="79"/>
  <c r="D89" i="79"/>
  <c r="D90" i="79"/>
  <c r="D91" i="79"/>
  <c r="D92" i="79"/>
  <c r="D93" i="79"/>
  <c r="D94" i="79"/>
  <c r="D84" i="80"/>
  <c r="D85" i="80"/>
  <c r="D86" i="80"/>
  <c r="D87" i="80"/>
  <c r="D88" i="80"/>
  <c r="D89" i="80"/>
  <c r="D90" i="80"/>
  <c r="D91" i="80"/>
  <c r="D92" i="80"/>
  <c r="D93" i="80"/>
  <c r="D94" i="80"/>
  <c r="D84" i="81"/>
  <c r="D85" i="81"/>
  <c r="D86" i="81"/>
  <c r="D87" i="81"/>
  <c r="D88" i="81"/>
  <c r="D89" i="81"/>
  <c r="D90" i="81"/>
  <c r="D91" i="81"/>
  <c r="D92" i="81"/>
  <c r="D93" i="81"/>
  <c r="D94" i="81"/>
  <c r="D84" i="82"/>
  <c r="D85" i="82"/>
  <c r="D86" i="82"/>
  <c r="D87" i="82"/>
  <c r="D88" i="82"/>
  <c r="D89" i="82"/>
  <c r="D90" i="82"/>
  <c r="D91" i="82"/>
  <c r="D92" i="82"/>
  <c r="D93" i="82"/>
  <c r="D94" i="82"/>
  <c r="D84" i="83"/>
  <c r="D85" i="83"/>
  <c r="D86" i="83"/>
  <c r="D87" i="83"/>
  <c r="D88" i="83"/>
  <c r="D89" i="83"/>
  <c r="D90" i="83"/>
  <c r="D91" i="83"/>
  <c r="D92" i="83"/>
  <c r="D93" i="83"/>
  <c r="D94" i="83"/>
  <c r="D84" i="84"/>
  <c r="D85" i="84"/>
  <c r="D86" i="84"/>
  <c r="D87" i="84"/>
  <c r="D88" i="84"/>
  <c r="D89" i="84"/>
  <c r="D90" i="84"/>
  <c r="D91" i="84"/>
  <c r="D92" i="84"/>
  <c r="D93" i="84"/>
  <c r="D94" i="84"/>
  <c r="D84" i="85"/>
  <c r="D85" i="85"/>
  <c r="D86" i="85"/>
  <c r="D87" i="85"/>
  <c r="D88" i="85"/>
  <c r="D89" i="85"/>
  <c r="D90" i="85"/>
  <c r="D91" i="85"/>
  <c r="D92" i="85"/>
  <c r="D93" i="85"/>
  <c r="D94" i="85"/>
  <c r="D84" i="74"/>
  <c r="D85" i="74"/>
  <c r="D86" i="74"/>
  <c r="D87" i="74"/>
  <c r="D88" i="74"/>
  <c r="D89" i="74"/>
  <c r="D90" i="74"/>
  <c r="D91" i="74"/>
  <c r="D92" i="74"/>
  <c r="D93" i="74"/>
  <c r="D94" i="74"/>
  <c r="D83" i="75"/>
  <c r="D83" i="76"/>
  <c r="D83" i="77"/>
  <c r="D83" i="78"/>
  <c r="D83" i="79"/>
  <c r="D83" i="80"/>
  <c r="D83" i="81"/>
  <c r="D83" i="82"/>
  <c r="D83" i="83"/>
  <c r="D83" i="84"/>
  <c r="D83" i="85"/>
  <c r="D83" i="74"/>
  <c r="D97" i="63"/>
  <c r="D98" i="63"/>
  <c r="D99" i="63"/>
  <c r="D100" i="63"/>
  <c r="D101" i="63"/>
  <c r="D102" i="63"/>
  <c r="D103" i="63"/>
  <c r="D104" i="63"/>
  <c r="D105" i="63"/>
  <c r="D106" i="63"/>
  <c r="D107" i="63"/>
  <c r="D97" i="64"/>
  <c r="D98" i="64"/>
  <c r="D99" i="64"/>
  <c r="D100" i="64"/>
  <c r="D101" i="64"/>
  <c r="D102" i="64"/>
  <c r="D103" i="64"/>
  <c r="D104" i="64"/>
  <c r="D105" i="64"/>
  <c r="D106" i="64"/>
  <c r="D107" i="64"/>
  <c r="D97" i="65"/>
  <c r="D98" i="65"/>
  <c r="D99" i="65"/>
  <c r="D100" i="65"/>
  <c r="D101" i="65"/>
  <c r="D102" i="65"/>
  <c r="D103" i="65"/>
  <c r="D104" i="65"/>
  <c r="D105" i="65"/>
  <c r="D106" i="65"/>
  <c r="D107" i="65"/>
  <c r="D97" i="66"/>
  <c r="D98" i="66"/>
  <c r="D99" i="66"/>
  <c r="D100" i="66"/>
  <c r="D101" i="66"/>
  <c r="D102" i="66"/>
  <c r="D103" i="66"/>
  <c r="D104" i="66"/>
  <c r="D105" i="66"/>
  <c r="D106" i="66"/>
  <c r="D107" i="66"/>
  <c r="D97" i="67"/>
  <c r="D98" i="67"/>
  <c r="D99" i="67"/>
  <c r="D100" i="67"/>
  <c r="D101" i="67"/>
  <c r="D102" i="67"/>
  <c r="D103" i="67"/>
  <c r="D104" i="67"/>
  <c r="D105" i="67"/>
  <c r="D106" i="67"/>
  <c r="D107" i="67"/>
  <c r="D97" i="68"/>
  <c r="D98" i="68"/>
  <c r="D99" i="68"/>
  <c r="D100" i="68"/>
  <c r="D101" i="68"/>
  <c r="D102" i="68"/>
  <c r="D103" i="68"/>
  <c r="D104" i="68"/>
  <c r="D105" i="68"/>
  <c r="D106" i="68"/>
  <c r="D107" i="68"/>
  <c r="D97" i="69"/>
  <c r="D98" i="69"/>
  <c r="D99" i="69"/>
  <c r="D100" i="69"/>
  <c r="D101" i="69"/>
  <c r="D102" i="69"/>
  <c r="D103" i="69"/>
  <c r="D104" i="69"/>
  <c r="D105" i="69"/>
  <c r="D106" i="69"/>
  <c r="D107" i="69"/>
  <c r="D97" i="70"/>
  <c r="D98" i="70"/>
  <c r="D99" i="70"/>
  <c r="D100" i="70"/>
  <c r="D101" i="70"/>
  <c r="D102" i="70"/>
  <c r="D103" i="70"/>
  <c r="D104" i="70"/>
  <c r="D105" i="70"/>
  <c r="D106" i="70"/>
  <c r="D107" i="70"/>
  <c r="D97" i="71"/>
  <c r="D98" i="71"/>
  <c r="D99" i="71"/>
  <c r="D100" i="71"/>
  <c r="D101" i="71"/>
  <c r="D102" i="71"/>
  <c r="D103" i="71"/>
  <c r="D104" i="71"/>
  <c r="D105" i="71"/>
  <c r="D106" i="71"/>
  <c r="D107" i="71"/>
  <c r="D97" i="72"/>
  <c r="D98" i="72"/>
  <c r="D99" i="72"/>
  <c r="D100" i="72"/>
  <c r="D101" i="72"/>
  <c r="D102" i="72"/>
  <c r="D103" i="72"/>
  <c r="D104" i="72"/>
  <c r="D105" i="72"/>
  <c r="D106" i="72"/>
  <c r="D107" i="72"/>
  <c r="D97" i="73"/>
  <c r="D98" i="73"/>
  <c r="D99" i="73"/>
  <c r="D100" i="73"/>
  <c r="D101" i="73"/>
  <c r="D102" i="73"/>
  <c r="D103" i="73"/>
  <c r="D104" i="73"/>
  <c r="D105" i="73"/>
  <c r="D106" i="73"/>
  <c r="D107" i="73"/>
  <c r="D97" i="62"/>
  <c r="D98" i="62"/>
  <c r="D99" i="62"/>
  <c r="D100" i="62"/>
  <c r="D101" i="62"/>
  <c r="D102" i="62"/>
  <c r="D103" i="62"/>
  <c r="D104" i="62"/>
  <c r="D105" i="62"/>
  <c r="D106" i="62"/>
  <c r="D107" i="62"/>
  <c r="D96" i="63"/>
  <c r="D96" i="64"/>
  <c r="D96" i="65"/>
  <c r="D96" i="66"/>
  <c r="D96" i="67"/>
  <c r="D96" i="68"/>
  <c r="D96" i="69"/>
  <c r="D96" i="70"/>
  <c r="D96" i="71"/>
  <c r="D96" i="72"/>
  <c r="D96" i="73"/>
  <c r="D96" i="62"/>
  <c r="D110" i="51"/>
  <c r="D111" i="51"/>
  <c r="D112" i="51"/>
  <c r="D113" i="51"/>
  <c r="D114" i="51"/>
  <c r="D115" i="51"/>
  <c r="D116" i="51"/>
  <c r="D117" i="51"/>
  <c r="D118" i="51"/>
  <c r="D119" i="51"/>
  <c r="D120" i="51"/>
  <c r="D110" i="52"/>
  <c r="D111" i="52"/>
  <c r="D112" i="52"/>
  <c r="D113" i="52"/>
  <c r="D114" i="52"/>
  <c r="D115" i="52"/>
  <c r="D116" i="52"/>
  <c r="D117" i="52"/>
  <c r="D118" i="52"/>
  <c r="D119" i="52"/>
  <c r="D120" i="52"/>
  <c r="D110" i="53"/>
  <c r="D111" i="53"/>
  <c r="D112" i="53"/>
  <c r="D113" i="53"/>
  <c r="D114" i="53"/>
  <c r="D115" i="53"/>
  <c r="D116" i="53"/>
  <c r="D117" i="53"/>
  <c r="D118" i="53"/>
  <c r="D119" i="53"/>
  <c r="D120" i="53"/>
  <c r="D110" i="54"/>
  <c r="D111" i="54"/>
  <c r="D112" i="54"/>
  <c r="D113" i="54"/>
  <c r="D114" i="54"/>
  <c r="D115" i="54"/>
  <c r="D116" i="54"/>
  <c r="D117" i="54"/>
  <c r="D118" i="54"/>
  <c r="D119" i="54"/>
  <c r="D120" i="54"/>
  <c r="D110" i="55"/>
  <c r="D111" i="55"/>
  <c r="D112" i="55"/>
  <c r="D113" i="55"/>
  <c r="D114" i="55"/>
  <c r="D115" i="55"/>
  <c r="D116" i="55"/>
  <c r="D117" i="55"/>
  <c r="D118" i="55"/>
  <c r="D119" i="55"/>
  <c r="D120" i="55"/>
  <c r="D110" i="56"/>
  <c r="D111" i="56"/>
  <c r="D112" i="56"/>
  <c r="D113" i="56"/>
  <c r="D114" i="56"/>
  <c r="D115" i="56"/>
  <c r="D116" i="56"/>
  <c r="D117" i="56"/>
  <c r="D118" i="56"/>
  <c r="D119" i="56"/>
  <c r="D120" i="56"/>
  <c r="D110" i="57"/>
  <c r="D111" i="57"/>
  <c r="D112" i="57"/>
  <c r="D113" i="57"/>
  <c r="D114" i="57"/>
  <c r="D115" i="57"/>
  <c r="D116" i="57"/>
  <c r="D117" i="57"/>
  <c r="D118" i="57"/>
  <c r="D119" i="57"/>
  <c r="D120" i="57"/>
  <c r="D110" i="58"/>
  <c r="D111" i="58"/>
  <c r="D112" i="58"/>
  <c r="D113" i="58"/>
  <c r="D114" i="58"/>
  <c r="D115" i="58"/>
  <c r="D116" i="58"/>
  <c r="D117" i="58"/>
  <c r="D118" i="58"/>
  <c r="D119" i="58"/>
  <c r="D120" i="58"/>
  <c r="D110" i="59"/>
  <c r="D111" i="59"/>
  <c r="D112" i="59"/>
  <c r="D113" i="59"/>
  <c r="D114" i="59"/>
  <c r="D115" i="59"/>
  <c r="D116" i="59"/>
  <c r="D117" i="59"/>
  <c r="D118" i="59"/>
  <c r="D119" i="59"/>
  <c r="D120" i="59"/>
  <c r="D110" i="60"/>
  <c r="D111" i="60"/>
  <c r="D112" i="60"/>
  <c r="D113" i="60"/>
  <c r="D114" i="60"/>
  <c r="D115" i="60"/>
  <c r="D116" i="60"/>
  <c r="D117" i="60"/>
  <c r="D118" i="60"/>
  <c r="D119" i="60"/>
  <c r="D120" i="60"/>
  <c r="D110" i="61"/>
  <c r="D111" i="61"/>
  <c r="D112" i="61"/>
  <c r="D113" i="61"/>
  <c r="D114" i="61"/>
  <c r="D115" i="61"/>
  <c r="D116" i="61"/>
  <c r="D117" i="61"/>
  <c r="D118" i="61"/>
  <c r="D119" i="61"/>
  <c r="D120" i="61"/>
  <c r="D110" i="50"/>
  <c r="D111" i="50"/>
  <c r="D112" i="50"/>
  <c r="D113" i="50"/>
  <c r="D114" i="50"/>
  <c r="D115" i="50"/>
  <c r="D116" i="50"/>
  <c r="D117" i="50"/>
  <c r="D118" i="50"/>
  <c r="D119" i="50"/>
  <c r="D120" i="50"/>
  <c r="D109" i="51"/>
  <c r="D109" i="52"/>
  <c r="D109" i="53"/>
  <c r="D109" i="54"/>
  <c r="D109" i="55"/>
  <c r="D109" i="56"/>
  <c r="D109" i="57"/>
  <c r="D109" i="58"/>
  <c r="D109" i="59"/>
  <c r="D109" i="60"/>
  <c r="D109" i="61"/>
  <c r="D109" i="50"/>
  <c r="D123" i="38"/>
  <c r="D124" i="38"/>
  <c r="D125" i="38"/>
  <c r="D126" i="38"/>
  <c r="D127" i="38"/>
  <c r="D128" i="38"/>
  <c r="D129" i="38"/>
  <c r="D130" i="38"/>
  <c r="D131" i="38"/>
  <c r="D132" i="38"/>
  <c r="D133" i="38"/>
  <c r="D123" i="39"/>
  <c r="D124" i="39"/>
  <c r="D125" i="39"/>
  <c r="D126" i="39"/>
  <c r="D127" i="39"/>
  <c r="D128" i="39"/>
  <c r="D129" i="39"/>
  <c r="D130" i="39"/>
  <c r="D131" i="39"/>
  <c r="D132" i="39"/>
  <c r="D133" i="39"/>
  <c r="D123" i="40"/>
  <c r="D124" i="40"/>
  <c r="D125" i="40"/>
  <c r="D126" i="40"/>
  <c r="D127" i="40"/>
  <c r="D128" i="40"/>
  <c r="D129" i="40"/>
  <c r="D130" i="40"/>
  <c r="D131" i="40"/>
  <c r="D132" i="40"/>
  <c r="D133" i="40"/>
  <c r="D123" i="41"/>
  <c r="D124" i="41"/>
  <c r="D125" i="41"/>
  <c r="D126" i="41"/>
  <c r="D127" i="41"/>
  <c r="D128" i="41"/>
  <c r="D129" i="41"/>
  <c r="D130" i="41"/>
  <c r="D131" i="41"/>
  <c r="D132" i="41"/>
  <c r="D133" i="41"/>
  <c r="D123" i="42"/>
  <c r="D124" i="42"/>
  <c r="D125" i="42"/>
  <c r="D126" i="42"/>
  <c r="D127" i="42"/>
  <c r="D128" i="42"/>
  <c r="D129" i="42"/>
  <c r="D130" i="42"/>
  <c r="D131" i="42"/>
  <c r="D132" i="42"/>
  <c r="D133" i="42"/>
  <c r="D123" i="43"/>
  <c r="D124" i="43"/>
  <c r="D125" i="43"/>
  <c r="D126" i="43"/>
  <c r="D127" i="43"/>
  <c r="D128" i="43"/>
  <c r="D129" i="43"/>
  <c r="D130" i="43"/>
  <c r="D131" i="43"/>
  <c r="D132" i="43"/>
  <c r="D133" i="43"/>
  <c r="D123" i="44"/>
  <c r="D124" i="44"/>
  <c r="D125" i="44"/>
  <c r="D126" i="44"/>
  <c r="D127" i="44"/>
  <c r="D128" i="44"/>
  <c r="D129" i="44"/>
  <c r="D130" i="44"/>
  <c r="D131" i="44"/>
  <c r="D132" i="44"/>
  <c r="D133" i="44"/>
  <c r="D123" i="45"/>
  <c r="D124" i="45"/>
  <c r="D125" i="45"/>
  <c r="D126" i="45"/>
  <c r="D127" i="45"/>
  <c r="D128" i="45"/>
  <c r="D129" i="45"/>
  <c r="D130" i="45"/>
  <c r="D131" i="45"/>
  <c r="D132" i="45"/>
  <c r="D133" i="45"/>
  <c r="D123" i="46"/>
  <c r="D124" i="46"/>
  <c r="D125" i="46"/>
  <c r="D126" i="46"/>
  <c r="D127" i="46"/>
  <c r="D128" i="46"/>
  <c r="D129" i="46"/>
  <c r="D130" i="46"/>
  <c r="D131" i="46"/>
  <c r="D132" i="46"/>
  <c r="D133" i="46"/>
  <c r="D123" i="47"/>
  <c r="D124" i="47"/>
  <c r="D125" i="47"/>
  <c r="D126" i="47"/>
  <c r="D127" i="47"/>
  <c r="D128" i="47"/>
  <c r="D129" i="47"/>
  <c r="D130" i="47"/>
  <c r="D131" i="47"/>
  <c r="D132" i="47"/>
  <c r="D133" i="47"/>
  <c r="D123" i="48"/>
  <c r="D124" i="48"/>
  <c r="D125" i="48"/>
  <c r="D126" i="48"/>
  <c r="D127" i="48"/>
  <c r="D128" i="48"/>
  <c r="D129" i="48"/>
  <c r="D130" i="48"/>
  <c r="D131" i="48"/>
  <c r="D132" i="48"/>
  <c r="D133" i="48"/>
  <c r="D123" i="37"/>
  <c r="D124" i="37"/>
  <c r="D125" i="37"/>
  <c r="D126" i="37"/>
  <c r="D127" i="37"/>
  <c r="D128" i="37"/>
  <c r="D129" i="37"/>
  <c r="D130" i="37"/>
  <c r="D131" i="37"/>
  <c r="D132" i="37"/>
  <c r="D133" i="37"/>
  <c r="D122" i="38"/>
  <c r="D122" i="39"/>
  <c r="D122" i="40"/>
  <c r="D122" i="41"/>
  <c r="D122" i="42"/>
  <c r="D122" i="43"/>
  <c r="D122" i="44"/>
  <c r="D122" i="45"/>
  <c r="D122" i="46"/>
  <c r="D122" i="47"/>
  <c r="D122" i="48"/>
  <c r="D122" i="37"/>
  <c r="D136" i="26"/>
  <c r="D137" i="26"/>
  <c r="D138" i="26"/>
  <c r="D139" i="26"/>
  <c r="D140" i="26"/>
  <c r="D141" i="26"/>
  <c r="D142" i="26"/>
  <c r="D143" i="26"/>
  <c r="D144" i="26"/>
  <c r="D145" i="26"/>
  <c r="D146" i="26"/>
  <c r="D136" i="27"/>
  <c r="D137" i="27"/>
  <c r="D138" i="27"/>
  <c r="D139" i="27"/>
  <c r="D140" i="27"/>
  <c r="D141" i="27"/>
  <c r="D142" i="27"/>
  <c r="D143" i="27"/>
  <c r="D144" i="27"/>
  <c r="D145" i="27"/>
  <c r="D146" i="27"/>
  <c r="D136" i="28"/>
  <c r="D137" i="28"/>
  <c r="D138" i="28"/>
  <c r="D139" i="28"/>
  <c r="D140" i="28"/>
  <c r="D141" i="28"/>
  <c r="D142" i="28"/>
  <c r="D143" i="28"/>
  <c r="D144" i="28"/>
  <c r="D145" i="28"/>
  <c r="D146" i="28"/>
  <c r="D136" i="29"/>
  <c r="D137" i="29"/>
  <c r="D138" i="29"/>
  <c r="D139" i="29"/>
  <c r="D140" i="29"/>
  <c r="D141" i="29"/>
  <c r="D142" i="29"/>
  <c r="D143" i="29"/>
  <c r="D144" i="29"/>
  <c r="D145" i="29"/>
  <c r="D146" i="29"/>
  <c r="D136" i="30"/>
  <c r="D137" i="30"/>
  <c r="D138" i="30"/>
  <c r="D139" i="30"/>
  <c r="D140" i="30"/>
  <c r="D141" i="30"/>
  <c r="D142" i="30"/>
  <c r="D143" i="30"/>
  <c r="D144" i="30"/>
  <c r="D145" i="30"/>
  <c r="D146" i="30"/>
  <c r="D136" i="31"/>
  <c r="D137" i="31"/>
  <c r="D138" i="31"/>
  <c r="D139" i="31"/>
  <c r="D140" i="31"/>
  <c r="D141" i="31"/>
  <c r="D142" i="31"/>
  <c r="D143" i="31"/>
  <c r="D144" i="31"/>
  <c r="D145" i="31"/>
  <c r="D146" i="31"/>
  <c r="D136" i="32"/>
  <c r="D137" i="32"/>
  <c r="D138" i="32"/>
  <c r="D139" i="32"/>
  <c r="D140" i="32"/>
  <c r="D141" i="32"/>
  <c r="D142" i="32"/>
  <c r="D143" i="32"/>
  <c r="D144" i="32"/>
  <c r="D145" i="32"/>
  <c r="D146" i="32"/>
  <c r="D136" i="33"/>
  <c r="D137" i="33"/>
  <c r="D138" i="33"/>
  <c r="D139" i="33"/>
  <c r="D140" i="33"/>
  <c r="D141" i="33"/>
  <c r="D142" i="33"/>
  <c r="D143" i="33"/>
  <c r="D144" i="33"/>
  <c r="D145" i="33"/>
  <c r="D146" i="33"/>
  <c r="D136" i="34"/>
  <c r="D137" i="34"/>
  <c r="D138" i="34"/>
  <c r="D139" i="34"/>
  <c r="D140" i="34"/>
  <c r="D141" i="34"/>
  <c r="D142" i="34"/>
  <c r="D143" i="34"/>
  <c r="D144" i="34"/>
  <c r="D145" i="34"/>
  <c r="D146" i="34"/>
  <c r="D136" i="35"/>
  <c r="D137" i="35"/>
  <c r="D138" i="35"/>
  <c r="D139" i="35"/>
  <c r="D140" i="35"/>
  <c r="D141" i="35"/>
  <c r="D142" i="35"/>
  <c r="D143" i="35"/>
  <c r="D144" i="35"/>
  <c r="D145" i="35"/>
  <c r="D146" i="35"/>
  <c r="D136" i="36"/>
  <c r="D137" i="36"/>
  <c r="D138" i="36"/>
  <c r="D139" i="36"/>
  <c r="D140" i="36"/>
  <c r="D141" i="36"/>
  <c r="D142" i="36"/>
  <c r="D143" i="36"/>
  <c r="D144" i="36"/>
  <c r="D145" i="36"/>
  <c r="D146" i="36"/>
  <c r="D136" i="25"/>
  <c r="D137" i="25"/>
  <c r="D138" i="25"/>
  <c r="D139" i="25"/>
  <c r="D140" i="25"/>
  <c r="D141" i="25"/>
  <c r="D142" i="25"/>
  <c r="D143" i="25"/>
  <c r="D144" i="25"/>
  <c r="D145" i="25"/>
  <c r="D146" i="25"/>
  <c r="D135" i="26"/>
  <c r="D135" i="27"/>
  <c r="D135" i="28"/>
  <c r="D135" i="29"/>
  <c r="D135" i="30"/>
  <c r="D135" i="31"/>
  <c r="D135" i="32"/>
  <c r="D135" i="33"/>
  <c r="D135" i="34"/>
  <c r="D135" i="35"/>
  <c r="D135" i="36"/>
  <c r="D135" i="25"/>
  <c r="D149" i="14"/>
  <c r="D150" i="14"/>
  <c r="D151" i="14"/>
  <c r="D152" i="14"/>
  <c r="D153" i="14"/>
  <c r="D154" i="14"/>
  <c r="D155" i="14"/>
  <c r="D156" i="14"/>
  <c r="D157" i="14"/>
  <c r="D158" i="14"/>
  <c r="D159" i="14"/>
  <c r="D149" i="15"/>
  <c r="D150" i="15"/>
  <c r="D151" i="15"/>
  <c r="D152" i="15"/>
  <c r="D153" i="15"/>
  <c r="D154" i="15"/>
  <c r="D155" i="15"/>
  <c r="D156" i="15"/>
  <c r="D157" i="15"/>
  <c r="D158" i="15"/>
  <c r="D159" i="15"/>
  <c r="D149" i="16"/>
  <c r="D150" i="16"/>
  <c r="D151" i="16"/>
  <c r="D152" i="16"/>
  <c r="D153" i="16"/>
  <c r="D154" i="16"/>
  <c r="D155" i="16"/>
  <c r="D156" i="16"/>
  <c r="D157" i="16"/>
  <c r="D158" i="16"/>
  <c r="D159" i="16"/>
  <c r="D149" i="17"/>
  <c r="D150" i="17"/>
  <c r="D151" i="17"/>
  <c r="D152" i="17"/>
  <c r="D153" i="17"/>
  <c r="D154" i="17"/>
  <c r="D155" i="17"/>
  <c r="D156" i="17"/>
  <c r="D157" i="17"/>
  <c r="D158" i="17"/>
  <c r="D159" i="17"/>
  <c r="D149" i="18"/>
  <c r="D150" i="18"/>
  <c r="D151" i="18"/>
  <c r="D152" i="18"/>
  <c r="D153" i="18"/>
  <c r="D154" i="18"/>
  <c r="D155" i="18"/>
  <c r="D156" i="18"/>
  <c r="D157" i="18"/>
  <c r="D158" i="18"/>
  <c r="D159" i="18"/>
  <c r="D149" i="19"/>
  <c r="D150" i="19"/>
  <c r="D151" i="19"/>
  <c r="D152" i="19"/>
  <c r="D153" i="19"/>
  <c r="D154" i="19"/>
  <c r="D155" i="19"/>
  <c r="D156" i="19"/>
  <c r="D157" i="19"/>
  <c r="D158" i="19"/>
  <c r="D159" i="19"/>
  <c r="D149" i="20"/>
  <c r="D150" i="20"/>
  <c r="D151" i="20"/>
  <c r="D152" i="20"/>
  <c r="D153" i="20"/>
  <c r="D154" i="20"/>
  <c r="D155" i="20"/>
  <c r="D156" i="20"/>
  <c r="D157" i="20"/>
  <c r="D158" i="20"/>
  <c r="D159" i="20"/>
  <c r="D149" i="21"/>
  <c r="D150" i="21"/>
  <c r="D151" i="21"/>
  <c r="D152" i="21"/>
  <c r="D153" i="21"/>
  <c r="D154" i="21"/>
  <c r="D155" i="21"/>
  <c r="D156" i="21"/>
  <c r="D157" i="21"/>
  <c r="D158" i="21"/>
  <c r="D159" i="21"/>
  <c r="D149" i="22"/>
  <c r="D150" i="22"/>
  <c r="D151" i="22"/>
  <c r="D152" i="22"/>
  <c r="D153" i="22"/>
  <c r="D154" i="22"/>
  <c r="D155" i="22"/>
  <c r="D156" i="22"/>
  <c r="D157" i="22"/>
  <c r="D158" i="22"/>
  <c r="D159" i="22"/>
  <c r="D149" i="23"/>
  <c r="D150" i="23"/>
  <c r="D151" i="23"/>
  <c r="D152" i="23"/>
  <c r="D153" i="23"/>
  <c r="D154" i="23"/>
  <c r="D155" i="23"/>
  <c r="D156" i="23"/>
  <c r="D157" i="23"/>
  <c r="D158" i="23"/>
  <c r="D159" i="23"/>
  <c r="D149" i="24"/>
  <c r="D150" i="24"/>
  <c r="D151" i="24"/>
  <c r="D152" i="24"/>
  <c r="D153" i="24"/>
  <c r="D154" i="24"/>
  <c r="D155" i="24"/>
  <c r="D156" i="24"/>
  <c r="D157" i="24"/>
  <c r="D158" i="24"/>
  <c r="D159" i="24"/>
  <c r="D149" i="13"/>
  <c r="D150" i="13"/>
  <c r="D151" i="13"/>
  <c r="D152" i="13"/>
  <c r="D153" i="13"/>
  <c r="D154" i="13"/>
  <c r="D155" i="13"/>
  <c r="D156" i="13"/>
  <c r="D157" i="13"/>
  <c r="D158" i="13"/>
  <c r="D159" i="13"/>
  <c r="D148" i="14"/>
  <c r="D148" i="15"/>
  <c r="D148" i="16"/>
  <c r="D148" i="17"/>
  <c r="D148" i="18"/>
  <c r="D148" i="19"/>
  <c r="D148" i="20"/>
  <c r="D148" i="21"/>
  <c r="D148" i="22"/>
  <c r="D148" i="23"/>
  <c r="D148" i="24"/>
  <c r="D148" i="13"/>
  <c r="L42" i="133"/>
  <c r="H42" i="133"/>
  <c r="F42" i="133" s="1"/>
  <c r="L41" i="133"/>
  <c r="H41" i="133"/>
  <c r="F41" i="133"/>
  <c r="L40" i="133"/>
  <c r="H40" i="133"/>
  <c r="F40" i="133" s="1"/>
  <c r="L39" i="133"/>
  <c r="H39" i="133"/>
  <c r="F39" i="133" s="1"/>
  <c r="L38" i="133"/>
  <c r="H38" i="133"/>
  <c r="F38" i="133" s="1"/>
  <c r="L37" i="133"/>
  <c r="H37" i="133"/>
  <c r="F37" i="133" s="1"/>
  <c r="L36" i="133"/>
  <c r="H36" i="133"/>
  <c r="F36" i="133" s="1"/>
  <c r="L35" i="133"/>
  <c r="H35" i="133"/>
  <c r="F35" i="133" s="1"/>
  <c r="L34" i="133"/>
  <c r="H34" i="133"/>
  <c r="F34" i="133" s="1"/>
  <c r="L33" i="133"/>
  <c r="H33" i="133"/>
  <c r="F33" i="133" s="1"/>
  <c r="L32" i="133"/>
  <c r="H32" i="133"/>
  <c r="F32" i="133" s="1"/>
  <c r="L31" i="133"/>
  <c r="H31" i="133"/>
  <c r="F31" i="133" s="1"/>
  <c r="H29" i="133"/>
  <c r="F29" i="133"/>
  <c r="C29" i="133"/>
  <c r="H28" i="133"/>
  <c r="F28" i="133" s="1"/>
  <c r="C28" i="133"/>
  <c r="D28" i="133" s="1"/>
  <c r="H27" i="133"/>
  <c r="F27" i="133"/>
  <c r="C27" i="133"/>
  <c r="D27" i="133" s="1"/>
  <c r="H26" i="133"/>
  <c r="F26" i="133" s="1"/>
  <c r="C26" i="133"/>
  <c r="D26" i="133" s="1"/>
  <c r="H25" i="133"/>
  <c r="F25" i="133" s="1"/>
  <c r="C25" i="133"/>
  <c r="H24" i="133"/>
  <c r="F24" i="133" s="1"/>
  <c r="C24" i="133"/>
  <c r="H23" i="133"/>
  <c r="F23" i="133" s="1"/>
  <c r="C23" i="133"/>
  <c r="D23" i="133" s="1"/>
  <c r="H22" i="133"/>
  <c r="F22" i="133" s="1"/>
  <c r="C22" i="133"/>
  <c r="D22" i="133" s="1"/>
  <c r="H21" i="133"/>
  <c r="F21" i="133" s="1"/>
  <c r="C21" i="133"/>
  <c r="D21" i="133" s="1"/>
  <c r="H20" i="133"/>
  <c r="F20" i="133" s="1"/>
  <c r="C20" i="133"/>
  <c r="D20" i="133" s="1"/>
  <c r="H19" i="133"/>
  <c r="F19" i="133" s="1"/>
  <c r="C19" i="133"/>
  <c r="D19" i="133" s="1"/>
  <c r="H18" i="133"/>
  <c r="F18" i="133" s="1"/>
  <c r="C18" i="133"/>
  <c r="D18" i="133" s="1"/>
  <c r="A17" i="133" s="1"/>
  <c r="H16" i="133"/>
  <c r="F16" i="133" s="1"/>
  <c r="H15" i="133"/>
  <c r="F15" i="133" s="1"/>
  <c r="H14" i="133"/>
  <c r="F14" i="133" s="1"/>
  <c r="H13" i="133"/>
  <c r="F13" i="133" s="1"/>
  <c r="H12" i="133"/>
  <c r="F12" i="133" s="1"/>
  <c r="H11" i="133"/>
  <c r="F11" i="133" s="1"/>
  <c r="H10" i="133"/>
  <c r="F10" i="133" s="1"/>
  <c r="H9" i="133"/>
  <c r="F9" i="133" s="1"/>
  <c r="H8" i="133"/>
  <c r="F8" i="133" s="1"/>
  <c r="H7" i="133"/>
  <c r="F7" i="133" s="1"/>
  <c r="H6" i="133"/>
  <c r="F6" i="133"/>
  <c r="H5" i="133"/>
  <c r="F5" i="133" s="1"/>
  <c r="A4" i="133"/>
  <c r="L42" i="132"/>
  <c r="H42" i="132"/>
  <c r="F42" i="132" s="1"/>
  <c r="L41" i="132"/>
  <c r="H41" i="132"/>
  <c r="F41" i="132" s="1"/>
  <c r="L40" i="132"/>
  <c r="H40" i="132"/>
  <c r="F40" i="132" s="1"/>
  <c r="L39" i="132"/>
  <c r="H39" i="132"/>
  <c r="F39" i="132" s="1"/>
  <c r="L38" i="132"/>
  <c r="H38" i="132"/>
  <c r="F38" i="132" s="1"/>
  <c r="L37" i="132"/>
  <c r="H37" i="132"/>
  <c r="F37" i="132" s="1"/>
  <c r="L36" i="132"/>
  <c r="H36" i="132"/>
  <c r="F36" i="132" s="1"/>
  <c r="L35" i="132"/>
  <c r="H35" i="132"/>
  <c r="F35" i="132" s="1"/>
  <c r="L34" i="132"/>
  <c r="H34" i="132"/>
  <c r="F34" i="132" s="1"/>
  <c r="L33" i="132"/>
  <c r="H33" i="132"/>
  <c r="F33" i="132" s="1"/>
  <c r="L32" i="132"/>
  <c r="H32" i="132"/>
  <c r="F32" i="132" s="1"/>
  <c r="L31" i="132"/>
  <c r="H31" i="132"/>
  <c r="F31" i="132"/>
  <c r="H29" i="132"/>
  <c r="F29" i="132"/>
  <c r="C29" i="132"/>
  <c r="H28" i="132"/>
  <c r="F28" i="132" s="1"/>
  <c r="C28" i="132"/>
  <c r="D28" i="132" s="1"/>
  <c r="H27" i="132"/>
  <c r="F27" i="132" s="1"/>
  <c r="C27" i="132"/>
  <c r="D27" i="132" s="1"/>
  <c r="H26" i="132"/>
  <c r="F26" i="132" s="1"/>
  <c r="C26" i="132"/>
  <c r="D26" i="132" s="1"/>
  <c r="H25" i="132"/>
  <c r="F25" i="132" s="1"/>
  <c r="C25" i="132"/>
  <c r="H24" i="132"/>
  <c r="F24" i="132" s="1"/>
  <c r="C24" i="132"/>
  <c r="D24" i="132" s="1"/>
  <c r="H23" i="132"/>
  <c r="F23" i="132" s="1"/>
  <c r="C23" i="132"/>
  <c r="D23" i="132" s="1"/>
  <c r="H22" i="132"/>
  <c r="F22" i="132" s="1"/>
  <c r="C22" i="132"/>
  <c r="D22" i="132" s="1"/>
  <c r="H21" i="132"/>
  <c r="F21" i="132" s="1"/>
  <c r="C21" i="132"/>
  <c r="H20" i="132"/>
  <c r="F20" i="132" s="1"/>
  <c r="C20" i="132"/>
  <c r="H19" i="132"/>
  <c r="F19" i="132"/>
  <c r="C19" i="132"/>
  <c r="D19" i="132" s="1"/>
  <c r="H18" i="132"/>
  <c r="F18" i="132" s="1"/>
  <c r="C18" i="132"/>
  <c r="H16" i="132"/>
  <c r="F16" i="132" s="1"/>
  <c r="H15" i="132"/>
  <c r="F15" i="132" s="1"/>
  <c r="H14" i="132"/>
  <c r="F14" i="132" s="1"/>
  <c r="H13" i="132"/>
  <c r="F13" i="132"/>
  <c r="H12" i="132"/>
  <c r="F12" i="132"/>
  <c r="H11" i="132"/>
  <c r="F11" i="132" s="1"/>
  <c r="H10" i="132"/>
  <c r="F10" i="132" s="1"/>
  <c r="H9" i="132"/>
  <c r="F9" i="132" s="1"/>
  <c r="H8" i="132"/>
  <c r="F8" i="132" s="1"/>
  <c r="H7" i="132"/>
  <c r="F7" i="132" s="1"/>
  <c r="H6" i="132"/>
  <c r="F6" i="132" s="1"/>
  <c r="H5" i="132"/>
  <c r="F5" i="132"/>
  <c r="L42" i="131"/>
  <c r="H42" i="131"/>
  <c r="F42" i="131" s="1"/>
  <c r="L41" i="131"/>
  <c r="H41" i="131"/>
  <c r="F41" i="131" s="1"/>
  <c r="L40" i="131"/>
  <c r="H40" i="131"/>
  <c r="F40" i="131"/>
  <c r="L39" i="131"/>
  <c r="H39" i="131"/>
  <c r="F39" i="131"/>
  <c r="L38" i="131"/>
  <c r="H38" i="131"/>
  <c r="F38" i="131"/>
  <c r="L37" i="131"/>
  <c r="H37" i="131"/>
  <c r="F37" i="131" s="1"/>
  <c r="L36" i="131"/>
  <c r="H36" i="131"/>
  <c r="F36" i="131" s="1"/>
  <c r="L35" i="131"/>
  <c r="H35" i="131"/>
  <c r="F35" i="131" s="1"/>
  <c r="L34" i="131"/>
  <c r="H34" i="131"/>
  <c r="F34" i="131" s="1"/>
  <c r="L33" i="131"/>
  <c r="H33" i="131"/>
  <c r="F33" i="131" s="1"/>
  <c r="L32" i="131"/>
  <c r="H32" i="131"/>
  <c r="F32" i="131"/>
  <c r="L31" i="131"/>
  <c r="H31" i="131"/>
  <c r="F31" i="131"/>
  <c r="H29" i="131"/>
  <c r="F29" i="131" s="1"/>
  <c r="C29" i="131"/>
  <c r="D29" i="131" s="1"/>
  <c r="H28" i="131"/>
  <c r="F28" i="131" s="1"/>
  <c r="C28" i="131"/>
  <c r="D28" i="131" s="1"/>
  <c r="H27" i="131"/>
  <c r="F27" i="131" s="1"/>
  <c r="C27" i="131"/>
  <c r="H26" i="131"/>
  <c r="F26" i="131" s="1"/>
  <c r="C26" i="131"/>
  <c r="D26" i="131" s="1"/>
  <c r="H25" i="131"/>
  <c r="F25" i="131" s="1"/>
  <c r="C25" i="131"/>
  <c r="H24" i="131"/>
  <c r="F24" i="131" s="1"/>
  <c r="C24" i="131"/>
  <c r="H23" i="131"/>
  <c r="F23" i="131"/>
  <c r="C23" i="131"/>
  <c r="D23" i="131" s="1"/>
  <c r="H22" i="131"/>
  <c r="F22" i="131" s="1"/>
  <c r="C22" i="131"/>
  <c r="H21" i="131"/>
  <c r="F21" i="131"/>
  <c r="C21" i="131"/>
  <c r="H20" i="131"/>
  <c r="F20" i="131" s="1"/>
  <c r="C20" i="131"/>
  <c r="D20" i="131" s="1"/>
  <c r="H19" i="131"/>
  <c r="F19" i="131"/>
  <c r="C19" i="131"/>
  <c r="H18" i="131"/>
  <c r="F18" i="131" s="1"/>
  <c r="C18" i="131"/>
  <c r="D18" i="131" s="1"/>
  <c r="H16" i="131"/>
  <c r="F16" i="131"/>
  <c r="H15" i="131"/>
  <c r="F15" i="131" s="1"/>
  <c r="H14" i="131"/>
  <c r="F14" i="131" s="1"/>
  <c r="H13" i="131"/>
  <c r="F13" i="131" s="1"/>
  <c r="H12" i="131"/>
  <c r="F12" i="131"/>
  <c r="H11" i="131"/>
  <c r="F11" i="131" s="1"/>
  <c r="H10" i="131"/>
  <c r="F10" i="131" s="1"/>
  <c r="H9" i="131"/>
  <c r="F9" i="131"/>
  <c r="H8" i="131"/>
  <c r="F8" i="131"/>
  <c r="H7" i="131"/>
  <c r="F7" i="131" s="1"/>
  <c r="H6" i="131"/>
  <c r="F6" i="131" s="1"/>
  <c r="H5" i="131"/>
  <c r="F5" i="131" s="1"/>
  <c r="L42" i="130"/>
  <c r="H42" i="130"/>
  <c r="F42" i="130" s="1"/>
  <c r="L41" i="130"/>
  <c r="H41" i="130"/>
  <c r="F41" i="130" s="1"/>
  <c r="L40" i="130"/>
  <c r="H40" i="130"/>
  <c r="F40" i="130" s="1"/>
  <c r="L39" i="130"/>
  <c r="H39" i="130"/>
  <c r="F39" i="130" s="1"/>
  <c r="L38" i="130"/>
  <c r="H38" i="130"/>
  <c r="F38" i="130" s="1"/>
  <c r="L37" i="130"/>
  <c r="H37" i="130"/>
  <c r="F37" i="130" s="1"/>
  <c r="L36" i="130"/>
  <c r="H36" i="130"/>
  <c r="F36" i="130" s="1"/>
  <c r="L35" i="130"/>
  <c r="H35" i="130"/>
  <c r="F35" i="130" s="1"/>
  <c r="L34" i="130"/>
  <c r="H34" i="130"/>
  <c r="F34" i="130" s="1"/>
  <c r="L33" i="130"/>
  <c r="H33" i="130"/>
  <c r="F33" i="130" s="1"/>
  <c r="L32" i="130"/>
  <c r="H32" i="130"/>
  <c r="F32" i="130" s="1"/>
  <c r="L31" i="130"/>
  <c r="H31" i="130"/>
  <c r="F31" i="130" s="1"/>
  <c r="H29" i="130"/>
  <c r="F29" i="130"/>
  <c r="C29" i="130"/>
  <c r="D29" i="130" s="1"/>
  <c r="H28" i="130"/>
  <c r="F28" i="130" s="1"/>
  <c r="C28" i="130"/>
  <c r="D28" i="130" s="1"/>
  <c r="H27" i="130"/>
  <c r="F27" i="130" s="1"/>
  <c r="C27" i="130"/>
  <c r="D27" i="130" s="1"/>
  <c r="H26" i="130"/>
  <c r="F26" i="130" s="1"/>
  <c r="C26" i="130"/>
  <c r="H25" i="130"/>
  <c r="F25" i="130" s="1"/>
  <c r="C25" i="130"/>
  <c r="D25" i="130" s="1"/>
  <c r="H24" i="130"/>
  <c r="F24" i="130" s="1"/>
  <c r="C24" i="130"/>
  <c r="D24" i="130" s="1"/>
  <c r="H23" i="130"/>
  <c r="F23" i="130" s="1"/>
  <c r="C23" i="130"/>
  <c r="D23" i="130" s="1"/>
  <c r="H22" i="130"/>
  <c r="F22" i="130" s="1"/>
  <c r="C22" i="130"/>
  <c r="D22" i="130" s="1"/>
  <c r="H21" i="130"/>
  <c r="F21" i="130" s="1"/>
  <c r="C21" i="130"/>
  <c r="H20" i="130"/>
  <c r="F20" i="130" s="1"/>
  <c r="C20" i="130"/>
  <c r="H19" i="130"/>
  <c r="F19" i="130"/>
  <c r="C19" i="130"/>
  <c r="D19" i="130" s="1"/>
  <c r="H18" i="130"/>
  <c r="F18" i="130" s="1"/>
  <c r="C18" i="130"/>
  <c r="H16" i="130"/>
  <c r="F16" i="130"/>
  <c r="H15" i="130"/>
  <c r="F15" i="130" s="1"/>
  <c r="H14" i="130"/>
  <c r="F14" i="130" s="1"/>
  <c r="H13" i="130"/>
  <c r="F13" i="130" s="1"/>
  <c r="H12" i="130"/>
  <c r="F12" i="130" s="1"/>
  <c r="H11" i="130"/>
  <c r="F11" i="130" s="1"/>
  <c r="H10" i="130"/>
  <c r="F10" i="130"/>
  <c r="H9" i="130"/>
  <c r="F9" i="130"/>
  <c r="H8" i="130"/>
  <c r="F8" i="130" s="1"/>
  <c r="H7" i="130"/>
  <c r="F7" i="130" s="1"/>
  <c r="H6" i="130"/>
  <c r="F6" i="130" s="1"/>
  <c r="H5" i="130"/>
  <c r="F5" i="130" s="1"/>
  <c r="A4" i="130"/>
  <c r="L42" i="129"/>
  <c r="H42" i="129"/>
  <c r="F42" i="129" s="1"/>
  <c r="L41" i="129"/>
  <c r="H41" i="129"/>
  <c r="F41" i="129" s="1"/>
  <c r="L40" i="129"/>
  <c r="H40" i="129"/>
  <c r="F40" i="129"/>
  <c r="L39" i="129"/>
  <c r="H39" i="129"/>
  <c r="F39" i="129" s="1"/>
  <c r="L38" i="129"/>
  <c r="H38" i="129"/>
  <c r="F38" i="129"/>
  <c r="L37" i="129"/>
  <c r="H37" i="129"/>
  <c r="F37" i="129" s="1"/>
  <c r="L36" i="129"/>
  <c r="H36" i="129"/>
  <c r="F36" i="129"/>
  <c r="L35" i="129"/>
  <c r="H35" i="129"/>
  <c r="F35" i="129" s="1"/>
  <c r="L34" i="129"/>
  <c r="H34" i="129"/>
  <c r="F34" i="129" s="1"/>
  <c r="L33" i="129"/>
  <c r="H33" i="129"/>
  <c r="F33" i="129" s="1"/>
  <c r="L32" i="129"/>
  <c r="H32" i="129"/>
  <c r="F32" i="129" s="1"/>
  <c r="L31" i="129"/>
  <c r="H31" i="129"/>
  <c r="F31" i="129" s="1"/>
  <c r="H29" i="129"/>
  <c r="F29" i="129" s="1"/>
  <c r="C29" i="129"/>
  <c r="D29" i="129" s="1"/>
  <c r="H28" i="129"/>
  <c r="F28" i="129"/>
  <c r="C28" i="129"/>
  <c r="D28" i="129" s="1"/>
  <c r="H27" i="129"/>
  <c r="F27" i="129" s="1"/>
  <c r="C27" i="129"/>
  <c r="H26" i="129"/>
  <c r="F26" i="129" s="1"/>
  <c r="C26" i="129"/>
  <c r="D26" i="129" s="1"/>
  <c r="H25" i="129"/>
  <c r="F25" i="129" s="1"/>
  <c r="C25" i="129"/>
  <c r="D25" i="129" s="1"/>
  <c r="H24" i="129"/>
  <c r="F24" i="129"/>
  <c r="C24" i="129"/>
  <c r="H23" i="129"/>
  <c r="F23" i="129" s="1"/>
  <c r="C23" i="129"/>
  <c r="D23" i="129" s="1"/>
  <c r="H22" i="129"/>
  <c r="F22" i="129" s="1"/>
  <c r="C22" i="129"/>
  <c r="D22" i="129" s="1"/>
  <c r="H21" i="129"/>
  <c r="F21" i="129" s="1"/>
  <c r="C21" i="129"/>
  <c r="H20" i="129"/>
  <c r="F20" i="129" s="1"/>
  <c r="C20" i="129"/>
  <c r="D20" i="129" s="1"/>
  <c r="H19" i="129"/>
  <c r="F19" i="129" s="1"/>
  <c r="C19" i="129"/>
  <c r="H18" i="129"/>
  <c r="F18" i="129" s="1"/>
  <c r="C18" i="129"/>
  <c r="D18" i="129" s="1"/>
  <c r="H16" i="129"/>
  <c r="F16" i="129"/>
  <c r="H15" i="129"/>
  <c r="F15" i="129"/>
  <c r="H14" i="129"/>
  <c r="F14" i="129" s="1"/>
  <c r="H13" i="129"/>
  <c r="F13" i="129" s="1"/>
  <c r="H12" i="129"/>
  <c r="F12" i="129" s="1"/>
  <c r="H11" i="129"/>
  <c r="F11" i="129" s="1"/>
  <c r="H10" i="129"/>
  <c r="F10" i="129"/>
  <c r="H9" i="129"/>
  <c r="F9" i="129"/>
  <c r="H8" i="129"/>
  <c r="F8" i="129" s="1"/>
  <c r="H7" i="129"/>
  <c r="F7" i="129"/>
  <c r="H6" i="129"/>
  <c r="F6" i="129" s="1"/>
  <c r="H5" i="129"/>
  <c r="F5" i="129" s="1"/>
  <c r="L42" i="128"/>
  <c r="H42" i="128"/>
  <c r="F42" i="128" s="1"/>
  <c r="L41" i="128"/>
  <c r="H41" i="128"/>
  <c r="F41" i="128" s="1"/>
  <c r="L40" i="128"/>
  <c r="H40" i="128"/>
  <c r="F40" i="128" s="1"/>
  <c r="L39" i="128"/>
  <c r="H39" i="128"/>
  <c r="F39" i="128" s="1"/>
  <c r="L38" i="128"/>
  <c r="H38" i="128"/>
  <c r="F38" i="128" s="1"/>
  <c r="L37" i="128"/>
  <c r="H37" i="128"/>
  <c r="F37" i="128" s="1"/>
  <c r="L36" i="128"/>
  <c r="H36" i="128"/>
  <c r="F36" i="128" s="1"/>
  <c r="L35" i="128"/>
  <c r="H35" i="128"/>
  <c r="F35" i="128" s="1"/>
  <c r="L34" i="128"/>
  <c r="H34" i="128"/>
  <c r="F34" i="128"/>
  <c r="L33" i="128"/>
  <c r="H33" i="128"/>
  <c r="F33" i="128" s="1"/>
  <c r="L32" i="128"/>
  <c r="H32" i="128"/>
  <c r="F32" i="128"/>
  <c r="L31" i="128"/>
  <c r="H31" i="128"/>
  <c r="F31" i="128" s="1"/>
  <c r="H29" i="128"/>
  <c r="F29" i="128" s="1"/>
  <c r="C29" i="128"/>
  <c r="H28" i="128"/>
  <c r="F28" i="128" s="1"/>
  <c r="C28" i="128"/>
  <c r="H27" i="128"/>
  <c r="F27" i="128" s="1"/>
  <c r="C27" i="128"/>
  <c r="D27" i="128" s="1"/>
  <c r="H26" i="128"/>
  <c r="F26" i="128"/>
  <c r="C26" i="128"/>
  <c r="H25" i="128"/>
  <c r="F25" i="128" s="1"/>
  <c r="C25" i="128"/>
  <c r="D25" i="128" s="1"/>
  <c r="H24" i="128"/>
  <c r="F24" i="128"/>
  <c r="C24" i="128"/>
  <c r="D24" i="128" s="1"/>
  <c r="H23" i="128"/>
  <c r="F23" i="128" s="1"/>
  <c r="C23" i="128"/>
  <c r="D23" i="128" s="1"/>
  <c r="H22" i="128"/>
  <c r="F22" i="128"/>
  <c r="C22" i="128"/>
  <c r="D22" i="128" s="1"/>
  <c r="H21" i="128"/>
  <c r="F21" i="128" s="1"/>
  <c r="C21" i="128"/>
  <c r="D21" i="128" s="1"/>
  <c r="H20" i="128"/>
  <c r="F20" i="128" s="1"/>
  <c r="C20" i="128"/>
  <c r="H19" i="128"/>
  <c r="F19" i="128" s="1"/>
  <c r="C19" i="128"/>
  <c r="D19" i="128" s="1"/>
  <c r="H18" i="128"/>
  <c r="F18" i="128" s="1"/>
  <c r="C18" i="128"/>
  <c r="D18" i="128" s="1"/>
  <c r="A17" i="128" s="1"/>
  <c r="H16" i="128"/>
  <c r="F16" i="128" s="1"/>
  <c r="H15" i="128"/>
  <c r="F15" i="128" s="1"/>
  <c r="H14" i="128"/>
  <c r="F14" i="128"/>
  <c r="H13" i="128"/>
  <c r="F13" i="128" s="1"/>
  <c r="H12" i="128"/>
  <c r="F12" i="128" s="1"/>
  <c r="H11" i="128"/>
  <c r="F11" i="128" s="1"/>
  <c r="H10" i="128"/>
  <c r="F10" i="128" s="1"/>
  <c r="H9" i="128"/>
  <c r="F9" i="128" s="1"/>
  <c r="H8" i="128"/>
  <c r="F8" i="128"/>
  <c r="H7" i="128"/>
  <c r="F7" i="128" s="1"/>
  <c r="H6" i="128"/>
  <c r="F6" i="128"/>
  <c r="H5" i="128"/>
  <c r="F5" i="128" s="1"/>
  <c r="L42" i="127"/>
  <c r="H42" i="127"/>
  <c r="F42" i="127"/>
  <c r="L41" i="127"/>
  <c r="H41" i="127"/>
  <c r="F41" i="127" s="1"/>
  <c r="L40" i="127"/>
  <c r="H40" i="127"/>
  <c r="F40" i="127" s="1"/>
  <c r="L39" i="127"/>
  <c r="H39" i="127"/>
  <c r="F39" i="127" s="1"/>
  <c r="L38" i="127"/>
  <c r="H38" i="127"/>
  <c r="F38" i="127" s="1"/>
  <c r="L37" i="127"/>
  <c r="H37" i="127"/>
  <c r="F37" i="127" s="1"/>
  <c r="L36" i="127"/>
  <c r="H36" i="127"/>
  <c r="F36" i="127"/>
  <c r="L35" i="127"/>
  <c r="H35" i="127"/>
  <c r="F35" i="127" s="1"/>
  <c r="L34" i="127"/>
  <c r="H34" i="127"/>
  <c r="F34" i="127"/>
  <c r="L33" i="127"/>
  <c r="H33" i="127"/>
  <c r="F33" i="127" s="1"/>
  <c r="L32" i="127"/>
  <c r="H32" i="127"/>
  <c r="F32" i="127"/>
  <c r="L31" i="127"/>
  <c r="H31" i="127"/>
  <c r="F31" i="127" s="1"/>
  <c r="H29" i="127"/>
  <c r="F29" i="127" s="1"/>
  <c r="C29" i="127"/>
  <c r="H28" i="127"/>
  <c r="F28" i="127"/>
  <c r="C28" i="127"/>
  <c r="D28" i="127" s="1"/>
  <c r="H27" i="127"/>
  <c r="F27" i="127" s="1"/>
  <c r="C27" i="127"/>
  <c r="D27" i="127" s="1"/>
  <c r="H26" i="127"/>
  <c r="F26" i="127"/>
  <c r="C26" i="127"/>
  <c r="D26" i="127" s="1"/>
  <c r="H25" i="127"/>
  <c r="F25" i="127" s="1"/>
  <c r="C25" i="127"/>
  <c r="D25" i="127" s="1"/>
  <c r="H24" i="127"/>
  <c r="F24" i="127"/>
  <c r="C24" i="127"/>
  <c r="D24" i="127" s="1"/>
  <c r="H23" i="127"/>
  <c r="F23" i="127" s="1"/>
  <c r="C23" i="127"/>
  <c r="D23" i="127" s="1"/>
  <c r="H22" i="127"/>
  <c r="F22" i="127" s="1"/>
  <c r="C22" i="127"/>
  <c r="H21" i="127"/>
  <c r="F21" i="127" s="1"/>
  <c r="C21" i="127"/>
  <c r="D21" i="127" s="1"/>
  <c r="H20" i="127"/>
  <c r="F20" i="127"/>
  <c r="C20" i="127"/>
  <c r="D20" i="127" s="1"/>
  <c r="H19" i="127"/>
  <c r="F19" i="127" s="1"/>
  <c r="C19" i="127"/>
  <c r="H18" i="127"/>
  <c r="F18" i="127"/>
  <c r="C18" i="127"/>
  <c r="D18" i="127" s="1"/>
  <c r="H16" i="127"/>
  <c r="F16" i="127"/>
  <c r="H15" i="127"/>
  <c r="F15" i="127" s="1"/>
  <c r="H14" i="127"/>
  <c r="F14" i="127"/>
  <c r="H13" i="127"/>
  <c r="F13" i="127" s="1"/>
  <c r="H12" i="127"/>
  <c r="F12" i="127" s="1"/>
  <c r="H11" i="127"/>
  <c r="F11" i="127" s="1"/>
  <c r="H10" i="127"/>
  <c r="F10" i="127" s="1"/>
  <c r="H9" i="127"/>
  <c r="F9" i="127" s="1"/>
  <c r="H8" i="127"/>
  <c r="F8" i="127"/>
  <c r="H7" i="127"/>
  <c r="F7" i="127" s="1"/>
  <c r="H6" i="127"/>
  <c r="F6" i="127"/>
  <c r="H5" i="127"/>
  <c r="F5" i="127" s="1"/>
  <c r="L42" i="126"/>
  <c r="H42" i="126"/>
  <c r="F42" i="126" s="1"/>
  <c r="L41" i="126"/>
  <c r="H41" i="126"/>
  <c r="F41" i="126"/>
  <c r="L40" i="126"/>
  <c r="H40" i="126"/>
  <c r="F40" i="126" s="1"/>
  <c r="L39" i="126"/>
  <c r="H39" i="126"/>
  <c r="F39" i="126"/>
  <c r="L38" i="126"/>
  <c r="H38" i="126"/>
  <c r="F38" i="126" s="1"/>
  <c r="L37" i="126"/>
  <c r="H37" i="126"/>
  <c r="F37" i="126" s="1"/>
  <c r="L36" i="126"/>
  <c r="H36" i="126"/>
  <c r="F36" i="126" s="1"/>
  <c r="L35" i="126"/>
  <c r="H35" i="126"/>
  <c r="F35" i="126" s="1"/>
  <c r="L34" i="126"/>
  <c r="H34" i="126"/>
  <c r="F34" i="126" s="1"/>
  <c r="L33" i="126"/>
  <c r="H33" i="126"/>
  <c r="F33" i="126" s="1"/>
  <c r="L32" i="126"/>
  <c r="H32" i="126"/>
  <c r="F32" i="126" s="1"/>
  <c r="L31" i="126"/>
  <c r="H31" i="126"/>
  <c r="F31" i="126" s="1"/>
  <c r="H29" i="126"/>
  <c r="F29" i="126" s="1"/>
  <c r="C29" i="126"/>
  <c r="D29" i="126" s="1"/>
  <c r="H28" i="126"/>
  <c r="F28" i="126" s="1"/>
  <c r="C28" i="126"/>
  <c r="D28" i="126" s="1"/>
  <c r="H27" i="126"/>
  <c r="F27" i="126" s="1"/>
  <c r="C27" i="126"/>
  <c r="D27" i="126" s="1"/>
  <c r="H26" i="126"/>
  <c r="F26" i="126"/>
  <c r="C26" i="126"/>
  <c r="D26" i="126" s="1"/>
  <c r="H25" i="126"/>
  <c r="F25" i="126" s="1"/>
  <c r="C25" i="126"/>
  <c r="D25" i="126" s="1"/>
  <c r="H24" i="126"/>
  <c r="F24" i="126"/>
  <c r="C24" i="126"/>
  <c r="D24" i="126" s="1"/>
  <c r="H23" i="126"/>
  <c r="F23" i="126" s="1"/>
  <c r="C23" i="126"/>
  <c r="H22" i="126"/>
  <c r="F22" i="126" s="1"/>
  <c r="C22" i="126"/>
  <c r="D22" i="126" s="1"/>
  <c r="H21" i="126"/>
  <c r="F21" i="126" s="1"/>
  <c r="C21" i="126"/>
  <c r="H20" i="126"/>
  <c r="F20" i="126" s="1"/>
  <c r="C20" i="126"/>
  <c r="D20" i="126" s="1"/>
  <c r="H19" i="126"/>
  <c r="F19" i="126" s="1"/>
  <c r="C19" i="126"/>
  <c r="D19" i="126" s="1"/>
  <c r="H18" i="126"/>
  <c r="F18" i="126"/>
  <c r="C18" i="126"/>
  <c r="D18" i="126" s="1"/>
  <c r="A17" i="126" s="1"/>
  <c r="H16" i="126"/>
  <c r="F16" i="126" s="1"/>
  <c r="H15" i="126"/>
  <c r="F15" i="126"/>
  <c r="H14" i="126"/>
  <c r="F14" i="126" s="1"/>
  <c r="H13" i="126"/>
  <c r="F13" i="126"/>
  <c r="H12" i="126"/>
  <c r="F12" i="126" s="1"/>
  <c r="H11" i="126"/>
  <c r="F11" i="126" s="1"/>
  <c r="H10" i="126"/>
  <c r="F10" i="126" s="1"/>
  <c r="H9" i="126"/>
  <c r="F9" i="126" s="1"/>
  <c r="H8" i="126"/>
  <c r="F8" i="126" s="1"/>
  <c r="H7" i="126"/>
  <c r="F7" i="126"/>
  <c r="H6" i="126"/>
  <c r="F6" i="126"/>
  <c r="H5" i="126"/>
  <c r="F5" i="126"/>
  <c r="A4" i="126"/>
  <c r="L42" i="125"/>
  <c r="H42" i="125"/>
  <c r="F42" i="125" s="1"/>
  <c r="L41" i="125"/>
  <c r="H41" i="125"/>
  <c r="F41" i="125" s="1"/>
  <c r="L40" i="125"/>
  <c r="H40" i="125"/>
  <c r="F40" i="125" s="1"/>
  <c r="L39" i="125"/>
  <c r="H39" i="125"/>
  <c r="F39" i="125"/>
  <c r="L38" i="125"/>
  <c r="H38" i="125"/>
  <c r="F38" i="125" s="1"/>
  <c r="L37" i="125"/>
  <c r="H37" i="125"/>
  <c r="F37" i="125"/>
  <c r="L36" i="125"/>
  <c r="H36" i="125"/>
  <c r="F36" i="125" s="1"/>
  <c r="L35" i="125"/>
  <c r="H35" i="125"/>
  <c r="F35" i="125"/>
  <c r="L34" i="125"/>
  <c r="H34" i="125"/>
  <c r="F34" i="125" s="1"/>
  <c r="L33" i="125"/>
  <c r="H33" i="125"/>
  <c r="F33" i="125"/>
  <c r="L32" i="125"/>
  <c r="H32" i="125"/>
  <c r="F32" i="125" s="1"/>
  <c r="L31" i="125"/>
  <c r="H31" i="125"/>
  <c r="F31" i="125" s="1"/>
  <c r="H29" i="125"/>
  <c r="F29" i="125"/>
  <c r="C29" i="125"/>
  <c r="D29" i="125" s="1"/>
  <c r="H28" i="125"/>
  <c r="F28" i="125"/>
  <c r="C28" i="125"/>
  <c r="D28" i="125" s="1"/>
  <c r="H27" i="125"/>
  <c r="F27" i="125" s="1"/>
  <c r="C27" i="125"/>
  <c r="D27" i="125" s="1"/>
  <c r="H26" i="125"/>
  <c r="F26" i="125" s="1"/>
  <c r="C26" i="125"/>
  <c r="D26" i="125" s="1"/>
  <c r="H25" i="125"/>
  <c r="F25" i="125"/>
  <c r="C25" i="125"/>
  <c r="D25" i="125" s="1"/>
  <c r="H24" i="125"/>
  <c r="F24" i="125"/>
  <c r="C24" i="125"/>
  <c r="D24" i="125" s="1"/>
  <c r="H23" i="125"/>
  <c r="F23" i="125" s="1"/>
  <c r="C23" i="125"/>
  <c r="D23" i="125" s="1"/>
  <c r="H22" i="125"/>
  <c r="F22" i="125"/>
  <c r="C22" i="125"/>
  <c r="D22" i="125" s="1"/>
  <c r="H21" i="125"/>
  <c r="F21" i="125" s="1"/>
  <c r="C21" i="125"/>
  <c r="D21" i="125" s="1"/>
  <c r="H20" i="125"/>
  <c r="F20" i="125" s="1"/>
  <c r="C20" i="125"/>
  <c r="D20" i="125" s="1"/>
  <c r="H19" i="125"/>
  <c r="F19" i="125"/>
  <c r="C19" i="125"/>
  <c r="D19" i="125" s="1"/>
  <c r="H18" i="125"/>
  <c r="F18" i="125"/>
  <c r="A17" i="125"/>
  <c r="C18" i="125"/>
  <c r="D18" i="125" s="1"/>
  <c r="H16" i="125"/>
  <c r="F16" i="125" s="1"/>
  <c r="H15" i="125"/>
  <c r="F15" i="125"/>
  <c r="H14" i="125"/>
  <c r="F14" i="125" s="1"/>
  <c r="H13" i="125"/>
  <c r="F13" i="125"/>
  <c r="H12" i="125"/>
  <c r="F12" i="125"/>
  <c r="H11" i="125"/>
  <c r="F11" i="125" s="1"/>
  <c r="H10" i="125"/>
  <c r="F10" i="125" s="1"/>
  <c r="H9" i="125"/>
  <c r="F9" i="125" s="1"/>
  <c r="H8" i="125"/>
  <c r="F8" i="125"/>
  <c r="H7" i="125"/>
  <c r="F7" i="125" s="1"/>
  <c r="H6" i="125"/>
  <c r="F6" i="125" s="1"/>
  <c r="H5" i="125"/>
  <c r="F5" i="125"/>
  <c r="A4" i="125"/>
  <c r="L42" i="124"/>
  <c r="H42" i="124"/>
  <c r="F42" i="124"/>
  <c r="L41" i="124"/>
  <c r="H41" i="124"/>
  <c r="F41" i="124"/>
  <c r="L40" i="124"/>
  <c r="H40" i="124"/>
  <c r="F40" i="124" s="1"/>
  <c r="L39" i="124"/>
  <c r="H39" i="124"/>
  <c r="F39" i="124" s="1"/>
  <c r="L38" i="124"/>
  <c r="H38" i="124"/>
  <c r="F38" i="124"/>
  <c r="L37" i="124"/>
  <c r="H37" i="124"/>
  <c r="F37" i="124"/>
  <c r="L36" i="124"/>
  <c r="H36" i="124"/>
  <c r="F36" i="124" s="1"/>
  <c r="L35" i="124"/>
  <c r="H35" i="124"/>
  <c r="F35" i="124"/>
  <c r="L34" i="124"/>
  <c r="H34" i="124"/>
  <c r="F34" i="124"/>
  <c r="L33" i="124"/>
  <c r="H33" i="124"/>
  <c r="F33" i="124"/>
  <c r="L32" i="124"/>
  <c r="H32" i="124"/>
  <c r="F32" i="124" s="1"/>
  <c r="L31" i="124"/>
  <c r="H31" i="124"/>
  <c r="F31" i="124" s="1"/>
  <c r="H29" i="124"/>
  <c r="F29" i="124"/>
  <c r="C29" i="124"/>
  <c r="D29" i="124" s="1"/>
  <c r="H28" i="124"/>
  <c r="F28" i="124" s="1"/>
  <c r="C28" i="124"/>
  <c r="D28" i="124" s="1"/>
  <c r="H27" i="124"/>
  <c r="F27" i="124" s="1"/>
  <c r="C27" i="124"/>
  <c r="D27" i="124" s="1"/>
  <c r="H26" i="124"/>
  <c r="F26" i="124"/>
  <c r="C26" i="124"/>
  <c r="D26" i="124" s="1"/>
  <c r="H25" i="124"/>
  <c r="F25" i="124"/>
  <c r="C25" i="124"/>
  <c r="D25" i="124" s="1"/>
  <c r="H24" i="124"/>
  <c r="F24" i="124" s="1"/>
  <c r="C24" i="124"/>
  <c r="D24" i="124" s="1"/>
  <c r="H23" i="124"/>
  <c r="F23" i="124"/>
  <c r="C23" i="124"/>
  <c r="H22" i="124"/>
  <c r="F22" i="124"/>
  <c r="C22" i="124"/>
  <c r="D22" i="124" s="1"/>
  <c r="H21" i="124"/>
  <c r="F21" i="124"/>
  <c r="C21" i="124"/>
  <c r="D21" i="124" s="1"/>
  <c r="H20" i="124"/>
  <c r="F20" i="124" s="1"/>
  <c r="C20" i="124"/>
  <c r="D20" i="124" s="1"/>
  <c r="H19" i="124"/>
  <c r="F19" i="124" s="1"/>
  <c r="C19" i="124"/>
  <c r="D19" i="124" s="1"/>
  <c r="H18" i="124"/>
  <c r="F18" i="124"/>
  <c r="C18" i="124"/>
  <c r="H16" i="124"/>
  <c r="F16" i="124"/>
  <c r="H15" i="124"/>
  <c r="F15" i="124" s="1"/>
  <c r="H14" i="124"/>
  <c r="F14" i="124" s="1"/>
  <c r="H13" i="124"/>
  <c r="F13" i="124"/>
  <c r="H12" i="124"/>
  <c r="F12" i="124" s="1"/>
  <c r="H11" i="124"/>
  <c r="F11" i="124"/>
  <c r="H10" i="124"/>
  <c r="F10" i="124" s="1"/>
  <c r="H9" i="124"/>
  <c r="F9" i="124" s="1"/>
  <c r="H8" i="124"/>
  <c r="F8" i="124"/>
  <c r="H7" i="124"/>
  <c r="F7" i="124" s="1"/>
  <c r="H6" i="124"/>
  <c r="F6" i="124" s="1"/>
  <c r="H5" i="124"/>
  <c r="F5" i="124" s="1"/>
  <c r="A4" i="124"/>
  <c r="L42" i="123"/>
  <c r="H42" i="123"/>
  <c r="F42" i="123" s="1"/>
  <c r="L41" i="123"/>
  <c r="H41" i="123"/>
  <c r="F41" i="123" s="1"/>
  <c r="L40" i="123"/>
  <c r="H40" i="123"/>
  <c r="F40" i="123" s="1"/>
  <c r="L39" i="123"/>
  <c r="H39" i="123"/>
  <c r="F39" i="123" s="1"/>
  <c r="L38" i="123"/>
  <c r="H38" i="123"/>
  <c r="F38" i="123" s="1"/>
  <c r="L37" i="123"/>
  <c r="H37" i="123"/>
  <c r="F37" i="123" s="1"/>
  <c r="L36" i="123"/>
  <c r="H36" i="123"/>
  <c r="F36" i="123" s="1"/>
  <c r="L35" i="123"/>
  <c r="H35" i="123"/>
  <c r="F35" i="123" s="1"/>
  <c r="L34" i="123"/>
  <c r="H34" i="123"/>
  <c r="F34" i="123" s="1"/>
  <c r="L33" i="123"/>
  <c r="H33" i="123"/>
  <c r="F33" i="123"/>
  <c r="L32" i="123"/>
  <c r="H32" i="123"/>
  <c r="F32" i="123" s="1"/>
  <c r="L31" i="123"/>
  <c r="H31" i="123"/>
  <c r="F31" i="123" s="1"/>
  <c r="H29" i="123"/>
  <c r="F29" i="123" s="1"/>
  <c r="C29" i="123"/>
  <c r="D29" i="123" s="1"/>
  <c r="H28" i="123"/>
  <c r="F28" i="123" s="1"/>
  <c r="C28" i="123"/>
  <c r="D28" i="123" s="1"/>
  <c r="H27" i="123"/>
  <c r="F27" i="123"/>
  <c r="C27" i="123"/>
  <c r="D27" i="123" s="1"/>
  <c r="H26" i="123"/>
  <c r="F26" i="123"/>
  <c r="C26" i="123"/>
  <c r="D26" i="123" s="1"/>
  <c r="H25" i="123"/>
  <c r="F25" i="123"/>
  <c r="C25" i="123"/>
  <c r="H24" i="123"/>
  <c r="F24" i="123"/>
  <c r="C24" i="123"/>
  <c r="H23" i="123"/>
  <c r="F23" i="123"/>
  <c r="C23" i="123"/>
  <c r="D23" i="123" s="1"/>
  <c r="H22" i="123"/>
  <c r="F22" i="123" s="1"/>
  <c r="C22" i="123"/>
  <c r="D22" i="123" s="1"/>
  <c r="H21" i="123"/>
  <c r="F21" i="123" s="1"/>
  <c r="C21" i="123"/>
  <c r="D21" i="123" s="1"/>
  <c r="H20" i="123"/>
  <c r="F20" i="123" s="1"/>
  <c r="C20" i="123"/>
  <c r="D20" i="123" s="1"/>
  <c r="H19" i="123"/>
  <c r="F19" i="123"/>
  <c r="C19" i="123"/>
  <c r="H18" i="123"/>
  <c r="F18" i="123"/>
  <c r="A17" i="123"/>
  <c r="C18" i="123"/>
  <c r="D18" i="123" s="1"/>
  <c r="H16" i="123"/>
  <c r="F16" i="123" s="1"/>
  <c r="H15" i="123"/>
  <c r="F15" i="123"/>
  <c r="H14" i="123"/>
  <c r="F14" i="123" s="1"/>
  <c r="H13" i="123"/>
  <c r="F13" i="123" s="1"/>
  <c r="H12" i="123"/>
  <c r="F12" i="123" s="1"/>
  <c r="H11" i="123"/>
  <c r="F11" i="123" s="1"/>
  <c r="H10" i="123"/>
  <c r="F10" i="123"/>
  <c r="H9" i="123"/>
  <c r="F9" i="123" s="1"/>
  <c r="H8" i="123"/>
  <c r="F8" i="123" s="1"/>
  <c r="H7" i="123"/>
  <c r="F7" i="123"/>
  <c r="H6" i="123"/>
  <c r="F6" i="123"/>
  <c r="H5" i="123"/>
  <c r="F5" i="123" s="1"/>
  <c r="L42" i="122"/>
  <c r="H42" i="122"/>
  <c r="F42" i="122" s="1"/>
  <c r="L41" i="122"/>
  <c r="H41" i="122"/>
  <c r="F41" i="122" s="1"/>
  <c r="L40" i="122"/>
  <c r="H40" i="122"/>
  <c r="F40" i="122" s="1"/>
  <c r="L39" i="122"/>
  <c r="H39" i="122"/>
  <c r="F39" i="122" s="1"/>
  <c r="L38" i="122"/>
  <c r="H38" i="122"/>
  <c r="F38" i="122" s="1"/>
  <c r="L37" i="122"/>
  <c r="H37" i="122"/>
  <c r="F37" i="122" s="1"/>
  <c r="L36" i="122"/>
  <c r="H36" i="122"/>
  <c r="F36" i="122" s="1"/>
  <c r="L35" i="122"/>
  <c r="H35" i="122"/>
  <c r="F35" i="122" s="1"/>
  <c r="L34" i="122"/>
  <c r="H34" i="122"/>
  <c r="F34" i="122" s="1"/>
  <c r="L33" i="122"/>
  <c r="H33" i="122"/>
  <c r="F33" i="122" s="1"/>
  <c r="L32" i="122"/>
  <c r="H32" i="122"/>
  <c r="F32" i="122" s="1"/>
  <c r="L31" i="122"/>
  <c r="H31" i="122"/>
  <c r="F31" i="122" s="1"/>
  <c r="H29" i="122"/>
  <c r="F29" i="122" s="1"/>
  <c r="C29" i="122"/>
  <c r="H28" i="122"/>
  <c r="F28" i="122" s="1"/>
  <c r="C28" i="122"/>
  <c r="H27" i="122"/>
  <c r="F27" i="122"/>
  <c r="C27" i="122"/>
  <c r="D27" i="122" s="1"/>
  <c r="H26" i="122"/>
  <c r="F26" i="122" s="1"/>
  <c r="C26" i="122"/>
  <c r="D26" i="122" s="1"/>
  <c r="H25" i="122"/>
  <c r="F25" i="122"/>
  <c r="C25" i="122"/>
  <c r="H24" i="122"/>
  <c r="F24" i="122" s="1"/>
  <c r="C24" i="122"/>
  <c r="D24" i="122" s="1"/>
  <c r="H23" i="122"/>
  <c r="F23" i="122"/>
  <c r="C23" i="122"/>
  <c r="H22" i="122"/>
  <c r="F22" i="122" s="1"/>
  <c r="C22" i="122"/>
  <c r="D22" i="122" s="1"/>
  <c r="H21" i="122"/>
  <c r="F21" i="122" s="1"/>
  <c r="C21" i="122"/>
  <c r="D21" i="122" s="1"/>
  <c r="H20" i="122"/>
  <c r="F20" i="122" s="1"/>
  <c r="C20" i="122"/>
  <c r="D20" i="122" s="1"/>
  <c r="H19" i="122"/>
  <c r="F19" i="122" s="1"/>
  <c r="C19" i="122"/>
  <c r="D19" i="122" s="1"/>
  <c r="H18" i="122"/>
  <c r="F18" i="122" s="1"/>
  <c r="C18" i="122"/>
  <c r="D18" i="122" s="1"/>
  <c r="A17" i="122" s="1"/>
  <c r="H16" i="122"/>
  <c r="F16" i="122" s="1"/>
  <c r="H15" i="122"/>
  <c r="F15" i="122" s="1"/>
  <c r="H14" i="122"/>
  <c r="F14" i="122"/>
  <c r="H13" i="122"/>
  <c r="F13" i="122"/>
  <c r="H12" i="122"/>
  <c r="F12" i="122" s="1"/>
  <c r="H11" i="122"/>
  <c r="F11" i="122" s="1"/>
  <c r="H10" i="122"/>
  <c r="F10" i="122"/>
  <c r="H9" i="122"/>
  <c r="F9" i="122"/>
  <c r="H8" i="122"/>
  <c r="F8" i="122" s="1"/>
  <c r="H7" i="122"/>
  <c r="F7" i="122" s="1"/>
  <c r="H6" i="122"/>
  <c r="F6" i="122" s="1"/>
  <c r="H5" i="122"/>
  <c r="F5" i="122"/>
  <c r="A4" i="122"/>
  <c r="L55" i="121"/>
  <c r="H55" i="121"/>
  <c r="F55" i="121" s="1"/>
  <c r="L54" i="121"/>
  <c r="H54" i="121"/>
  <c r="F54" i="121" s="1"/>
  <c r="L53" i="121"/>
  <c r="H53" i="121"/>
  <c r="F53" i="121"/>
  <c r="L52" i="121"/>
  <c r="H52" i="121"/>
  <c r="F52" i="121" s="1"/>
  <c r="L51" i="121"/>
  <c r="H51" i="121"/>
  <c r="F51" i="121"/>
  <c r="L50" i="121"/>
  <c r="H50" i="121"/>
  <c r="F50" i="121" s="1"/>
  <c r="L49" i="121"/>
  <c r="H49" i="121"/>
  <c r="F49" i="121" s="1"/>
  <c r="L48" i="121"/>
  <c r="H48" i="121"/>
  <c r="F48" i="121" s="1"/>
  <c r="L47" i="121"/>
  <c r="H47" i="121"/>
  <c r="F47" i="121" s="1"/>
  <c r="L46" i="121"/>
  <c r="H46" i="121"/>
  <c r="F46" i="121" s="1"/>
  <c r="L45" i="121"/>
  <c r="H45" i="121"/>
  <c r="F45" i="121"/>
  <c r="L44" i="121"/>
  <c r="H44" i="121"/>
  <c r="F44" i="121" s="1"/>
  <c r="H42" i="121"/>
  <c r="F42" i="121"/>
  <c r="D42" i="121"/>
  <c r="H41" i="121"/>
  <c r="F41" i="121"/>
  <c r="D41" i="121"/>
  <c r="H40" i="121"/>
  <c r="F40" i="121" s="1"/>
  <c r="D40" i="121"/>
  <c r="H39" i="121"/>
  <c r="F39" i="121" s="1"/>
  <c r="D39" i="121"/>
  <c r="H38" i="121"/>
  <c r="F38" i="121" s="1"/>
  <c r="D38" i="121"/>
  <c r="H37" i="121"/>
  <c r="F37" i="121"/>
  <c r="D37" i="121"/>
  <c r="H36" i="121"/>
  <c r="F36" i="121" s="1"/>
  <c r="D36" i="121"/>
  <c r="H35" i="121"/>
  <c r="F35" i="121" s="1"/>
  <c r="D35" i="121"/>
  <c r="H34" i="121"/>
  <c r="F34" i="121"/>
  <c r="D34" i="121"/>
  <c r="H33" i="121"/>
  <c r="F33" i="121"/>
  <c r="D33" i="121"/>
  <c r="H32" i="121"/>
  <c r="F32" i="121" s="1"/>
  <c r="D32" i="121"/>
  <c r="H31" i="121"/>
  <c r="F31" i="121"/>
  <c r="D31" i="121"/>
  <c r="A30" i="121"/>
  <c r="H29" i="121"/>
  <c r="F29" i="121" s="1"/>
  <c r="C29" i="121"/>
  <c r="D29" i="121" s="1"/>
  <c r="H28" i="121"/>
  <c r="F28" i="121" s="1"/>
  <c r="C28" i="121"/>
  <c r="D28" i="121" s="1"/>
  <c r="H27" i="121"/>
  <c r="F27" i="121" s="1"/>
  <c r="C27" i="121"/>
  <c r="D27" i="121" s="1"/>
  <c r="H26" i="121"/>
  <c r="F26" i="121" s="1"/>
  <c r="C26" i="121"/>
  <c r="D26" i="121" s="1"/>
  <c r="H25" i="121"/>
  <c r="F25" i="121" s="1"/>
  <c r="C25" i="121"/>
  <c r="D25" i="121" s="1"/>
  <c r="H24" i="121"/>
  <c r="F24" i="121"/>
  <c r="C24" i="121"/>
  <c r="D24" i="121" s="1"/>
  <c r="H23" i="121"/>
  <c r="F23" i="121" s="1"/>
  <c r="C23" i="121"/>
  <c r="D23" i="121" s="1"/>
  <c r="H22" i="121"/>
  <c r="F22" i="121"/>
  <c r="C22" i="121"/>
  <c r="D22" i="121" s="1"/>
  <c r="H21" i="121"/>
  <c r="F21" i="121" s="1"/>
  <c r="C21" i="121"/>
  <c r="D21" i="121" s="1"/>
  <c r="H20" i="121"/>
  <c r="F20" i="121"/>
  <c r="C20" i="121"/>
  <c r="D20" i="121" s="1"/>
  <c r="H19" i="121"/>
  <c r="F19" i="121" s="1"/>
  <c r="C19" i="121"/>
  <c r="D19" i="121" s="1"/>
  <c r="H18" i="121"/>
  <c r="F18" i="121" s="1"/>
  <c r="C18" i="121"/>
  <c r="D18" i="121" s="1"/>
  <c r="A17" i="121"/>
  <c r="H16" i="121"/>
  <c r="F16" i="121" s="1"/>
  <c r="D16" i="121"/>
  <c r="H15" i="121"/>
  <c r="F15" i="121"/>
  <c r="D15" i="121"/>
  <c r="H14" i="121"/>
  <c r="F14" i="121"/>
  <c r="D14" i="121"/>
  <c r="H13" i="121"/>
  <c r="F13" i="121"/>
  <c r="D13" i="121"/>
  <c r="H12" i="121"/>
  <c r="F12" i="121" s="1"/>
  <c r="D12" i="121"/>
  <c r="H11" i="121"/>
  <c r="F11" i="121" s="1"/>
  <c r="D11" i="121"/>
  <c r="H10" i="121"/>
  <c r="F10" i="121"/>
  <c r="D10" i="121"/>
  <c r="H9" i="121"/>
  <c r="F9" i="121"/>
  <c r="D9" i="121"/>
  <c r="H8" i="121"/>
  <c r="F8" i="121" s="1"/>
  <c r="D8" i="121"/>
  <c r="H7" i="121"/>
  <c r="F7" i="121"/>
  <c r="D7" i="121"/>
  <c r="H6" i="121"/>
  <c r="F6" i="121"/>
  <c r="D6" i="121"/>
  <c r="H5" i="121"/>
  <c r="F5" i="121"/>
  <c r="D5" i="121"/>
  <c r="A4" i="121"/>
  <c r="L55" i="120"/>
  <c r="H55" i="120"/>
  <c r="F55" i="120" s="1"/>
  <c r="L54" i="120"/>
  <c r="H54" i="120"/>
  <c r="F54" i="120"/>
  <c r="L53" i="120"/>
  <c r="H53" i="120"/>
  <c r="F53" i="120" s="1"/>
  <c r="L52" i="120"/>
  <c r="H52" i="120"/>
  <c r="F52" i="120" s="1"/>
  <c r="L51" i="120"/>
  <c r="H51" i="120"/>
  <c r="F51" i="120" s="1"/>
  <c r="L50" i="120"/>
  <c r="H50" i="120"/>
  <c r="F50" i="120" s="1"/>
  <c r="L49" i="120"/>
  <c r="H49" i="120"/>
  <c r="F49" i="120" s="1"/>
  <c r="L48" i="120"/>
  <c r="H48" i="120"/>
  <c r="F48" i="120"/>
  <c r="L47" i="120"/>
  <c r="H47" i="120"/>
  <c r="F47" i="120" s="1"/>
  <c r="L46" i="120"/>
  <c r="H46" i="120"/>
  <c r="F46" i="120"/>
  <c r="L45" i="120"/>
  <c r="H45" i="120"/>
  <c r="F45" i="120" s="1"/>
  <c r="L44" i="120"/>
  <c r="H44" i="120"/>
  <c r="F44" i="120" s="1"/>
  <c r="H42" i="120"/>
  <c r="F42" i="120" s="1"/>
  <c r="D42" i="120"/>
  <c r="H41" i="120"/>
  <c r="F41" i="120"/>
  <c r="D41" i="120"/>
  <c r="H40" i="120"/>
  <c r="F40" i="120" s="1"/>
  <c r="D40" i="120"/>
  <c r="H39" i="120"/>
  <c r="F39" i="120" s="1"/>
  <c r="D39" i="120"/>
  <c r="H38" i="120"/>
  <c r="F38" i="120"/>
  <c r="D38" i="120"/>
  <c r="H37" i="120"/>
  <c r="F37" i="120"/>
  <c r="D37" i="120"/>
  <c r="H36" i="120"/>
  <c r="F36" i="120" s="1"/>
  <c r="D36" i="120"/>
  <c r="H35" i="120"/>
  <c r="F35" i="120"/>
  <c r="D35" i="120"/>
  <c r="H34" i="120"/>
  <c r="F34" i="120" s="1"/>
  <c r="D34" i="120"/>
  <c r="H33" i="120"/>
  <c r="F33" i="120"/>
  <c r="D33" i="120"/>
  <c r="H32" i="120"/>
  <c r="F32" i="120" s="1"/>
  <c r="D32" i="120"/>
  <c r="H31" i="120"/>
  <c r="F31" i="120" s="1"/>
  <c r="D31" i="120"/>
  <c r="A30" i="120"/>
  <c r="H29" i="120"/>
  <c r="F29" i="120" s="1"/>
  <c r="C29" i="120"/>
  <c r="D29" i="120" s="1"/>
  <c r="H28" i="120"/>
  <c r="F28" i="120" s="1"/>
  <c r="C28" i="120"/>
  <c r="D28" i="120" s="1"/>
  <c r="H27" i="120"/>
  <c r="F27" i="120" s="1"/>
  <c r="C27" i="120"/>
  <c r="D27" i="120" s="1"/>
  <c r="H26" i="120"/>
  <c r="F26" i="120" s="1"/>
  <c r="C26" i="120"/>
  <c r="D26" i="120" s="1"/>
  <c r="H25" i="120"/>
  <c r="F25" i="120"/>
  <c r="C25" i="120"/>
  <c r="D25" i="120" s="1"/>
  <c r="H24" i="120"/>
  <c r="F24" i="120" s="1"/>
  <c r="C24" i="120"/>
  <c r="D24" i="120" s="1"/>
  <c r="H23" i="120"/>
  <c r="F23" i="120"/>
  <c r="C23" i="120"/>
  <c r="D23" i="120" s="1"/>
  <c r="H22" i="120"/>
  <c r="F22" i="120" s="1"/>
  <c r="C22" i="120"/>
  <c r="D22" i="120" s="1"/>
  <c r="H21" i="120"/>
  <c r="F21" i="120"/>
  <c r="C21" i="120"/>
  <c r="D21" i="120" s="1"/>
  <c r="H20" i="120"/>
  <c r="F20" i="120" s="1"/>
  <c r="C20" i="120"/>
  <c r="D20" i="120" s="1"/>
  <c r="H19" i="120"/>
  <c r="F19" i="120" s="1"/>
  <c r="C19" i="120"/>
  <c r="D19" i="120" s="1"/>
  <c r="H18" i="120"/>
  <c r="F18" i="120" s="1"/>
  <c r="C18" i="120"/>
  <c r="D18" i="120" s="1"/>
  <c r="A17" i="120" s="1"/>
  <c r="H16" i="120"/>
  <c r="F16" i="120" s="1"/>
  <c r="D16" i="120"/>
  <c r="H15" i="120"/>
  <c r="F15" i="120" s="1"/>
  <c r="D15" i="120"/>
  <c r="H14" i="120"/>
  <c r="F14" i="120"/>
  <c r="D14" i="120"/>
  <c r="H13" i="120"/>
  <c r="F13" i="120"/>
  <c r="D13" i="120"/>
  <c r="H12" i="120"/>
  <c r="F12" i="120" s="1"/>
  <c r="D12" i="120"/>
  <c r="H11" i="120"/>
  <c r="F11" i="120"/>
  <c r="D11" i="120"/>
  <c r="H10" i="120"/>
  <c r="F10" i="120"/>
  <c r="D10" i="120"/>
  <c r="H9" i="120"/>
  <c r="F9" i="120"/>
  <c r="D9" i="120"/>
  <c r="H8" i="120"/>
  <c r="F8" i="120" s="1"/>
  <c r="D8" i="120"/>
  <c r="H7" i="120"/>
  <c r="F7" i="120" s="1"/>
  <c r="D7" i="120"/>
  <c r="H6" i="120"/>
  <c r="F6" i="120"/>
  <c r="D6" i="120"/>
  <c r="H5" i="120"/>
  <c r="F5" i="120"/>
  <c r="D5" i="120"/>
  <c r="A4" i="120" s="1"/>
  <c r="L55" i="119"/>
  <c r="H55" i="119"/>
  <c r="F55" i="119"/>
  <c r="L54" i="119"/>
  <c r="H54" i="119"/>
  <c r="F54" i="119" s="1"/>
  <c r="L53" i="119"/>
  <c r="H53" i="119"/>
  <c r="F53" i="119"/>
  <c r="L52" i="119"/>
  <c r="H52" i="119"/>
  <c r="F52" i="119" s="1"/>
  <c r="L51" i="119"/>
  <c r="H51" i="119"/>
  <c r="F51" i="119" s="1"/>
  <c r="L50" i="119"/>
  <c r="H50" i="119"/>
  <c r="F50" i="119" s="1"/>
  <c r="L49" i="119"/>
  <c r="H49" i="119"/>
  <c r="F49" i="119"/>
  <c r="L48" i="119"/>
  <c r="H48" i="119"/>
  <c r="F48" i="119" s="1"/>
  <c r="L47" i="119"/>
  <c r="H47" i="119"/>
  <c r="F47" i="119"/>
  <c r="L46" i="119"/>
  <c r="H46" i="119"/>
  <c r="F46" i="119" s="1"/>
  <c r="L45" i="119"/>
  <c r="H45" i="119"/>
  <c r="F45" i="119"/>
  <c r="L44" i="119"/>
  <c r="H44" i="119"/>
  <c r="F44" i="119" s="1"/>
  <c r="H42" i="119"/>
  <c r="F42" i="119"/>
  <c r="D42" i="119"/>
  <c r="H41" i="119"/>
  <c r="F41" i="119"/>
  <c r="D41" i="119"/>
  <c r="H40" i="119"/>
  <c r="F40" i="119"/>
  <c r="D40" i="119"/>
  <c r="H39" i="119"/>
  <c r="F39" i="119" s="1"/>
  <c r="D39" i="119"/>
  <c r="H38" i="119"/>
  <c r="F38" i="119"/>
  <c r="D38" i="119"/>
  <c r="H37" i="119"/>
  <c r="F37" i="119"/>
  <c r="D37" i="119"/>
  <c r="H36" i="119"/>
  <c r="F36" i="119" s="1"/>
  <c r="D36" i="119"/>
  <c r="H35" i="119"/>
  <c r="F35" i="119" s="1"/>
  <c r="D35" i="119"/>
  <c r="H34" i="119"/>
  <c r="F34" i="119"/>
  <c r="D34" i="119"/>
  <c r="H33" i="119"/>
  <c r="F33" i="119"/>
  <c r="D33" i="119"/>
  <c r="H32" i="119"/>
  <c r="F32" i="119"/>
  <c r="D32" i="119"/>
  <c r="H31" i="119"/>
  <c r="F31" i="119"/>
  <c r="D31" i="119"/>
  <c r="A30" i="119"/>
  <c r="H29" i="119"/>
  <c r="F29" i="119" s="1"/>
  <c r="C29" i="119"/>
  <c r="D29" i="119" s="1"/>
  <c r="H28" i="119"/>
  <c r="F28" i="119" s="1"/>
  <c r="C28" i="119"/>
  <c r="D28" i="119" s="1"/>
  <c r="H27" i="119"/>
  <c r="F27" i="119" s="1"/>
  <c r="C27" i="119"/>
  <c r="D27" i="119" s="1"/>
  <c r="H26" i="119"/>
  <c r="F26" i="119"/>
  <c r="C26" i="119"/>
  <c r="D26" i="119" s="1"/>
  <c r="H25" i="119"/>
  <c r="F25" i="119" s="1"/>
  <c r="C25" i="119"/>
  <c r="D25" i="119" s="1"/>
  <c r="H24" i="119"/>
  <c r="F24" i="119"/>
  <c r="C24" i="119"/>
  <c r="D24" i="119" s="1"/>
  <c r="H23" i="119"/>
  <c r="F23" i="119" s="1"/>
  <c r="C23" i="119"/>
  <c r="D23" i="119" s="1"/>
  <c r="H22" i="119"/>
  <c r="F22" i="119" s="1"/>
  <c r="C22" i="119"/>
  <c r="D22" i="119" s="1"/>
  <c r="H21" i="119"/>
  <c r="F21" i="119" s="1"/>
  <c r="C21" i="119"/>
  <c r="D21" i="119" s="1"/>
  <c r="H20" i="119"/>
  <c r="F20" i="119" s="1"/>
  <c r="C20" i="119"/>
  <c r="D20" i="119" s="1"/>
  <c r="H19" i="119"/>
  <c r="F19" i="119" s="1"/>
  <c r="C19" i="119"/>
  <c r="D19" i="119" s="1"/>
  <c r="H18" i="119"/>
  <c r="F18" i="119"/>
  <c r="C18" i="119"/>
  <c r="H16" i="119"/>
  <c r="F16" i="119"/>
  <c r="D16" i="119"/>
  <c r="H15" i="119"/>
  <c r="F15" i="119" s="1"/>
  <c r="D15" i="119"/>
  <c r="H14" i="119"/>
  <c r="F14" i="119" s="1"/>
  <c r="D14" i="119"/>
  <c r="H13" i="119"/>
  <c r="F13" i="119"/>
  <c r="D13" i="119"/>
  <c r="H12" i="119"/>
  <c r="F12" i="119" s="1"/>
  <c r="D12" i="119"/>
  <c r="H11" i="119"/>
  <c r="F11" i="119" s="1"/>
  <c r="D11" i="119"/>
  <c r="H10" i="119"/>
  <c r="F10" i="119"/>
  <c r="D10" i="119"/>
  <c r="H9" i="119"/>
  <c r="F9" i="119"/>
  <c r="D9" i="119"/>
  <c r="H8" i="119"/>
  <c r="F8" i="119"/>
  <c r="D8" i="119"/>
  <c r="H7" i="119"/>
  <c r="F7" i="119"/>
  <c r="D7" i="119"/>
  <c r="H6" i="119"/>
  <c r="F6" i="119"/>
  <c r="D6" i="119"/>
  <c r="H5" i="119"/>
  <c r="F5" i="119"/>
  <c r="D5" i="119"/>
  <c r="A4" i="119"/>
  <c r="L55" i="118"/>
  <c r="H55" i="118"/>
  <c r="F55" i="118" s="1"/>
  <c r="L54" i="118"/>
  <c r="H54" i="118"/>
  <c r="F54" i="118" s="1"/>
  <c r="L53" i="118"/>
  <c r="H53" i="118"/>
  <c r="F53" i="118" s="1"/>
  <c r="L52" i="118"/>
  <c r="H52" i="118"/>
  <c r="F52" i="118" s="1"/>
  <c r="L51" i="118"/>
  <c r="H51" i="118"/>
  <c r="F51" i="118" s="1"/>
  <c r="L50" i="118"/>
  <c r="H50" i="118"/>
  <c r="F50" i="118"/>
  <c r="L49" i="118"/>
  <c r="H49" i="118"/>
  <c r="F49" i="118" s="1"/>
  <c r="L48" i="118"/>
  <c r="H48" i="118"/>
  <c r="F48" i="118"/>
  <c r="L47" i="118"/>
  <c r="H47" i="118"/>
  <c r="F47" i="118" s="1"/>
  <c r="L46" i="118"/>
  <c r="H46" i="118"/>
  <c r="F46" i="118" s="1"/>
  <c r="L45" i="118"/>
  <c r="H45" i="118"/>
  <c r="F45" i="118" s="1"/>
  <c r="L44" i="118"/>
  <c r="H44" i="118"/>
  <c r="F44" i="118"/>
  <c r="H42" i="118"/>
  <c r="F42" i="118"/>
  <c r="D42" i="118"/>
  <c r="H41" i="118"/>
  <c r="F41" i="118"/>
  <c r="D41" i="118"/>
  <c r="H40" i="118"/>
  <c r="F40" i="118" s="1"/>
  <c r="D40" i="118"/>
  <c r="H39" i="118"/>
  <c r="F39" i="118" s="1"/>
  <c r="D39" i="118"/>
  <c r="H38" i="118"/>
  <c r="F38" i="118"/>
  <c r="D38" i="118"/>
  <c r="H37" i="118"/>
  <c r="F37" i="118"/>
  <c r="D37" i="118"/>
  <c r="H36" i="118"/>
  <c r="F36" i="118" s="1"/>
  <c r="D36" i="118"/>
  <c r="H35" i="118"/>
  <c r="F35" i="118" s="1"/>
  <c r="D35" i="118"/>
  <c r="H34" i="118"/>
  <c r="F34" i="118" s="1"/>
  <c r="D34" i="118"/>
  <c r="H33" i="118"/>
  <c r="F33" i="118"/>
  <c r="D33" i="118"/>
  <c r="H32" i="118"/>
  <c r="F32" i="118" s="1"/>
  <c r="D32" i="118"/>
  <c r="H31" i="118"/>
  <c r="F31" i="118" s="1"/>
  <c r="D31" i="118"/>
  <c r="A30" i="118"/>
  <c r="H29" i="118"/>
  <c r="F29" i="118"/>
  <c r="C29" i="118"/>
  <c r="D29" i="118" s="1"/>
  <c r="H28" i="118"/>
  <c r="F28" i="118" s="1"/>
  <c r="C28" i="118"/>
  <c r="D28" i="118" s="1"/>
  <c r="H27" i="118"/>
  <c r="F27" i="118" s="1"/>
  <c r="C27" i="118"/>
  <c r="D27" i="118" s="1"/>
  <c r="H26" i="118"/>
  <c r="F26" i="118" s="1"/>
  <c r="C26" i="118"/>
  <c r="D26" i="118" s="1"/>
  <c r="H25" i="118"/>
  <c r="F25" i="118" s="1"/>
  <c r="C25" i="118"/>
  <c r="D25" i="118" s="1"/>
  <c r="H24" i="118"/>
  <c r="F24" i="118" s="1"/>
  <c r="C24" i="118"/>
  <c r="D24" i="118" s="1"/>
  <c r="H23" i="118"/>
  <c r="F23" i="118"/>
  <c r="C23" i="118"/>
  <c r="D23" i="118" s="1"/>
  <c r="H22" i="118"/>
  <c r="F22" i="118" s="1"/>
  <c r="C22" i="118"/>
  <c r="D22" i="118" s="1"/>
  <c r="H21" i="118"/>
  <c r="F21" i="118"/>
  <c r="C21" i="118"/>
  <c r="D21" i="118" s="1"/>
  <c r="H20" i="118"/>
  <c r="F20" i="118" s="1"/>
  <c r="C20" i="118"/>
  <c r="D20" i="118" s="1"/>
  <c r="H19" i="118"/>
  <c r="F19" i="118" s="1"/>
  <c r="C19" i="118"/>
  <c r="D19" i="118" s="1"/>
  <c r="H18" i="118"/>
  <c r="F18" i="118" s="1"/>
  <c r="C18" i="118"/>
  <c r="H16" i="118"/>
  <c r="F16" i="118" s="1"/>
  <c r="D16" i="118"/>
  <c r="H15" i="118"/>
  <c r="F15" i="118" s="1"/>
  <c r="D15" i="118"/>
  <c r="H14" i="118"/>
  <c r="F14" i="118"/>
  <c r="D14" i="118"/>
  <c r="H13" i="118"/>
  <c r="F13" i="118"/>
  <c r="D13" i="118"/>
  <c r="H12" i="118"/>
  <c r="F12" i="118" s="1"/>
  <c r="D12" i="118"/>
  <c r="H11" i="118"/>
  <c r="F11" i="118"/>
  <c r="D11" i="118"/>
  <c r="H10" i="118"/>
  <c r="F10" i="118" s="1"/>
  <c r="D10" i="118"/>
  <c r="H9" i="118"/>
  <c r="F9" i="118"/>
  <c r="D9" i="118"/>
  <c r="H8" i="118"/>
  <c r="F8" i="118" s="1"/>
  <c r="D8" i="118"/>
  <c r="H7" i="118"/>
  <c r="F7" i="118" s="1"/>
  <c r="D7" i="118"/>
  <c r="H6" i="118"/>
  <c r="F6" i="118"/>
  <c r="D6" i="118"/>
  <c r="H5" i="118"/>
  <c r="F5" i="118"/>
  <c r="D5" i="118"/>
  <c r="A4" i="118" s="1"/>
  <c r="L55" i="117"/>
  <c r="H55" i="117"/>
  <c r="F55" i="117"/>
  <c r="L54" i="117"/>
  <c r="H54" i="117"/>
  <c r="F54" i="117" s="1"/>
  <c r="L53" i="117"/>
  <c r="H53" i="117"/>
  <c r="F53" i="117" s="1"/>
  <c r="L52" i="117"/>
  <c r="H52" i="117"/>
  <c r="F52" i="117" s="1"/>
  <c r="L51" i="117"/>
  <c r="H51" i="117"/>
  <c r="F51" i="117"/>
  <c r="L50" i="117"/>
  <c r="H50" i="117"/>
  <c r="F50" i="117" s="1"/>
  <c r="L49" i="117"/>
  <c r="H49" i="117"/>
  <c r="F49" i="117"/>
  <c r="L48" i="117"/>
  <c r="H48" i="117"/>
  <c r="F48" i="117" s="1"/>
  <c r="L47" i="117"/>
  <c r="H47" i="117"/>
  <c r="F47" i="117"/>
  <c r="L46" i="117"/>
  <c r="H46" i="117"/>
  <c r="F46" i="117" s="1"/>
  <c r="L45" i="117"/>
  <c r="H45" i="117"/>
  <c r="F45" i="117" s="1"/>
  <c r="L44" i="117"/>
  <c r="H44" i="117"/>
  <c r="F44" i="117" s="1"/>
  <c r="H42" i="117"/>
  <c r="F42" i="117"/>
  <c r="D42" i="117"/>
  <c r="H41" i="117"/>
  <c r="F41" i="117"/>
  <c r="D41" i="117"/>
  <c r="H40" i="117"/>
  <c r="F40" i="117" s="1"/>
  <c r="D40" i="117"/>
  <c r="H39" i="117"/>
  <c r="F39" i="117"/>
  <c r="D39" i="117"/>
  <c r="H38" i="117"/>
  <c r="F38" i="117"/>
  <c r="D38" i="117"/>
  <c r="H37" i="117"/>
  <c r="F37" i="117"/>
  <c r="D37" i="117"/>
  <c r="H36" i="117"/>
  <c r="F36" i="117" s="1"/>
  <c r="D36" i="117"/>
  <c r="H35" i="117"/>
  <c r="F35" i="117" s="1"/>
  <c r="D35" i="117"/>
  <c r="H34" i="117"/>
  <c r="F34" i="117" s="1"/>
  <c r="D34" i="117"/>
  <c r="H33" i="117"/>
  <c r="F33" i="117"/>
  <c r="D33" i="117"/>
  <c r="H32" i="117"/>
  <c r="F32" i="117" s="1"/>
  <c r="D32" i="117"/>
  <c r="H31" i="117"/>
  <c r="F31" i="117" s="1"/>
  <c r="D31" i="117"/>
  <c r="A30" i="117"/>
  <c r="H29" i="117"/>
  <c r="F29" i="117" s="1"/>
  <c r="C29" i="117"/>
  <c r="D29" i="117" s="1"/>
  <c r="H28" i="117"/>
  <c r="F28" i="117"/>
  <c r="C28" i="117"/>
  <c r="D28" i="117" s="1"/>
  <c r="H27" i="117"/>
  <c r="F27" i="117" s="1"/>
  <c r="C27" i="117"/>
  <c r="D27" i="117" s="1"/>
  <c r="H26" i="117"/>
  <c r="F26" i="117"/>
  <c r="C26" i="117"/>
  <c r="D26" i="117" s="1"/>
  <c r="H25" i="117"/>
  <c r="F25" i="117" s="1"/>
  <c r="C25" i="117"/>
  <c r="D25" i="117" s="1"/>
  <c r="H24" i="117"/>
  <c r="F24" i="117" s="1"/>
  <c r="C24" i="117"/>
  <c r="D24" i="117" s="1"/>
  <c r="H23" i="117"/>
  <c r="F23" i="117"/>
  <c r="D23" i="117"/>
  <c r="C23" i="117"/>
  <c r="H22" i="117"/>
  <c r="F22" i="117"/>
  <c r="D22" i="117"/>
  <c r="C22" i="117"/>
  <c r="H21" i="117"/>
  <c r="F21" i="117"/>
  <c r="D21" i="117"/>
  <c r="C21" i="117"/>
  <c r="H20" i="117"/>
  <c r="F20" i="117"/>
  <c r="D20" i="117"/>
  <c r="C20" i="117"/>
  <c r="H19" i="117"/>
  <c r="F19" i="117"/>
  <c r="D19" i="117"/>
  <c r="C19" i="117"/>
  <c r="H18" i="117"/>
  <c r="F18" i="117"/>
  <c r="D18" i="117"/>
  <c r="A17" i="117" s="1"/>
  <c r="C18" i="117"/>
  <c r="H16" i="117"/>
  <c r="F16" i="117" s="1"/>
  <c r="D16" i="117"/>
  <c r="H15" i="117"/>
  <c r="F15" i="117"/>
  <c r="D15" i="117"/>
  <c r="H14" i="117"/>
  <c r="F14" i="117"/>
  <c r="D14" i="117"/>
  <c r="H13" i="117"/>
  <c r="F13" i="117" s="1"/>
  <c r="D13" i="117"/>
  <c r="H12" i="117"/>
  <c r="F12" i="117" s="1"/>
  <c r="D12" i="117"/>
  <c r="H11" i="117"/>
  <c r="F11" i="117"/>
  <c r="D11" i="117"/>
  <c r="H10" i="117"/>
  <c r="F10" i="117"/>
  <c r="D10" i="117"/>
  <c r="H9" i="117"/>
  <c r="F9" i="117" s="1"/>
  <c r="D9" i="117"/>
  <c r="H8" i="117"/>
  <c r="F8" i="117" s="1"/>
  <c r="D8" i="117"/>
  <c r="H7" i="117"/>
  <c r="F7" i="117"/>
  <c r="D7" i="117"/>
  <c r="H6" i="117"/>
  <c r="F6" i="117"/>
  <c r="D6" i="117"/>
  <c r="H5" i="117"/>
  <c r="F5" i="117" s="1"/>
  <c r="D5" i="117"/>
  <c r="A4" i="117"/>
  <c r="L55" i="116"/>
  <c r="H55" i="116"/>
  <c r="F55" i="116"/>
  <c r="L54" i="116"/>
  <c r="H54" i="116"/>
  <c r="F54" i="116"/>
  <c r="L53" i="116"/>
  <c r="H53" i="116"/>
  <c r="F53" i="116"/>
  <c r="L52" i="116"/>
  <c r="H52" i="116"/>
  <c r="F52" i="116"/>
  <c r="L51" i="116"/>
  <c r="H51" i="116"/>
  <c r="F51" i="116"/>
  <c r="L50" i="116"/>
  <c r="H50" i="116"/>
  <c r="F50" i="116"/>
  <c r="L49" i="116"/>
  <c r="H49" i="116"/>
  <c r="F49" i="116"/>
  <c r="L48" i="116"/>
  <c r="H48" i="116"/>
  <c r="F48" i="116"/>
  <c r="L47" i="116"/>
  <c r="H47" i="116"/>
  <c r="F47" i="116"/>
  <c r="L46" i="116"/>
  <c r="H46" i="116"/>
  <c r="F46" i="116"/>
  <c r="L45" i="116"/>
  <c r="H45" i="116"/>
  <c r="F45" i="116"/>
  <c r="L44" i="116"/>
  <c r="H44" i="116"/>
  <c r="F44" i="116"/>
  <c r="H42" i="116"/>
  <c r="F42" i="116"/>
  <c r="D42" i="116"/>
  <c r="H41" i="116"/>
  <c r="F41" i="116" s="1"/>
  <c r="D41" i="116"/>
  <c r="H40" i="116"/>
  <c r="F40" i="116"/>
  <c r="D40" i="116"/>
  <c r="H39" i="116"/>
  <c r="F39" i="116"/>
  <c r="D39" i="116"/>
  <c r="H38" i="116"/>
  <c r="F38" i="116"/>
  <c r="D38" i="116"/>
  <c r="H37" i="116"/>
  <c r="F37" i="116" s="1"/>
  <c r="D37" i="116"/>
  <c r="H36" i="116"/>
  <c r="F36" i="116" s="1"/>
  <c r="D36" i="116"/>
  <c r="H35" i="116"/>
  <c r="F35" i="116"/>
  <c r="D35" i="116"/>
  <c r="H34" i="116"/>
  <c r="F34" i="116"/>
  <c r="D34" i="116"/>
  <c r="H33" i="116"/>
  <c r="F33" i="116" s="1"/>
  <c r="D33" i="116"/>
  <c r="H32" i="116"/>
  <c r="F32" i="116"/>
  <c r="D32" i="116"/>
  <c r="H31" i="116"/>
  <c r="F31" i="116"/>
  <c r="D31" i="116"/>
  <c r="A30" i="116" s="1"/>
  <c r="H29" i="116"/>
  <c r="F29" i="116"/>
  <c r="D29" i="116"/>
  <c r="C29" i="116"/>
  <c r="H28" i="116"/>
  <c r="F28" i="116"/>
  <c r="D28" i="116"/>
  <c r="C28" i="116"/>
  <c r="H27" i="116"/>
  <c r="F27" i="116"/>
  <c r="D27" i="116"/>
  <c r="C27" i="116"/>
  <c r="H26" i="116"/>
  <c r="F26" i="116"/>
  <c r="D26" i="116"/>
  <c r="C26" i="116"/>
  <c r="H25" i="116"/>
  <c r="F25" i="116"/>
  <c r="D25" i="116"/>
  <c r="C25" i="116"/>
  <c r="H24" i="116"/>
  <c r="F24" i="116"/>
  <c r="D24" i="116"/>
  <c r="C24" i="116"/>
  <c r="H23" i="116"/>
  <c r="F23" i="116"/>
  <c r="D23" i="116"/>
  <c r="C23" i="116"/>
  <c r="H22" i="116"/>
  <c r="F22" i="116"/>
  <c r="D22" i="116"/>
  <c r="C22" i="116"/>
  <c r="H21" i="116"/>
  <c r="F21" i="116"/>
  <c r="D21" i="116"/>
  <c r="C21" i="116"/>
  <c r="H20" i="116"/>
  <c r="F20" i="116"/>
  <c r="D20" i="116"/>
  <c r="C20" i="116"/>
  <c r="H19" i="116"/>
  <c r="F19" i="116"/>
  <c r="D19" i="116"/>
  <c r="C19" i="116"/>
  <c r="H18" i="116"/>
  <c r="F18" i="116"/>
  <c r="D18" i="116"/>
  <c r="A17" i="116" s="1"/>
  <c r="C18" i="116"/>
  <c r="H16" i="116"/>
  <c r="F16" i="116" s="1"/>
  <c r="D16" i="116"/>
  <c r="H15" i="116"/>
  <c r="F15" i="116"/>
  <c r="D15" i="116"/>
  <c r="H14" i="116"/>
  <c r="F14" i="116"/>
  <c r="D14" i="116"/>
  <c r="H13" i="116"/>
  <c r="F13" i="116" s="1"/>
  <c r="D13" i="116"/>
  <c r="H12" i="116"/>
  <c r="F12" i="116" s="1"/>
  <c r="D12" i="116"/>
  <c r="H11" i="116"/>
  <c r="F11" i="116"/>
  <c r="D11" i="116"/>
  <c r="H10" i="116"/>
  <c r="F10" i="116"/>
  <c r="D10" i="116"/>
  <c r="H9" i="116"/>
  <c r="F9" i="116" s="1"/>
  <c r="D9" i="116"/>
  <c r="H8" i="116"/>
  <c r="F8" i="116"/>
  <c r="D8" i="116"/>
  <c r="H7" i="116"/>
  <c r="F7" i="116"/>
  <c r="D7" i="116"/>
  <c r="H6" i="116"/>
  <c r="F6" i="116"/>
  <c r="D6" i="116"/>
  <c r="H5" i="116"/>
  <c r="F5" i="116" s="1"/>
  <c r="D5" i="116"/>
  <c r="A4" i="116"/>
  <c r="L55" i="115"/>
  <c r="H55" i="115"/>
  <c r="F55" i="115"/>
  <c r="L54" i="115"/>
  <c r="H54" i="115"/>
  <c r="F54" i="115"/>
  <c r="L53" i="115"/>
  <c r="H53" i="115"/>
  <c r="F53" i="115"/>
  <c r="L52" i="115"/>
  <c r="H52" i="115"/>
  <c r="F52" i="115"/>
  <c r="L51" i="115"/>
  <c r="H51" i="115"/>
  <c r="F51" i="115"/>
  <c r="L50" i="115"/>
  <c r="H50" i="115"/>
  <c r="F50" i="115"/>
  <c r="L49" i="115"/>
  <c r="H49" i="115"/>
  <c r="F49" i="115"/>
  <c r="L48" i="115"/>
  <c r="H48" i="115"/>
  <c r="F48" i="115"/>
  <c r="L47" i="115"/>
  <c r="H47" i="115"/>
  <c r="F47" i="115"/>
  <c r="L46" i="115"/>
  <c r="H46" i="115"/>
  <c r="F46" i="115"/>
  <c r="L45" i="115"/>
  <c r="H45" i="115"/>
  <c r="F45" i="115"/>
  <c r="L44" i="115"/>
  <c r="H44" i="115"/>
  <c r="F44" i="115"/>
  <c r="H42" i="115"/>
  <c r="F42" i="115"/>
  <c r="D42" i="115"/>
  <c r="H41" i="115"/>
  <c r="F41" i="115" s="1"/>
  <c r="D41" i="115"/>
  <c r="H40" i="115"/>
  <c r="F40" i="115" s="1"/>
  <c r="D40" i="115"/>
  <c r="H39" i="115"/>
  <c r="F39" i="115"/>
  <c r="D39" i="115"/>
  <c r="H38" i="115"/>
  <c r="F38" i="115"/>
  <c r="D38" i="115"/>
  <c r="H37" i="115"/>
  <c r="F37" i="115" s="1"/>
  <c r="D37" i="115"/>
  <c r="H36" i="115"/>
  <c r="F36" i="115" s="1"/>
  <c r="D36" i="115"/>
  <c r="H35" i="115"/>
  <c r="F35" i="115"/>
  <c r="D35" i="115"/>
  <c r="H34" i="115"/>
  <c r="F34" i="115"/>
  <c r="D34" i="115"/>
  <c r="H33" i="115"/>
  <c r="F33" i="115" s="1"/>
  <c r="D33" i="115"/>
  <c r="H32" i="115"/>
  <c r="F32" i="115" s="1"/>
  <c r="D32" i="115"/>
  <c r="H31" i="115"/>
  <c r="F31" i="115"/>
  <c r="D31" i="115"/>
  <c r="A30" i="115" s="1"/>
  <c r="H29" i="115"/>
  <c r="F29" i="115"/>
  <c r="D29" i="115"/>
  <c r="C29" i="115"/>
  <c r="H28" i="115"/>
  <c r="F28" i="115"/>
  <c r="D28" i="115"/>
  <c r="C28" i="115"/>
  <c r="H27" i="115"/>
  <c r="F27" i="115"/>
  <c r="D27" i="115"/>
  <c r="C27" i="115"/>
  <c r="H26" i="115"/>
  <c r="F26" i="115"/>
  <c r="D26" i="115"/>
  <c r="C26" i="115"/>
  <c r="H25" i="115"/>
  <c r="F25" i="115"/>
  <c r="D25" i="115"/>
  <c r="C25" i="115"/>
  <c r="H24" i="115"/>
  <c r="F24" i="115"/>
  <c r="D24" i="115"/>
  <c r="C24" i="115"/>
  <c r="H23" i="115"/>
  <c r="F23" i="115"/>
  <c r="D23" i="115"/>
  <c r="C23" i="115"/>
  <c r="H22" i="115"/>
  <c r="F22" i="115"/>
  <c r="D22" i="115"/>
  <c r="C22" i="115"/>
  <c r="H21" i="115"/>
  <c r="F21" i="115"/>
  <c r="D21" i="115"/>
  <c r="C21" i="115"/>
  <c r="H20" i="115"/>
  <c r="F20" i="115"/>
  <c r="D20" i="115"/>
  <c r="C20" i="115"/>
  <c r="H19" i="115"/>
  <c r="F19" i="115"/>
  <c r="D19" i="115"/>
  <c r="C19" i="115"/>
  <c r="H18" i="115"/>
  <c r="F18" i="115"/>
  <c r="D18" i="115"/>
  <c r="A17" i="115" s="1"/>
  <c r="C18" i="115"/>
  <c r="H16" i="115"/>
  <c r="F16" i="115" s="1"/>
  <c r="D16" i="115"/>
  <c r="H15" i="115"/>
  <c r="F15" i="115"/>
  <c r="D15" i="115"/>
  <c r="H14" i="115"/>
  <c r="F14" i="115"/>
  <c r="D14" i="115"/>
  <c r="H13" i="115"/>
  <c r="F13" i="115" s="1"/>
  <c r="D13" i="115"/>
  <c r="H12" i="115"/>
  <c r="F12" i="115"/>
  <c r="D12" i="115"/>
  <c r="H11" i="115"/>
  <c r="F11" i="115"/>
  <c r="D11" i="115"/>
  <c r="H10" i="115"/>
  <c r="F10" i="115"/>
  <c r="D10" i="115"/>
  <c r="H9" i="115"/>
  <c r="F9" i="115" s="1"/>
  <c r="D9" i="115"/>
  <c r="H8" i="115"/>
  <c r="F8" i="115" s="1"/>
  <c r="D8" i="115"/>
  <c r="H7" i="115"/>
  <c r="F7" i="115"/>
  <c r="D7" i="115"/>
  <c r="H6" i="115"/>
  <c r="F6" i="115"/>
  <c r="D6" i="115"/>
  <c r="H5" i="115"/>
  <c r="F5" i="115" s="1"/>
  <c r="D5" i="115"/>
  <c r="A4" i="115"/>
  <c r="L55" i="114"/>
  <c r="H55" i="114"/>
  <c r="F55" i="114"/>
  <c r="L54" i="114"/>
  <c r="H54" i="114"/>
  <c r="F54" i="114"/>
  <c r="L53" i="114"/>
  <c r="H53" i="114"/>
  <c r="F53" i="114"/>
  <c r="L52" i="114"/>
  <c r="H52" i="114"/>
  <c r="F52" i="114"/>
  <c r="L51" i="114"/>
  <c r="H51" i="114"/>
  <c r="F51" i="114"/>
  <c r="L50" i="114"/>
  <c r="H50" i="114"/>
  <c r="F50" i="114"/>
  <c r="L49" i="114"/>
  <c r="H49" i="114"/>
  <c r="F49" i="114"/>
  <c r="L48" i="114"/>
  <c r="H48" i="114"/>
  <c r="F48" i="114"/>
  <c r="L47" i="114"/>
  <c r="H47" i="114"/>
  <c r="F47" i="114"/>
  <c r="L46" i="114"/>
  <c r="H46" i="114"/>
  <c r="F46" i="114"/>
  <c r="L45" i="114"/>
  <c r="H45" i="114"/>
  <c r="F45" i="114"/>
  <c r="L44" i="114"/>
  <c r="H44" i="114"/>
  <c r="F44" i="114"/>
  <c r="H42" i="114"/>
  <c r="F42" i="114"/>
  <c r="D42" i="114"/>
  <c r="H41" i="114"/>
  <c r="F41" i="114" s="1"/>
  <c r="D41" i="114"/>
  <c r="H40" i="114"/>
  <c r="F40" i="114"/>
  <c r="D40" i="114"/>
  <c r="H39" i="114"/>
  <c r="F39" i="114"/>
  <c r="D39" i="114"/>
  <c r="H38" i="114"/>
  <c r="F38" i="114"/>
  <c r="D38" i="114"/>
  <c r="H37" i="114"/>
  <c r="F37" i="114" s="1"/>
  <c r="D37" i="114"/>
  <c r="H36" i="114"/>
  <c r="F36" i="114" s="1"/>
  <c r="D36" i="114"/>
  <c r="H35" i="114"/>
  <c r="F35" i="114"/>
  <c r="D35" i="114"/>
  <c r="H34" i="114"/>
  <c r="F34" i="114"/>
  <c r="D34" i="114"/>
  <c r="H33" i="114"/>
  <c r="F33" i="114" s="1"/>
  <c r="D33" i="114"/>
  <c r="H32" i="114"/>
  <c r="F32" i="114"/>
  <c r="D32" i="114"/>
  <c r="H31" i="114"/>
  <c r="F31" i="114"/>
  <c r="D31" i="114"/>
  <c r="A30" i="114" s="1"/>
  <c r="H29" i="114"/>
  <c r="F29" i="114"/>
  <c r="D29" i="114"/>
  <c r="C29" i="114"/>
  <c r="H28" i="114"/>
  <c r="F28" i="114"/>
  <c r="D28" i="114"/>
  <c r="C28" i="114"/>
  <c r="H27" i="114"/>
  <c r="F27" i="114"/>
  <c r="D27" i="114"/>
  <c r="C27" i="114"/>
  <c r="H26" i="114"/>
  <c r="F26" i="114"/>
  <c r="D26" i="114"/>
  <c r="C26" i="114"/>
  <c r="H25" i="114"/>
  <c r="F25" i="114"/>
  <c r="D25" i="114"/>
  <c r="C25" i="114"/>
  <c r="H24" i="114"/>
  <c r="F24" i="114"/>
  <c r="D24" i="114"/>
  <c r="C24" i="114"/>
  <c r="H23" i="114"/>
  <c r="F23" i="114"/>
  <c r="D23" i="114"/>
  <c r="C23" i="114"/>
  <c r="H22" i="114"/>
  <c r="F22" i="114"/>
  <c r="D22" i="114"/>
  <c r="C22" i="114"/>
  <c r="H21" i="114"/>
  <c r="F21" i="114"/>
  <c r="D21" i="114"/>
  <c r="C21" i="114"/>
  <c r="H20" i="114"/>
  <c r="F20" i="114"/>
  <c r="D20" i="114"/>
  <c r="C20" i="114"/>
  <c r="H19" i="114"/>
  <c r="F19" i="114"/>
  <c r="D19" i="114"/>
  <c r="C19" i="114"/>
  <c r="H18" i="114"/>
  <c r="F18" i="114"/>
  <c r="D18" i="114"/>
  <c r="A17" i="114" s="1"/>
  <c r="C18" i="114"/>
  <c r="H16" i="114"/>
  <c r="F16" i="114"/>
  <c r="D16" i="114"/>
  <c r="H15" i="114"/>
  <c r="F15" i="114"/>
  <c r="D15" i="114"/>
  <c r="H14" i="114"/>
  <c r="F14" i="114"/>
  <c r="D14" i="114"/>
  <c r="H13" i="114"/>
  <c r="F13" i="114" s="1"/>
  <c r="D13" i="114"/>
  <c r="H12" i="114"/>
  <c r="F12" i="114" s="1"/>
  <c r="D12" i="114"/>
  <c r="H11" i="114"/>
  <c r="F11" i="114"/>
  <c r="D11" i="114"/>
  <c r="H10" i="114"/>
  <c r="F10" i="114"/>
  <c r="D10" i="114"/>
  <c r="H9" i="114"/>
  <c r="F9" i="114" s="1"/>
  <c r="D9" i="114"/>
  <c r="H8" i="114"/>
  <c r="F8" i="114"/>
  <c r="D8" i="114"/>
  <c r="H7" i="114"/>
  <c r="F7" i="114"/>
  <c r="D7" i="114"/>
  <c r="H6" i="114"/>
  <c r="F6" i="114"/>
  <c r="D6" i="114"/>
  <c r="H5" i="114"/>
  <c r="F5" i="114" s="1"/>
  <c r="D5" i="114"/>
  <c r="A4" i="114"/>
  <c r="L55" i="113"/>
  <c r="H55" i="113"/>
  <c r="F55" i="113"/>
  <c r="L54" i="113"/>
  <c r="H54" i="113"/>
  <c r="F54" i="113"/>
  <c r="L53" i="113"/>
  <c r="H53" i="113"/>
  <c r="F53" i="113"/>
  <c r="L52" i="113"/>
  <c r="H52" i="113"/>
  <c r="F52" i="113"/>
  <c r="L51" i="113"/>
  <c r="H51" i="113"/>
  <c r="F51" i="113"/>
  <c r="L50" i="113"/>
  <c r="H50" i="113"/>
  <c r="F50" i="113"/>
  <c r="L49" i="113"/>
  <c r="H49" i="113"/>
  <c r="F49" i="113"/>
  <c r="L48" i="113"/>
  <c r="H48" i="113"/>
  <c r="F48" i="113"/>
  <c r="L47" i="113"/>
  <c r="H47" i="113"/>
  <c r="F47" i="113"/>
  <c r="L46" i="113"/>
  <c r="H46" i="113"/>
  <c r="F46" i="113"/>
  <c r="L45" i="113"/>
  <c r="H45" i="113"/>
  <c r="F45" i="113"/>
  <c r="L44" i="113"/>
  <c r="H44" i="113"/>
  <c r="F44" i="113"/>
  <c r="H42" i="113"/>
  <c r="F42" i="113"/>
  <c r="D42" i="113"/>
  <c r="H41" i="113"/>
  <c r="F41" i="113" s="1"/>
  <c r="D41" i="113"/>
  <c r="H40" i="113"/>
  <c r="F40" i="113" s="1"/>
  <c r="D40" i="113"/>
  <c r="H39" i="113"/>
  <c r="F39" i="113"/>
  <c r="D39" i="113"/>
  <c r="H38" i="113"/>
  <c r="F38" i="113"/>
  <c r="D38" i="113"/>
  <c r="H37" i="113"/>
  <c r="F37" i="113" s="1"/>
  <c r="D37" i="113"/>
  <c r="H36" i="113"/>
  <c r="F36" i="113"/>
  <c r="D36" i="113"/>
  <c r="H35" i="113"/>
  <c r="F35" i="113"/>
  <c r="D35" i="113"/>
  <c r="H34" i="113"/>
  <c r="F34" i="113"/>
  <c r="D34" i="113"/>
  <c r="H33" i="113"/>
  <c r="F33" i="113" s="1"/>
  <c r="D33" i="113"/>
  <c r="H32" i="113"/>
  <c r="F32" i="113" s="1"/>
  <c r="D32" i="113"/>
  <c r="H31" i="113"/>
  <c r="F31" i="113"/>
  <c r="D31" i="113"/>
  <c r="A30" i="113" s="1"/>
  <c r="H29" i="113"/>
  <c r="F29" i="113"/>
  <c r="D29" i="113"/>
  <c r="C29" i="113"/>
  <c r="H28" i="113"/>
  <c r="F28" i="113"/>
  <c r="D28" i="113"/>
  <c r="C28" i="113"/>
  <c r="H27" i="113"/>
  <c r="F27" i="113"/>
  <c r="D27" i="113"/>
  <c r="C27" i="113"/>
  <c r="H26" i="113"/>
  <c r="F26" i="113"/>
  <c r="D26" i="113"/>
  <c r="C26" i="113"/>
  <c r="H25" i="113"/>
  <c r="F25" i="113"/>
  <c r="D25" i="113"/>
  <c r="C25" i="113"/>
  <c r="H24" i="113"/>
  <c r="F24" i="113"/>
  <c r="D24" i="113"/>
  <c r="C24" i="113"/>
  <c r="H23" i="113"/>
  <c r="F23" i="113"/>
  <c r="D23" i="113"/>
  <c r="C23" i="113"/>
  <c r="H22" i="113"/>
  <c r="F22" i="113"/>
  <c r="D22" i="113"/>
  <c r="C22" i="113"/>
  <c r="H21" i="113"/>
  <c r="F21" i="113"/>
  <c r="D21" i="113"/>
  <c r="C21" i="113"/>
  <c r="H20" i="113"/>
  <c r="F20" i="113"/>
  <c r="D20" i="113"/>
  <c r="C20" i="113"/>
  <c r="H19" i="113"/>
  <c r="F19" i="113"/>
  <c r="D19" i="113"/>
  <c r="C19" i="113"/>
  <c r="H18" i="113"/>
  <c r="F18" i="113"/>
  <c r="D18" i="113"/>
  <c r="A17" i="113" s="1"/>
  <c r="C18" i="113"/>
  <c r="H16" i="113"/>
  <c r="F16" i="113" s="1"/>
  <c r="D16" i="113"/>
  <c r="H15" i="113"/>
  <c r="F15" i="113"/>
  <c r="D15" i="113"/>
  <c r="H14" i="113"/>
  <c r="F14" i="113"/>
  <c r="D14" i="113"/>
  <c r="H13" i="113"/>
  <c r="F13" i="113" s="1"/>
  <c r="D13" i="113"/>
  <c r="H12" i="113"/>
  <c r="F12" i="113"/>
  <c r="D12" i="113"/>
  <c r="H11" i="113"/>
  <c r="F11" i="113"/>
  <c r="D11" i="113"/>
  <c r="H10" i="113"/>
  <c r="F10" i="113"/>
  <c r="D10" i="113"/>
  <c r="H9" i="113"/>
  <c r="F9" i="113" s="1"/>
  <c r="D9" i="113"/>
  <c r="H8" i="113"/>
  <c r="F8" i="113" s="1"/>
  <c r="D8" i="113"/>
  <c r="H7" i="113"/>
  <c r="F7" i="113"/>
  <c r="D7" i="113"/>
  <c r="H6" i="113"/>
  <c r="F6" i="113"/>
  <c r="D6" i="113"/>
  <c r="H5" i="113"/>
  <c r="F5" i="113" s="1"/>
  <c r="D5" i="113"/>
  <c r="A4" i="113"/>
  <c r="L55" i="112"/>
  <c r="H55" i="112"/>
  <c r="F55" i="112"/>
  <c r="L54" i="112"/>
  <c r="H54" i="112"/>
  <c r="F54" i="112"/>
  <c r="L53" i="112"/>
  <c r="H53" i="112"/>
  <c r="F53" i="112"/>
  <c r="L52" i="112"/>
  <c r="H52" i="112"/>
  <c r="F52" i="112"/>
  <c r="L51" i="112"/>
  <c r="H51" i="112"/>
  <c r="F51" i="112"/>
  <c r="L50" i="112"/>
  <c r="H50" i="112"/>
  <c r="F50" i="112"/>
  <c r="L49" i="112"/>
  <c r="H49" i="112"/>
  <c r="F49" i="112"/>
  <c r="L48" i="112"/>
  <c r="H48" i="112"/>
  <c r="F48" i="112"/>
  <c r="L47" i="112"/>
  <c r="H47" i="112"/>
  <c r="F47" i="112"/>
  <c r="L46" i="112"/>
  <c r="H46" i="112"/>
  <c r="F46" i="112"/>
  <c r="L45" i="112"/>
  <c r="H45" i="112"/>
  <c r="F45" i="112"/>
  <c r="L44" i="112"/>
  <c r="H44" i="112"/>
  <c r="F44" i="112"/>
  <c r="H42" i="112"/>
  <c r="F42" i="112"/>
  <c r="D42" i="112"/>
  <c r="H41" i="112"/>
  <c r="F41" i="112" s="1"/>
  <c r="D41" i="112"/>
  <c r="H40" i="112"/>
  <c r="F40" i="112" s="1"/>
  <c r="D40" i="112"/>
  <c r="H39" i="112"/>
  <c r="F39" i="112"/>
  <c r="D39" i="112"/>
  <c r="H38" i="112"/>
  <c r="F38" i="112" s="1"/>
  <c r="D38" i="112"/>
  <c r="H37" i="112"/>
  <c r="F37" i="112" s="1"/>
  <c r="D37" i="112"/>
  <c r="H36" i="112"/>
  <c r="F36" i="112" s="1"/>
  <c r="D36" i="112"/>
  <c r="H35" i="112"/>
  <c r="F35" i="112"/>
  <c r="D35" i="112"/>
  <c r="H34" i="112"/>
  <c r="F34" i="112"/>
  <c r="D34" i="112"/>
  <c r="H33" i="112"/>
  <c r="F33" i="112"/>
  <c r="D33" i="112"/>
  <c r="H32" i="112"/>
  <c r="F32" i="112" s="1"/>
  <c r="D32" i="112"/>
  <c r="H31" i="112"/>
  <c r="F31" i="112"/>
  <c r="D31" i="112"/>
  <c r="A30" i="112"/>
  <c r="H29" i="112"/>
  <c r="F29" i="112"/>
  <c r="D29" i="112"/>
  <c r="C29" i="112"/>
  <c r="H28" i="112"/>
  <c r="F28" i="112"/>
  <c r="C28" i="112"/>
  <c r="D28" i="112" s="1"/>
  <c r="H27" i="112"/>
  <c r="F27" i="112"/>
  <c r="D27" i="112"/>
  <c r="C27" i="112"/>
  <c r="H26" i="112"/>
  <c r="F26" i="112"/>
  <c r="C26" i="112"/>
  <c r="D26" i="112" s="1"/>
  <c r="H25" i="112"/>
  <c r="F25" i="112"/>
  <c r="D25" i="112"/>
  <c r="C25" i="112"/>
  <c r="H24" i="112"/>
  <c r="F24" i="112"/>
  <c r="C24" i="112"/>
  <c r="D24" i="112" s="1"/>
  <c r="H23" i="112"/>
  <c r="F23" i="112"/>
  <c r="D23" i="112"/>
  <c r="C23" i="112"/>
  <c r="H22" i="112"/>
  <c r="F22" i="112"/>
  <c r="C22" i="112"/>
  <c r="D22" i="112" s="1"/>
  <c r="H21" i="112"/>
  <c r="F21" i="112"/>
  <c r="D21" i="112"/>
  <c r="C21" i="112"/>
  <c r="H20" i="112"/>
  <c r="F20" i="112"/>
  <c r="C20" i="112"/>
  <c r="D20" i="112" s="1"/>
  <c r="H19" i="112"/>
  <c r="F19" i="112"/>
  <c r="D19" i="112"/>
  <c r="C19" i="112"/>
  <c r="H18" i="112"/>
  <c r="F18" i="112"/>
  <c r="C18" i="112"/>
  <c r="D18" i="112" s="1"/>
  <c r="H16" i="112"/>
  <c r="F16" i="112"/>
  <c r="D16" i="112"/>
  <c r="H15" i="112"/>
  <c r="F15" i="112"/>
  <c r="D15" i="112"/>
  <c r="H14" i="112"/>
  <c r="F14" i="112" s="1"/>
  <c r="D14" i="112"/>
  <c r="H13" i="112"/>
  <c r="F13" i="112" s="1"/>
  <c r="D13" i="112"/>
  <c r="H12" i="112"/>
  <c r="F12" i="112" s="1"/>
  <c r="D12" i="112"/>
  <c r="H11" i="112"/>
  <c r="F11" i="112"/>
  <c r="D11" i="112"/>
  <c r="H10" i="112"/>
  <c r="F10" i="112"/>
  <c r="D10" i="112"/>
  <c r="H9" i="112"/>
  <c r="F9" i="112"/>
  <c r="D9" i="112"/>
  <c r="H8" i="112"/>
  <c r="F8" i="112" s="1"/>
  <c r="D8" i="112"/>
  <c r="H7" i="112"/>
  <c r="F7" i="112"/>
  <c r="D7" i="112"/>
  <c r="H6" i="112"/>
  <c r="F6" i="112" s="1"/>
  <c r="D6" i="112"/>
  <c r="H5" i="112"/>
  <c r="F5" i="112" s="1"/>
  <c r="D5" i="112"/>
  <c r="A4" i="112"/>
  <c r="L55" i="111"/>
  <c r="H55" i="111"/>
  <c r="F55" i="111"/>
  <c r="L54" i="111"/>
  <c r="H54" i="111"/>
  <c r="F54" i="111"/>
  <c r="L53" i="111"/>
  <c r="H53" i="111"/>
  <c r="F53" i="111"/>
  <c r="L52" i="111"/>
  <c r="H52" i="111"/>
  <c r="F52" i="111"/>
  <c r="L51" i="111"/>
  <c r="H51" i="111"/>
  <c r="F51" i="111"/>
  <c r="L50" i="111"/>
  <c r="H50" i="111"/>
  <c r="F50" i="111"/>
  <c r="L49" i="111"/>
  <c r="H49" i="111"/>
  <c r="F49" i="111"/>
  <c r="L48" i="111"/>
  <c r="H48" i="111"/>
  <c r="F48" i="111"/>
  <c r="L47" i="111"/>
  <c r="H47" i="111"/>
  <c r="F47" i="111"/>
  <c r="L46" i="111"/>
  <c r="H46" i="111"/>
  <c r="F46" i="111"/>
  <c r="L45" i="111"/>
  <c r="H45" i="111"/>
  <c r="F45" i="111"/>
  <c r="L44" i="111"/>
  <c r="H44" i="111"/>
  <c r="F44" i="111"/>
  <c r="H42" i="111"/>
  <c r="F42" i="111" s="1"/>
  <c r="D42" i="111"/>
  <c r="H41" i="111"/>
  <c r="F41" i="111" s="1"/>
  <c r="D41" i="111"/>
  <c r="H40" i="111"/>
  <c r="F40" i="111" s="1"/>
  <c r="D40" i="111"/>
  <c r="H39" i="111"/>
  <c r="F39" i="111"/>
  <c r="D39" i="111"/>
  <c r="H38" i="111"/>
  <c r="F38" i="111" s="1"/>
  <c r="D38" i="111"/>
  <c r="H37" i="111"/>
  <c r="F37" i="111"/>
  <c r="D37" i="111"/>
  <c r="H36" i="111"/>
  <c r="F36" i="111"/>
  <c r="D36" i="111"/>
  <c r="H35" i="111"/>
  <c r="F35" i="111"/>
  <c r="D35" i="111"/>
  <c r="H34" i="111"/>
  <c r="F34" i="111" s="1"/>
  <c r="D34" i="111"/>
  <c r="H33" i="111"/>
  <c r="F33" i="111" s="1"/>
  <c r="D33" i="111"/>
  <c r="H32" i="111"/>
  <c r="F32" i="111" s="1"/>
  <c r="D32" i="111"/>
  <c r="H31" i="111"/>
  <c r="F31" i="111"/>
  <c r="D31" i="111"/>
  <c r="A30" i="111" s="1"/>
  <c r="H29" i="111"/>
  <c r="F29" i="111"/>
  <c r="C29" i="111"/>
  <c r="D29" i="111" s="1"/>
  <c r="H28" i="111"/>
  <c r="F28" i="111"/>
  <c r="D28" i="111"/>
  <c r="C28" i="111"/>
  <c r="H27" i="111"/>
  <c r="F27" i="111"/>
  <c r="C27" i="111"/>
  <c r="D27" i="111" s="1"/>
  <c r="H26" i="111"/>
  <c r="F26" i="111"/>
  <c r="D26" i="111"/>
  <c r="C26" i="111"/>
  <c r="H25" i="111"/>
  <c r="F25" i="111"/>
  <c r="C25" i="111"/>
  <c r="D25" i="111" s="1"/>
  <c r="H24" i="111"/>
  <c r="F24" i="111"/>
  <c r="D24" i="111"/>
  <c r="C24" i="111"/>
  <c r="H23" i="111"/>
  <c r="F23" i="111"/>
  <c r="C23" i="111"/>
  <c r="D23" i="111" s="1"/>
  <c r="H22" i="111"/>
  <c r="F22" i="111"/>
  <c r="D22" i="111"/>
  <c r="C22" i="111"/>
  <c r="H21" i="111"/>
  <c r="F21" i="111"/>
  <c r="C21" i="111"/>
  <c r="D21" i="111" s="1"/>
  <c r="H20" i="111"/>
  <c r="F20" i="111"/>
  <c r="D20" i="111"/>
  <c r="C20" i="111"/>
  <c r="H19" i="111"/>
  <c r="F19" i="111"/>
  <c r="C19" i="111"/>
  <c r="D19" i="111" s="1"/>
  <c r="H18" i="111"/>
  <c r="F18" i="111"/>
  <c r="D18" i="111"/>
  <c r="C18" i="111"/>
  <c r="H16" i="111"/>
  <c r="F16" i="111" s="1"/>
  <c r="D16" i="111"/>
  <c r="H15" i="111"/>
  <c r="F15" i="111"/>
  <c r="D15" i="111"/>
  <c r="H14" i="111"/>
  <c r="F14" i="111" s="1"/>
  <c r="D14" i="111"/>
  <c r="H13" i="111"/>
  <c r="F13" i="111"/>
  <c r="D13" i="111"/>
  <c r="H12" i="111"/>
  <c r="F12" i="111"/>
  <c r="D12" i="111"/>
  <c r="H11" i="111"/>
  <c r="F11" i="111"/>
  <c r="D11" i="111"/>
  <c r="H10" i="111"/>
  <c r="F10" i="111" s="1"/>
  <c r="D10" i="111"/>
  <c r="H9" i="111"/>
  <c r="F9" i="111" s="1"/>
  <c r="D9" i="111"/>
  <c r="H8" i="111"/>
  <c r="F8" i="111" s="1"/>
  <c r="D8" i="111"/>
  <c r="H7" i="111"/>
  <c r="F7" i="111"/>
  <c r="D7" i="111"/>
  <c r="H6" i="111"/>
  <c r="F6" i="111" s="1"/>
  <c r="D6" i="111"/>
  <c r="H5" i="111"/>
  <c r="F5" i="111"/>
  <c r="D5" i="111"/>
  <c r="A4" i="111"/>
  <c r="L55" i="110"/>
  <c r="H55" i="110"/>
  <c r="F55" i="110"/>
  <c r="L54" i="110"/>
  <c r="H54" i="110"/>
  <c r="F54" i="110"/>
  <c r="L53" i="110"/>
  <c r="H53" i="110"/>
  <c r="F53" i="110"/>
  <c r="L52" i="110"/>
  <c r="H52" i="110"/>
  <c r="F52" i="110"/>
  <c r="L51" i="110"/>
  <c r="H51" i="110"/>
  <c r="F51" i="110"/>
  <c r="L50" i="110"/>
  <c r="H50" i="110"/>
  <c r="F50" i="110"/>
  <c r="L49" i="110"/>
  <c r="H49" i="110"/>
  <c r="F49" i="110"/>
  <c r="L48" i="110"/>
  <c r="H48" i="110"/>
  <c r="F48" i="110"/>
  <c r="L47" i="110"/>
  <c r="H47" i="110"/>
  <c r="F47" i="110"/>
  <c r="L46" i="110"/>
  <c r="H46" i="110"/>
  <c r="F46" i="110"/>
  <c r="L45" i="110"/>
  <c r="H45" i="110"/>
  <c r="F45" i="110"/>
  <c r="L44" i="110"/>
  <c r="H44" i="110"/>
  <c r="F44" i="110"/>
  <c r="H42" i="110"/>
  <c r="F42" i="110" s="1"/>
  <c r="D42" i="110"/>
  <c r="H41" i="110"/>
  <c r="F41" i="110"/>
  <c r="D41" i="110"/>
  <c r="H40" i="110"/>
  <c r="F40" i="110"/>
  <c r="D40" i="110"/>
  <c r="H39" i="110"/>
  <c r="F39" i="110"/>
  <c r="D39" i="110"/>
  <c r="H38" i="110"/>
  <c r="F38" i="110" s="1"/>
  <c r="D38" i="110"/>
  <c r="H37" i="110"/>
  <c r="F37" i="110" s="1"/>
  <c r="D37" i="110"/>
  <c r="H36" i="110"/>
  <c r="F36" i="110" s="1"/>
  <c r="D36" i="110"/>
  <c r="H35" i="110"/>
  <c r="F35" i="110"/>
  <c r="D35" i="110"/>
  <c r="H34" i="110"/>
  <c r="F34" i="110" s="1"/>
  <c r="D34" i="110"/>
  <c r="H33" i="110"/>
  <c r="F33" i="110"/>
  <c r="D33" i="110"/>
  <c r="H32" i="110"/>
  <c r="F32" i="110"/>
  <c r="D32" i="110"/>
  <c r="H31" i="110"/>
  <c r="F31" i="110"/>
  <c r="D31" i="110"/>
  <c r="A30" i="110"/>
  <c r="H29" i="110"/>
  <c r="F29" i="110"/>
  <c r="D29" i="110"/>
  <c r="C29" i="110"/>
  <c r="H28" i="110"/>
  <c r="F28" i="110"/>
  <c r="C28" i="110"/>
  <c r="D28" i="110" s="1"/>
  <c r="H27" i="110"/>
  <c r="F27" i="110"/>
  <c r="D27" i="110"/>
  <c r="C27" i="110"/>
  <c r="H26" i="110"/>
  <c r="F26" i="110"/>
  <c r="C26" i="110"/>
  <c r="D26" i="110" s="1"/>
  <c r="H25" i="110"/>
  <c r="F25" i="110"/>
  <c r="D25" i="110"/>
  <c r="C25" i="110"/>
  <c r="H24" i="110"/>
  <c r="F24" i="110"/>
  <c r="C24" i="110"/>
  <c r="D24" i="110" s="1"/>
  <c r="H23" i="110"/>
  <c r="F23" i="110"/>
  <c r="D23" i="110"/>
  <c r="C23" i="110"/>
  <c r="H22" i="110"/>
  <c r="F22" i="110"/>
  <c r="C22" i="110"/>
  <c r="D22" i="110" s="1"/>
  <c r="H21" i="110"/>
  <c r="F21" i="110"/>
  <c r="D21" i="110"/>
  <c r="C21" i="110"/>
  <c r="H20" i="110"/>
  <c r="F20" i="110"/>
  <c r="C20" i="110"/>
  <c r="D20" i="110" s="1"/>
  <c r="H19" i="110"/>
  <c r="F19" i="110"/>
  <c r="D19" i="110"/>
  <c r="C19" i="110"/>
  <c r="H18" i="110"/>
  <c r="F18" i="110"/>
  <c r="C18" i="110"/>
  <c r="D18" i="110" s="1"/>
  <c r="H16" i="110"/>
  <c r="F16" i="110"/>
  <c r="D16" i="110"/>
  <c r="H15" i="110"/>
  <c r="F15" i="110"/>
  <c r="D15" i="110"/>
  <c r="H14" i="110"/>
  <c r="F14" i="110" s="1"/>
  <c r="D14" i="110"/>
  <c r="H13" i="110"/>
  <c r="F13" i="110" s="1"/>
  <c r="D13" i="110"/>
  <c r="H12" i="110"/>
  <c r="F12" i="110" s="1"/>
  <c r="D12" i="110"/>
  <c r="H11" i="110"/>
  <c r="F11" i="110"/>
  <c r="D11" i="110"/>
  <c r="H10" i="110"/>
  <c r="F10" i="110" s="1"/>
  <c r="D10" i="110"/>
  <c r="H9" i="110"/>
  <c r="F9" i="110"/>
  <c r="D9" i="110"/>
  <c r="H8" i="110"/>
  <c r="F8" i="110" s="1"/>
  <c r="D8" i="110"/>
  <c r="H7" i="110"/>
  <c r="F7" i="110"/>
  <c r="D7" i="110"/>
  <c r="H6" i="110"/>
  <c r="F6" i="110" s="1"/>
  <c r="D6" i="110"/>
  <c r="H5" i="110"/>
  <c r="F5" i="110" s="1"/>
  <c r="D5" i="110"/>
  <c r="A4" i="110"/>
  <c r="L68" i="109"/>
  <c r="H68" i="109"/>
  <c r="F68" i="109"/>
  <c r="L67" i="109"/>
  <c r="H67" i="109"/>
  <c r="F67" i="109"/>
  <c r="L66" i="109"/>
  <c r="H66" i="109"/>
  <c r="F66" i="109"/>
  <c r="L65" i="109"/>
  <c r="H65" i="109"/>
  <c r="F65" i="109"/>
  <c r="L64" i="109"/>
  <c r="H64" i="109"/>
  <c r="F64" i="109"/>
  <c r="L63" i="109"/>
  <c r="H63" i="109"/>
  <c r="F63" i="109"/>
  <c r="L62" i="109"/>
  <c r="H62" i="109"/>
  <c r="F62" i="109"/>
  <c r="L61" i="109"/>
  <c r="H61" i="109"/>
  <c r="F61" i="109"/>
  <c r="L60" i="109"/>
  <c r="H60" i="109"/>
  <c r="F60" i="109"/>
  <c r="L59" i="109"/>
  <c r="H59" i="109"/>
  <c r="F59" i="109"/>
  <c r="L58" i="109"/>
  <c r="H58" i="109"/>
  <c r="F58" i="109"/>
  <c r="L57" i="109"/>
  <c r="H57" i="109"/>
  <c r="F57" i="109"/>
  <c r="H55" i="109"/>
  <c r="F55" i="109" s="1"/>
  <c r="H54" i="109"/>
  <c r="F54" i="109" s="1"/>
  <c r="H53" i="109"/>
  <c r="F53" i="109" s="1"/>
  <c r="C53" i="109"/>
  <c r="D53" i="109" s="1"/>
  <c r="H52" i="109"/>
  <c r="F52" i="109" s="1"/>
  <c r="H51" i="109"/>
  <c r="F51" i="109" s="1"/>
  <c r="H50" i="109"/>
  <c r="F50" i="109" s="1"/>
  <c r="H49" i="109"/>
  <c r="F49" i="109" s="1"/>
  <c r="C49" i="109"/>
  <c r="D49" i="109" s="1"/>
  <c r="H48" i="109"/>
  <c r="F48" i="109" s="1"/>
  <c r="H47" i="109"/>
  <c r="F47" i="109" s="1"/>
  <c r="C47" i="109"/>
  <c r="D47" i="109" s="1"/>
  <c r="H46" i="109"/>
  <c r="F46" i="109" s="1"/>
  <c r="H45" i="109"/>
  <c r="F45" i="109" s="1"/>
  <c r="H44" i="109"/>
  <c r="F44" i="109" s="1"/>
  <c r="H42" i="109"/>
  <c r="F42" i="109"/>
  <c r="H41" i="109"/>
  <c r="F41" i="109"/>
  <c r="H40" i="109"/>
  <c r="F40" i="109"/>
  <c r="D40" i="109"/>
  <c r="H39" i="109"/>
  <c r="F39" i="109"/>
  <c r="H38" i="109"/>
  <c r="F38" i="109"/>
  <c r="D38" i="109"/>
  <c r="H37" i="109"/>
  <c r="F37" i="109"/>
  <c r="H36" i="109"/>
  <c r="F36" i="109"/>
  <c r="D36" i="109"/>
  <c r="H35" i="109"/>
  <c r="F35" i="109"/>
  <c r="H34" i="109"/>
  <c r="F34" i="109"/>
  <c r="H33" i="109"/>
  <c r="F33" i="109"/>
  <c r="H32" i="109"/>
  <c r="F32" i="109"/>
  <c r="H31" i="109"/>
  <c r="F31" i="109"/>
  <c r="H29" i="109"/>
  <c r="F29" i="109"/>
  <c r="D29" i="109"/>
  <c r="C29" i="109"/>
  <c r="C42" i="109" s="1"/>
  <c r="H28" i="109"/>
  <c r="F28" i="109" s="1"/>
  <c r="D28" i="109"/>
  <c r="C28" i="109"/>
  <c r="C41" i="109" s="1"/>
  <c r="H27" i="109"/>
  <c r="F27" i="109" s="1"/>
  <c r="D27" i="109"/>
  <c r="C27" i="109"/>
  <c r="C40" i="109" s="1"/>
  <c r="H26" i="109"/>
  <c r="F26" i="109" s="1"/>
  <c r="D26" i="109"/>
  <c r="C26" i="109"/>
  <c r="C39" i="109" s="1"/>
  <c r="H25" i="109"/>
  <c r="F25" i="109" s="1"/>
  <c r="D25" i="109"/>
  <c r="C25" i="109"/>
  <c r="C38" i="109" s="1"/>
  <c r="C51" i="109" s="1"/>
  <c r="D51" i="109" s="1"/>
  <c r="H24" i="109"/>
  <c r="F24" i="109" s="1"/>
  <c r="D24" i="109"/>
  <c r="C24" i="109"/>
  <c r="C37" i="109" s="1"/>
  <c r="H23" i="109"/>
  <c r="F23" i="109"/>
  <c r="D23" i="109"/>
  <c r="C23" i="109"/>
  <c r="C36" i="109" s="1"/>
  <c r="H22" i="109"/>
  <c r="F22" i="109" s="1"/>
  <c r="D22" i="109"/>
  <c r="C22" i="109"/>
  <c r="C35" i="109" s="1"/>
  <c r="H21" i="109"/>
  <c r="F21" i="109"/>
  <c r="D21" i="109"/>
  <c r="C21" i="109"/>
  <c r="C34" i="109" s="1"/>
  <c r="D34" i="109" s="1"/>
  <c r="H20" i="109"/>
  <c r="F20" i="109" s="1"/>
  <c r="D20" i="109"/>
  <c r="C20" i="109"/>
  <c r="C33" i="109" s="1"/>
  <c r="H19" i="109"/>
  <c r="F19" i="109" s="1"/>
  <c r="D19" i="109"/>
  <c r="C19" i="109"/>
  <c r="C32" i="109" s="1"/>
  <c r="H18" i="109"/>
  <c r="F18" i="109" s="1"/>
  <c r="D18" i="109"/>
  <c r="C18" i="109"/>
  <c r="C31" i="109" s="1"/>
  <c r="A17" i="109"/>
  <c r="H16" i="109"/>
  <c r="F16" i="109" s="1"/>
  <c r="D16" i="109"/>
  <c r="H15" i="109"/>
  <c r="F15" i="109" s="1"/>
  <c r="D15" i="109"/>
  <c r="H14" i="109"/>
  <c r="F14" i="109"/>
  <c r="D14" i="109"/>
  <c r="H13" i="109"/>
  <c r="F13" i="109" s="1"/>
  <c r="D13" i="109"/>
  <c r="H12" i="109"/>
  <c r="F12" i="109"/>
  <c r="D12" i="109"/>
  <c r="H11" i="109"/>
  <c r="F11" i="109" s="1"/>
  <c r="D11" i="109"/>
  <c r="H10" i="109"/>
  <c r="F10" i="109"/>
  <c r="D10" i="109"/>
  <c r="H9" i="109"/>
  <c r="F9" i="109" s="1"/>
  <c r="D9" i="109"/>
  <c r="H8" i="109"/>
  <c r="F8" i="109" s="1"/>
  <c r="D8" i="109"/>
  <c r="H7" i="109"/>
  <c r="F7" i="109" s="1"/>
  <c r="D7" i="109"/>
  <c r="H6" i="109"/>
  <c r="F6" i="109"/>
  <c r="D6" i="109"/>
  <c r="H5" i="109"/>
  <c r="F5" i="109" s="1"/>
  <c r="D5" i="109"/>
  <c r="A4" i="109" s="1"/>
  <c r="L68" i="108"/>
  <c r="H68" i="108"/>
  <c r="F68" i="108" s="1"/>
  <c r="L67" i="108"/>
  <c r="H67" i="108"/>
  <c r="F67" i="108" s="1"/>
  <c r="L66" i="108"/>
  <c r="H66" i="108"/>
  <c r="F66" i="108"/>
  <c r="L65" i="108"/>
  <c r="H65" i="108"/>
  <c r="F65" i="108" s="1"/>
  <c r="L64" i="108"/>
  <c r="H64" i="108"/>
  <c r="F64" i="108" s="1"/>
  <c r="L63" i="108"/>
  <c r="H63" i="108"/>
  <c r="F63" i="108" s="1"/>
  <c r="L62" i="108"/>
  <c r="H62" i="108"/>
  <c r="F62" i="108" s="1"/>
  <c r="L61" i="108"/>
  <c r="H61" i="108"/>
  <c r="F61" i="108" s="1"/>
  <c r="L60" i="108"/>
  <c r="H60" i="108"/>
  <c r="F60" i="108"/>
  <c r="L59" i="108"/>
  <c r="H59" i="108"/>
  <c r="F59" i="108" s="1"/>
  <c r="L58" i="108"/>
  <c r="H58" i="108"/>
  <c r="F58" i="108"/>
  <c r="L57" i="108"/>
  <c r="H57" i="108"/>
  <c r="F57" i="108" s="1"/>
  <c r="H55" i="108"/>
  <c r="F55" i="108"/>
  <c r="H54" i="108"/>
  <c r="F54" i="108"/>
  <c r="H53" i="108"/>
  <c r="F53" i="108"/>
  <c r="H52" i="108"/>
  <c r="F52" i="108"/>
  <c r="H51" i="108"/>
  <c r="F51" i="108"/>
  <c r="H50" i="108"/>
  <c r="F50" i="108"/>
  <c r="H49" i="108"/>
  <c r="F49" i="108"/>
  <c r="H48" i="108"/>
  <c r="F48" i="108"/>
  <c r="H47" i="108"/>
  <c r="F47" i="108"/>
  <c r="H46" i="108"/>
  <c r="F46" i="108"/>
  <c r="H45" i="108"/>
  <c r="F45" i="108"/>
  <c r="H44" i="108"/>
  <c r="F44" i="108"/>
  <c r="H42" i="108"/>
  <c r="F42" i="108"/>
  <c r="H41" i="108"/>
  <c r="F41" i="108" s="1"/>
  <c r="H40" i="108"/>
  <c r="F40" i="108" s="1"/>
  <c r="H39" i="108"/>
  <c r="F39" i="108" s="1"/>
  <c r="H38" i="108"/>
  <c r="F38" i="108" s="1"/>
  <c r="H37" i="108"/>
  <c r="F37" i="108" s="1"/>
  <c r="H36" i="108"/>
  <c r="F36" i="108"/>
  <c r="H35" i="108"/>
  <c r="F35" i="108" s="1"/>
  <c r="H34" i="108"/>
  <c r="F34" i="108"/>
  <c r="H33" i="108"/>
  <c r="F33" i="108" s="1"/>
  <c r="H32" i="108"/>
  <c r="F32" i="108" s="1"/>
  <c r="H31" i="108"/>
  <c r="F31" i="108" s="1"/>
  <c r="H29" i="108"/>
  <c r="F29" i="108" s="1"/>
  <c r="C29" i="108"/>
  <c r="H28" i="108"/>
  <c r="F28" i="108"/>
  <c r="C28" i="108"/>
  <c r="H27" i="108"/>
  <c r="F27" i="108" s="1"/>
  <c r="C27" i="108"/>
  <c r="H26" i="108"/>
  <c r="F26" i="108"/>
  <c r="C26" i="108"/>
  <c r="H25" i="108"/>
  <c r="F25" i="108" s="1"/>
  <c r="C25" i="108"/>
  <c r="H24" i="108"/>
  <c r="F24" i="108"/>
  <c r="C24" i="108"/>
  <c r="H23" i="108"/>
  <c r="F23" i="108" s="1"/>
  <c r="C23" i="108"/>
  <c r="H22" i="108"/>
  <c r="F22" i="108"/>
  <c r="C22" i="108"/>
  <c r="H21" i="108"/>
  <c r="F21" i="108" s="1"/>
  <c r="C21" i="108"/>
  <c r="H20" i="108"/>
  <c r="F20" i="108"/>
  <c r="C20" i="108"/>
  <c r="H19" i="108"/>
  <c r="F19" i="108" s="1"/>
  <c r="C19" i="108"/>
  <c r="H18" i="108"/>
  <c r="F18" i="108"/>
  <c r="C18" i="108"/>
  <c r="H16" i="108"/>
  <c r="F16" i="108" s="1"/>
  <c r="D16" i="108"/>
  <c r="H15" i="108"/>
  <c r="F15" i="108"/>
  <c r="D15" i="108"/>
  <c r="H14" i="108"/>
  <c r="F14" i="108" s="1"/>
  <c r="D14" i="108"/>
  <c r="H13" i="108"/>
  <c r="F13" i="108"/>
  <c r="D13" i="108"/>
  <c r="H12" i="108"/>
  <c r="F12" i="108" s="1"/>
  <c r="D12" i="108"/>
  <c r="H11" i="108"/>
  <c r="F11" i="108" s="1"/>
  <c r="D11" i="108"/>
  <c r="H10" i="108"/>
  <c r="F10" i="108" s="1"/>
  <c r="D10" i="108"/>
  <c r="H9" i="108"/>
  <c r="F9" i="108"/>
  <c r="D9" i="108"/>
  <c r="H8" i="108"/>
  <c r="F8" i="108" s="1"/>
  <c r="D8" i="108"/>
  <c r="H7" i="108"/>
  <c r="F7" i="108"/>
  <c r="D7" i="108"/>
  <c r="H6" i="108"/>
  <c r="F6" i="108" s="1"/>
  <c r="D6" i="108"/>
  <c r="H5" i="108"/>
  <c r="F5" i="108"/>
  <c r="D5" i="108"/>
  <c r="A4" i="108"/>
  <c r="L68" i="107"/>
  <c r="H68" i="107"/>
  <c r="F68" i="107" s="1"/>
  <c r="L67" i="107"/>
  <c r="H67" i="107"/>
  <c r="F67" i="107"/>
  <c r="L66" i="107"/>
  <c r="H66" i="107"/>
  <c r="F66" i="107" s="1"/>
  <c r="L65" i="107"/>
  <c r="H65" i="107"/>
  <c r="F65" i="107"/>
  <c r="L64" i="107"/>
  <c r="H64" i="107"/>
  <c r="F64" i="107" s="1"/>
  <c r="L63" i="107"/>
  <c r="H63" i="107"/>
  <c r="F63" i="107"/>
  <c r="L62" i="107"/>
  <c r="H62" i="107"/>
  <c r="F62" i="107" s="1"/>
  <c r="L61" i="107"/>
  <c r="H61" i="107"/>
  <c r="F61" i="107"/>
  <c r="L60" i="107"/>
  <c r="H60" i="107"/>
  <c r="F60" i="107" s="1"/>
  <c r="L59" i="107"/>
  <c r="H59" i="107"/>
  <c r="F59" i="107"/>
  <c r="L58" i="107"/>
  <c r="H58" i="107"/>
  <c r="F58" i="107" s="1"/>
  <c r="L57" i="107"/>
  <c r="H57" i="107"/>
  <c r="F57" i="107"/>
  <c r="H55" i="107"/>
  <c r="F55" i="107"/>
  <c r="H54" i="107"/>
  <c r="F54" i="107" s="1"/>
  <c r="H53" i="107"/>
  <c r="F53" i="107"/>
  <c r="H52" i="107"/>
  <c r="F52" i="107" s="1"/>
  <c r="H51" i="107"/>
  <c r="F51" i="107"/>
  <c r="H50" i="107"/>
  <c r="F50" i="107" s="1"/>
  <c r="H49" i="107"/>
  <c r="F49" i="107"/>
  <c r="H48" i="107"/>
  <c r="F48" i="107" s="1"/>
  <c r="H47" i="107"/>
  <c r="F47" i="107"/>
  <c r="H46" i="107"/>
  <c r="F46" i="107" s="1"/>
  <c r="H45" i="107"/>
  <c r="F45" i="107"/>
  <c r="H44" i="107"/>
  <c r="F44" i="107" s="1"/>
  <c r="H42" i="107"/>
  <c r="F42" i="107" s="1"/>
  <c r="C42" i="107"/>
  <c r="H41" i="107"/>
  <c r="F41" i="107"/>
  <c r="C41" i="107"/>
  <c r="H40" i="107"/>
  <c r="F40" i="107" s="1"/>
  <c r="C40" i="107"/>
  <c r="H39" i="107"/>
  <c r="F39" i="107"/>
  <c r="H38" i="107"/>
  <c r="F38" i="107" s="1"/>
  <c r="C38" i="107"/>
  <c r="H37" i="107"/>
  <c r="F37" i="107"/>
  <c r="C37" i="107"/>
  <c r="H36" i="107"/>
  <c r="F36" i="107" s="1"/>
  <c r="C36" i="107"/>
  <c r="H35" i="107"/>
  <c r="F35" i="107"/>
  <c r="H34" i="107"/>
  <c r="F34" i="107" s="1"/>
  <c r="C34" i="107"/>
  <c r="H33" i="107"/>
  <c r="F33" i="107"/>
  <c r="H32" i="107"/>
  <c r="F32" i="107" s="1"/>
  <c r="H31" i="107"/>
  <c r="F31" i="107"/>
  <c r="C31" i="107"/>
  <c r="H29" i="107"/>
  <c r="F29" i="107"/>
  <c r="D29" i="107"/>
  <c r="C29" i="107"/>
  <c r="H28" i="107"/>
  <c r="F28" i="107" s="1"/>
  <c r="C28" i="107"/>
  <c r="D28" i="107" s="1"/>
  <c r="H27" i="107"/>
  <c r="F27" i="107"/>
  <c r="D27" i="107"/>
  <c r="C27" i="107"/>
  <c r="H26" i="107"/>
  <c r="F26" i="107" s="1"/>
  <c r="C26" i="107"/>
  <c r="H25" i="107"/>
  <c r="F25" i="107"/>
  <c r="D25" i="107"/>
  <c r="C25" i="107"/>
  <c r="H24" i="107"/>
  <c r="F24" i="107" s="1"/>
  <c r="D24" i="107"/>
  <c r="C24" i="107"/>
  <c r="H23" i="107"/>
  <c r="F23" i="107"/>
  <c r="D23" i="107"/>
  <c r="C23" i="107"/>
  <c r="H22" i="107"/>
  <c r="F22" i="107" s="1"/>
  <c r="D22" i="107"/>
  <c r="C22" i="107"/>
  <c r="C35" i="107" s="1"/>
  <c r="H21" i="107"/>
  <c r="F21" i="107"/>
  <c r="D21" i="107"/>
  <c r="C21" i="107"/>
  <c r="H20" i="107"/>
  <c r="F20" i="107" s="1"/>
  <c r="C20" i="107"/>
  <c r="H19" i="107"/>
  <c r="F19" i="107"/>
  <c r="C19" i="107"/>
  <c r="H18" i="107"/>
  <c r="F18" i="107" s="1"/>
  <c r="C18" i="107"/>
  <c r="H16" i="107"/>
  <c r="F16" i="107" s="1"/>
  <c r="D16" i="107"/>
  <c r="H15" i="107"/>
  <c r="F15" i="107" s="1"/>
  <c r="D15" i="107"/>
  <c r="H14" i="107"/>
  <c r="F14" i="107" s="1"/>
  <c r="D14" i="107"/>
  <c r="H13" i="107"/>
  <c r="F13" i="107" s="1"/>
  <c r="D13" i="107"/>
  <c r="H12" i="107"/>
  <c r="F12" i="107"/>
  <c r="D12" i="107"/>
  <c r="H11" i="107"/>
  <c r="F11" i="107"/>
  <c r="D11" i="107"/>
  <c r="H10" i="107"/>
  <c r="F10" i="107" s="1"/>
  <c r="D10" i="107"/>
  <c r="H9" i="107"/>
  <c r="F9" i="107"/>
  <c r="D9" i="107"/>
  <c r="H8" i="107"/>
  <c r="F8" i="107"/>
  <c r="D8" i="107"/>
  <c r="H7" i="107"/>
  <c r="F7" i="107"/>
  <c r="D7" i="107"/>
  <c r="H6" i="107"/>
  <c r="F6" i="107" s="1"/>
  <c r="D6" i="107"/>
  <c r="H5" i="107"/>
  <c r="F5" i="107" s="1"/>
  <c r="D5" i="107"/>
  <c r="A4" i="107"/>
  <c r="L68" i="106"/>
  <c r="H68" i="106"/>
  <c r="F68" i="106"/>
  <c r="L67" i="106"/>
  <c r="H67" i="106"/>
  <c r="F67" i="106"/>
  <c r="L66" i="106"/>
  <c r="H66" i="106"/>
  <c r="F66" i="106"/>
  <c r="L65" i="106"/>
  <c r="H65" i="106"/>
  <c r="F65" i="106"/>
  <c r="L64" i="106"/>
  <c r="H64" i="106"/>
  <c r="F64" i="106"/>
  <c r="L63" i="106"/>
  <c r="H63" i="106"/>
  <c r="F63" i="106"/>
  <c r="L62" i="106"/>
  <c r="H62" i="106"/>
  <c r="F62" i="106"/>
  <c r="L61" i="106"/>
  <c r="H61" i="106"/>
  <c r="F61" i="106"/>
  <c r="L60" i="106"/>
  <c r="H60" i="106"/>
  <c r="F60" i="106"/>
  <c r="L59" i="106"/>
  <c r="H59" i="106"/>
  <c r="F59" i="106"/>
  <c r="L58" i="106"/>
  <c r="H58" i="106"/>
  <c r="F58" i="106"/>
  <c r="L57" i="106"/>
  <c r="H57" i="106"/>
  <c r="F57" i="106"/>
  <c r="H55" i="106"/>
  <c r="F55" i="106" s="1"/>
  <c r="C55" i="106"/>
  <c r="D55" i="106" s="1"/>
  <c r="H54" i="106"/>
  <c r="F54" i="106" s="1"/>
  <c r="H53" i="106"/>
  <c r="F53" i="106" s="1"/>
  <c r="C53" i="106"/>
  <c r="D53" i="106" s="1"/>
  <c r="H52" i="106"/>
  <c r="F52" i="106" s="1"/>
  <c r="H51" i="106"/>
  <c r="F51" i="106" s="1"/>
  <c r="C51" i="106"/>
  <c r="D51" i="106" s="1"/>
  <c r="H50" i="106"/>
  <c r="F50" i="106" s="1"/>
  <c r="H49" i="106"/>
  <c r="F49" i="106" s="1"/>
  <c r="C49" i="106"/>
  <c r="D49" i="106" s="1"/>
  <c r="H48" i="106"/>
  <c r="F48" i="106" s="1"/>
  <c r="H47" i="106"/>
  <c r="F47" i="106" s="1"/>
  <c r="C47" i="106"/>
  <c r="D47" i="106" s="1"/>
  <c r="H46" i="106"/>
  <c r="F46" i="106" s="1"/>
  <c r="H45" i="106"/>
  <c r="F45" i="106" s="1"/>
  <c r="C45" i="106"/>
  <c r="D45" i="106" s="1"/>
  <c r="H44" i="106"/>
  <c r="F44" i="106" s="1"/>
  <c r="H42" i="106"/>
  <c r="F42" i="106"/>
  <c r="D42" i="106"/>
  <c r="C42" i="106"/>
  <c r="H41" i="106"/>
  <c r="F41" i="106"/>
  <c r="C41" i="106"/>
  <c r="C54" i="106" s="1"/>
  <c r="D54" i="106" s="1"/>
  <c r="H40" i="106"/>
  <c r="F40" i="106"/>
  <c r="D40" i="106"/>
  <c r="C40" i="106"/>
  <c r="H39" i="106"/>
  <c r="F39" i="106"/>
  <c r="C39" i="106"/>
  <c r="C52" i="106" s="1"/>
  <c r="D52" i="106" s="1"/>
  <c r="H38" i="106"/>
  <c r="F38" i="106"/>
  <c r="D38" i="106"/>
  <c r="C38" i="106"/>
  <c r="H37" i="106"/>
  <c r="F37" i="106"/>
  <c r="C37" i="106"/>
  <c r="C50" i="106" s="1"/>
  <c r="D50" i="106" s="1"/>
  <c r="H36" i="106"/>
  <c r="F36" i="106"/>
  <c r="D36" i="106"/>
  <c r="C36" i="106"/>
  <c r="H35" i="106"/>
  <c r="F35" i="106"/>
  <c r="C35" i="106"/>
  <c r="D35" i="106" s="1"/>
  <c r="H34" i="106"/>
  <c r="F34" i="106"/>
  <c r="D34" i="106"/>
  <c r="C34" i="106"/>
  <c r="H33" i="106"/>
  <c r="F33" i="106"/>
  <c r="C33" i="106"/>
  <c r="C46" i="106" s="1"/>
  <c r="D46" i="106" s="1"/>
  <c r="H32" i="106"/>
  <c r="F32" i="106"/>
  <c r="D32" i="106"/>
  <c r="C32" i="106"/>
  <c r="H31" i="106"/>
  <c r="F31" i="106"/>
  <c r="C31" i="106"/>
  <c r="H29" i="106"/>
  <c r="F29" i="106"/>
  <c r="D29" i="106"/>
  <c r="C29" i="106"/>
  <c r="H28" i="106"/>
  <c r="F28" i="106" s="1"/>
  <c r="D28" i="106"/>
  <c r="C28" i="106"/>
  <c r="H27" i="106"/>
  <c r="F27" i="106"/>
  <c r="D27" i="106"/>
  <c r="C27" i="106"/>
  <c r="H26" i="106"/>
  <c r="F26" i="106" s="1"/>
  <c r="D26" i="106"/>
  <c r="C26" i="106"/>
  <c r="H25" i="106"/>
  <c r="F25" i="106"/>
  <c r="D25" i="106"/>
  <c r="C25" i="106"/>
  <c r="H24" i="106"/>
  <c r="F24" i="106" s="1"/>
  <c r="D24" i="106"/>
  <c r="C24" i="106"/>
  <c r="H23" i="106"/>
  <c r="F23" i="106"/>
  <c r="D23" i="106"/>
  <c r="C23" i="106"/>
  <c r="H22" i="106"/>
  <c r="F22" i="106" s="1"/>
  <c r="D22" i="106"/>
  <c r="C22" i="106"/>
  <c r="H21" i="106"/>
  <c r="F21" i="106"/>
  <c r="D21" i="106"/>
  <c r="C21" i="106"/>
  <c r="H20" i="106"/>
  <c r="F20" i="106" s="1"/>
  <c r="D20" i="106"/>
  <c r="C20" i="106"/>
  <c r="H19" i="106"/>
  <c r="F19" i="106"/>
  <c r="D19" i="106"/>
  <c r="C19" i="106"/>
  <c r="H18" i="106"/>
  <c r="F18" i="106" s="1"/>
  <c r="D18" i="106"/>
  <c r="A17" i="106" s="1"/>
  <c r="C18" i="106"/>
  <c r="H16" i="106"/>
  <c r="F16" i="106" s="1"/>
  <c r="D16" i="106"/>
  <c r="H15" i="106"/>
  <c r="F15" i="106"/>
  <c r="D15" i="106"/>
  <c r="H14" i="106"/>
  <c r="F14" i="106"/>
  <c r="D14" i="106"/>
  <c r="H13" i="106"/>
  <c r="F13" i="106" s="1"/>
  <c r="D13" i="106"/>
  <c r="H12" i="106"/>
  <c r="F12" i="106"/>
  <c r="D12" i="106"/>
  <c r="H11" i="106"/>
  <c r="F11" i="106"/>
  <c r="D11" i="106"/>
  <c r="H10" i="106"/>
  <c r="F10" i="106"/>
  <c r="D10" i="106"/>
  <c r="H9" i="106"/>
  <c r="F9" i="106" s="1"/>
  <c r="D9" i="106"/>
  <c r="H8" i="106"/>
  <c r="F8" i="106" s="1"/>
  <c r="D8" i="106"/>
  <c r="H7" i="106"/>
  <c r="F7" i="106" s="1"/>
  <c r="D7" i="106"/>
  <c r="H6" i="106"/>
  <c r="F6" i="106"/>
  <c r="D6" i="106"/>
  <c r="H5" i="106"/>
  <c r="F5" i="106" s="1"/>
  <c r="D5" i="106"/>
  <c r="A4" i="106" s="1"/>
  <c r="L68" i="105"/>
  <c r="H68" i="105"/>
  <c r="F68" i="105"/>
  <c r="L67" i="105"/>
  <c r="H67" i="105"/>
  <c r="F67" i="105" s="1"/>
  <c r="L66" i="105"/>
  <c r="H66" i="105"/>
  <c r="F66" i="105"/>
  <c r="L65" i="105"/>
  <c r="H65" i="105"/>
  <c r="F65" i="105" s="1"/>
  <c r="L64" i="105"/>
  <c r="H64" i="105"/>
  <c r="F64" i="105"/>
  <c r="L63" i="105"/>
  <c r="H63" i="105"/>
  <c r="F63" i="105" s="1"/>
  <c r="L62" i="105"/>
  <c r="H62" i="105"/>
  <c r="F62" i="105"/>
  <c r="L61" i="105"/>
  <c r="H61" i="105"/>
  <c r="F61" i="105" s="1"/>
  <c r="L60" i="105"/>
  <c r="H60" i="105"/>
  <c r="F60" i="105"/>
  <c r="L59" i="105"/>
  <c r="H59" i="105"/>
  <c r="F59" i="105" s="1"/>
  <c r="L58" i="105"/>
  <c r="H58" i="105"/>
  <c r="F58" i="105"/>
  <c r="L57" i="105"/>
  <c r="H57" i="105"/>
  <c r="F57" i="105" s="1"/>
  <c r="H55" i="105"/>
  <c r="F55" i="105"/>
  <c r="H54" i="105"/>
  <c r="F54" i="105"/>
  <c r="C54" i="105"/>
  <c r="D54" i="105" s="1"/>
  <c r="H53" i="105"/>
  <c r="F53" i="105"/>
  <c r="H52" i="105"/>
  <c r="F52" i="105"/>
  <c r="C52" i="105"/>
  <c r="D52" i="105" s="1"/>
  <c r="H51" i="105"/>
  <c r="F51" i="105"/>
  <c r="H50" i="105"/>
  <c r="F50" i="105"/>
  <c r="H49" i="105"/>
  <c r="F49" i="105"/>
  <c r="H48" i="105"/>
  <c r="F48" i="105"/>
  <c r="H47" i="105"/>
  <c r="F47" i="105"/>
  <c r="H46" i="105"/>
  <c r="F46" i="105"/>
  <c r="C46" i="105"/>
  <c r="D46" i="105" s="1"/>
  <c r="H45" i="105"/>
  <c r="F45" i="105"/>
  <c r="H44" i="105"/>
  <c r="F44" i="105"/>
  <c r="H42" i="105"/>
  <c r="F42" i="105"/>
  <c r="H41" i="105"/>
  <c r="F41" i="105"/>
  <c r="D41" i="105"/>
  <c r="H40" i="105"/>
  <c r="F40" i="105"/>
  <c r="H39" i="105"/>
  <c r="F39" i="105"/>
  <c r="D39" i="105"/>
  <c r="H38" i="105"/>
  <c r="F38" i="105"/>
  <c r="H37" i="105"/>
  <c r="F37" i="105" s="1"/>
  <c r="H36" i="105"/>
  <c r="F36" i="105"/>
  <c r="H35" i="105"/>
  <c r="F35" i="105" s="1"/>
  <c r="H34" i="105"/>
  <c r="F34" i="105"/>
  <c r="H33" i="105"/>
  <c r="F33" i="105" s="1"/>
  <c r="D33" i="105"/>
  <c r="H32" i="105"/>
  <c r="F32" i="105"/>
  <c r="H31" i="105"/>
  <c r="F31" i="105" s="1"/>
  <c r="H29" i="105"/>
  <c r="F29" i="105" s="1"/>
  <c r="C29" i="105"/>
  <c r="H28" i="105"/>
  <c r="F28" i="105"/>
  <c r="C28" i="105"/>
  <c r="C41" i="105" s="1"/>
  <c r="H27" i="105"/>
  <c r="F27" i="105" s="1"/>
  <c r="C27" i="105"/>
  <c r="H26" i="105"/>
  <c r="F26" i="105"/>
  <c r="C26" i="105"/>
  <c r="C39" i="105" s="1"/>
  <c r="H25" i="105"/>
  <c r="F25" i="105" s="1"/>
  <c r="C25" i="105"/>
  <c r="H24" i="105"/>
  <c r="F24" i="105"/>
  <c r="C24" i="105"/>
  <c r="C37" i="105" s="1"/>
  <c r="H23" i="105"/>
  <c r="F23" i="105" s="1"/>
  <c r="C23" i="105"/>
  <c r="H22" i="105"/>
  <c r="F22" i="105"/>
  <c r="C22" i="105"/>
  <c r="C35" i="105" s="1"/>
  <c r="D35" i="105" s="1"/>
  <c r="H21" i="105"/>
  <c r="F21" i="105" s="1"/>
  <c r="C21" i="105"/>
  <c r="H20" i="105"/>
  <c r="F20" i="105" s="1"/>
  <c r="C20" i="105"/>
  <c r="C33" i="105" s="1"/>
  <c r="H19" i="105"/>
  <c r="F19" i="105" s="1"/>
  <c r="C19" i="105"/>
  <c r="H18" i="105"/>
  <c r="F18" i="105" s="1"/>
  <c r="C18" i="105"/>
  <c r="C31" i="105" s="1"/>
  <c r="H16" i="105"/>
  <c r="F16" i="105" s="1"/>
  <c r="D16" i="105"/>
  <c r="H15" i="105"/>
  <c r="F15" i="105"/>
  <c r="D15" i="105"/>
  <c r="H14" i="105"/>
  <c r="F14" i="105"/>
  <c r="D14" i="105"/>
  <c r="H13" i="105"/>
  <c r="F13" i="105"/>
  <c r="D13" i="105"/>
  <c r="H12" i="105"/>
  <c r="F12" i="105" s="1"/>
  <c r="D12" i="105"/>
  <c r="H11" i="105"/>
  <c r="F11" i="105" s="1"/>
  <c r="D11" i="105"/>
  <c r="H10" i="105"/>
  <c r="F10" i="105" s="1"/>
  <c r="D10" i="105"/>
  <c r="H9" i="105"/>
  <c r="F9" i="105"/>
  <c r="D9" i="105"/>
  <c r="H8" i="105"/>
  <c r="F8" i="105" s="1"/>
  <c r="D8" i="105"/>
  <c r="H7" i="105"/>
  <c r="F7" i="105" s="1"/>
  <c r="D7" i="105"/>
  <c r="H6" i="105"/>
  <c r="F6" i="105"/>
  <c r="D6" i="105"/>
  <c r="H5" i="105"/>
  <c r="F5" i="105"/>
  <c r="D5" i="105"/>
  <c r="A4" i="105" s="1"/>
  <c r="L68" i="104"/>
  <c r="H68" i="104"/>
  <c r="F68" i="104" s="1"/>
  <c r="L67" i="104"/>
  <c r="H67" i="104"/>
  <c r="F67" i="104"/>
  <c r="L66" i="104"/>
  <c r="H66" i="104"/>
  <c r="F66" i="104" s="1"/>
  <c r="L65" i="104"/>
  <c r="H65" i="104"/>
  <c r="F65" i="104" s="1"/>
  <c r="L64" i="104"/>
  <c r="H64" i="104"/>
  <c r="F64" i="104" s="1"/>
  <c r="L63" i="104"/>
  <c r="H63" i="104"/>
  <c r="F63" i="104"/>
  <c r="L62" i="104"/>
  <c r="H62" i="104"/>
  <c r="F62" i="104" s="1"/>
  <c r="L61" i="104"/>
  <c r="H61" i="104"/>
  <c r="F61" i="104"/>
  <c r="L60" i="104"/>
  <c r="H60" i="104"/>
  <c r="F60" i="104" s="1"/>
  <c r="L59" i="104"/>
  <c r="H59" i="104"/>
  <c r="F59" i="104" s="1"/>
  <c r="L58" i="104"/>
  <c r="H58" i="104"/>
  <c r="F58" i="104" s="1"/>
  <c r="L57" i="104"/>
  <c r="H57" i="104"/>
  <c r="F57" i="104"/>
  <c r="H55" i="104"/>
  <c r="F55" i="104"/>
  <c r="H54" i="104"/>
  <c r="F54" i="104"/>
  <c r="H53" i="104"/>
  <c r="F53" i="104"/>
  <c r="H52" i="104"/>
  <c r="F52" i="104"/>
  <c r="H51" i="104"/>
  <c r="F51" i="104"/>
  <c r="H50" i="104"/>
  <c r="F50" i="104" s="1"/>
  <c r="H49" i="104"/>
  <c r="F49" i="104"/>
  <c r="H48" i="104"/>
  <c r="F48" i="104" s="1"/>
  <c r="H47" i="104"/>
  <c r="F47" i="104"/>
  <c r="H46" i="104"/>
  <c r="F46" i="104" s="1"/>
  <c r="H45" i="104"/>
  <c r="F45" i="104"/>
  <c r="H44" i="104"/>
  <c r="F44" i="104"/>
  <c r="H42" i="104"/>
  <c r="F42" i="104" s="1"/>
  <c r="H41" i="104"/>
  <c r="F41" i="104"/>
  <c r="H40" i="104"/>
  <c r="F40" i="104" s="1"/>
  <c r="C40" i="104"/>
  <c r="H39" i="104"/>
  <c r="F39" i="104" s="1"/>
  <c r="H38" i="104"/>
  <c r="F38" i="104" s="1"/>
  <c r="H37" i="104"/>
  <c r="F37" i="104"/>
  <c r="H36" i="104"/>
  <c r="F36" i="104" s="1"/>
  <c r="C36" i="104"/>
  <c r="H35" i="104"/>
  <c r="F35" i="104" s="1"/>
  <c r="H34" i="104"/>
  <c r="F34" i="104" s="1"/>
  <c r="C34" i="104"/>
  <c r="H33" i="104"/>
  <c r="F33" i="104"/>
  <c r="H32" i="104"/>
  <c r="F32" i="104" s="1"/>
  <c r="C32" i="104"/>
  <c r="H31" i="104"/>
  <c r="F31" i="104" s="1"/>
  <c r="H29" i="104"/>
  <c r="F29" i="104" s="1"/>
  <c r="C29" i="104"/>
  <c r="H28" i="104"/>
  <c r="F28" i="104" s="1"/>
  <c r="C28" i="104"/>
  <c r="H27" i="104"/>
  <c r="F27" i="104" s="1"/>
  <c r="C27" i="104"/>
  <c r="D27" i="104" s="1"/>
  <c r="H26" i="104"/>
  <c r="F26" i="104" s="1"/>
  <c r="C26" i="104"/>
  <c r="H25" i="104"/>
  <c r="F25" i="104" s="1"/>
  <c r="C25" i="104"/>
  <c r="H24" i="104"/>
  <c r="F24" i="104" s="1"/>
  <c r="C24" i="104"/>
  <c r="H23" i="104"/>
  <c r="F23" i="104" s="1"/>
  <c r="C23" i="104"/>
  <c r="D23" i="104" s="1"/>
  <c r="H22" i="104"/>
  <c r="F22" i="104" s="1"/>
  <c r="C22" i="104"/>
  <c r="H21" i="104"/>
  <c r="F21" i="104" s="1"/>
  <c r="D21" i="104"/>
  <c r="C21" i="104"/>
  <c r="H20" i="104"/>
  <c r="F20" i="104" s="1"/>
  <c r="C20" i="104"/>
  <c r="H19" i="104"/>
  <c r="F19" i="104" s="1"/>
  <c r="D19" i="104"/>
  <c r="C19" i="104"/>
  <c r="H18" i="104"/>
  <c r="F18" i="104" s="1"/>
  <c r="C18" i="104"/>
  <c r="H16" i="104"/>
  <c r="F16" i="104"/>
  <c r="D16" i="104"/>
  <c r="H15" i="104"/>
  <c r="F15" i="104" s="1"/>
  <c r="D15" i="104"/>
  <c r="H14" i="104"/>
  <c r="F14" i="104" s="1"/>
  <c r="D14" i="104"/>
  <c r="H13" i="104"/>
  <c r="F13" i="104" s="1"/>
  <c r="D13" i="104"/>
  <c r="H12" i="104"/>
  <c r="F12" i="104"/>
  <c r="D12" i="104"/>
  <c r="H11" i="104"/>
  <c r="F11" i="104" s="1"/>
  <c r="D11" i="104"/>
  <c r="H10" i="104"/>
  <c r="F10" i="104" s="1"/>
  <c r="D10" i="104"/>
  <c r="H9" i="104"/>
  <c r="F9" i="104"/>
  <c r="D9" i="104"/>
  <c r="H8" i="104"/>
  <c r="F8" i="104"/>
  <c r="D8" i="104"/>
  <c r="H7" i="104"/>
  <c r="F7" i="104" s="1"/>
  <c r="D7" i="104"/>
  <c r="H6" i="104"/>
  <c r="F6" i="104" s="1"/>
  <c r="D6" i="104"/>
  <c r="H5" i="104"/>
  <c r="F5" i="104" s="1"/>
  <c r="D5" i="104"/>
  <c r="A4" i="104" s="1"/>
  <c r="L68" i="103"/>
  <c r="H68" i="103"/>
  <c r="F68" i="103" s="1"/>
  <c r="L67" i="103"/>
  <c r="H67" i="103"/>
  <c r="F67" i="103" s="1"/>
  <c r="L66" i="103"/>
  <c r="H66" i="103"/>
  <c r="F66" i="103" s="1"/>
  <c r="L65" i="103"/>
  <c r="H65" i="103"/>
  <c r="F65" i="103" s="1"/>
  <c r="L64" i="103"/>
  <c r="H64" i="103"/>
  <c r="F64" i="103" s="1"/>
  <c r="L63" i="103"/>
  <c r="H63" i="103"/>
  <c r="F63" i="103" s="1"/>
  <c r="L62" i="103"/>
  <c r="H62" i="103"/>
  <c r="F62" i="103" s="1"/>
  <c r="L61" i="103"/>
  <c r="H61" i="103"/>
  <c r="F61" i="103" s="1"/>
  <c r="L60" i="103"/>
  <c r="H60" i="103"/>
  <c r="F60" i="103" s="1"/>
  <c r="L59" i="103"/>
  <c r="H59" i="103"/>
  <c r="F59" i="103" s="1"/>
  <c r="L58" i="103"/>
  <c r="H58" i="103"/>
  <c r="F58" i="103" s="1"/>
  <c r="L57" i="103"/>
  <c r="H57" i="103"/>
  <c r="F57" i="103" s="1"/>
  <c r="H55" i="103"/>
  <c r="F55" i="103" s="1"/>
  <c r="H54" i="103"/>
  <c r="F54" i="103"/>
  <c r="H53" i="103"/>
  <c r="F53" i="103" s="1"/>
  <c r="H52" i="103"/>
  <c r="F52" i="103" s="1"/>
  <c r="H51" i="103"/>
  <c r="F51" i="103" s="1"/>
  <c r="H50" i="103"/>
  <c r="F50" i="103"/>
  <c r="H49" i="103"/>
  <c r="F49" i="103" s="1"/>
  <c r="H48" i="103"/>
  <c r="F48" i="103" s="1"/>
  <c r="H47" i="103"/>
  <c r="F47" i="103" s="1"/>
  <c r="H46" i="103"/>
  <c r="F46" i="103"/>
  <c r="H45" i="103"/>
  <c r="F45" i="103" s="1"/>
  <c r="H44" i="103"/>
  <c r="F44" i="103" s="1"/>
  <c r="H42" i="103"/>
  <c r="F42" i="103" s="1"/>
  <c r="C42" i="103"/>
  <c r="D42" i="103" s="1"/>
  <c r="H41" i="103"/>
  <c r="F41" i="103" s="1"/>
  <c r="C41" i="103"/>
  <c r="H40" i="103"/>
  <c r="F40" i="103" s="1"/>
  <c r="C40" i="103"/>
  <c r="C53" i="103" s="1"/>
  <c r="D53" i="103" s="1"/>
  <c r="H39" i="103"/>
  <c r="F39" i="103" s="1"/>
  <c r="C39" i="103"/>
  <c r="H38" i="103"/>
  <c r="F38" i="103" s="1"/>
  <c r="H37" i="103"/>
  <c r="F37" i="103" s="1"/>
  <c r="C37" i="103"/>
  <c r="H36" i="103"/>
  <c r="F36" i="103" s="1"/>
  <c r="H35" i="103"/>
  <c r="F35" i="103" s="1"/>
  <c r="C35" i="103"/>
  <c r="H34" i="103"/>
  <c r="F34" i="103" s="1"/>
  <c r="H33" i="103"/>
  <c r="F33" i="103" s="1"/>
  <c r="C33" i="103"/>
  <c r="H32" i="103"/>
  <c r="F32" i="103" s="1"/>
  <c r="D32" i="103"/>
  <c r="C32" i="103"/>
  <c r="C45" i="103" s="1"/>
  <c r="D45" i="103" s="1"/>
  <c r="H31" i="103"/>
  <c r="F31" i="103" s="1"/>
  <c r="C31" i="103"/>
  <c r="H29" i="103"/>
  <c r="F29" i="103"/>
  <c r="D29" i="103"/>
  <c r="C29" i="103"/>
  <c r="H28" i="103"/>
  <c r="F28" i="103"/>
  <c r="D28" i="103"/>
  <c r="C28" i="103"/>
  <c r="H27" i="103"/>
  <c r="F27" i="103"/>
  <c r="D27" i="103"/>
  <c r="C27" i="103"/>
  <c r="H26" i="103"/>
  <c r="F26" i="103"/>
  <c r="D26" i="103"/>
  <c r="C26" i="103"/>
  <c r="H25" i="103"/>
  <c r="F25" i="103"/>
  <c r="D25" i="103"/>
  <c r="C25" i="103"/>
  <c r="C38" i="103" s="1"/>
  <c r="H24" i="103"/>
  <c r="F24" i="103"/>
  <c r="D24" i="103"/>
  <c r="C24" i="103"/>
  <c r="H23" i="103"/>
  <c r="F23" i="103"/>
  <c r="D23" i="103"/>
  <c r="C23" i="103"/>
  <c r="C36" i="103" s="1"/>
  <c r="H22" i="103"/>
  <c r="F22" i="103"/>
  <c r="D22" i="103"/>
  <c r="C22" i="103"/>
  <c r="H21" i="103"/>
  <c r="F21" i="103"/>
  <c r="D21" i="103"/>
  <c r="C21" i="103"/>
  <c r="C34" i="103" s="1"/>
  <c r="H20" i="103"/>
  <c r="F20" i="103"/>
  <c r="D20" i="103"/>
  <c r="C20" i="103"/>
  <c r="H19" i="103"/>
  <c r="F19" i="103"/>
  <c r="D19" i="103"/>
  <c r="C19" i="103"/>
  <c r="H18" i="103"/>
  <c r="F18" i="103"/>
  <c r="D18" i="103"/>
  <c r="C18" i="103"/>
  <c r="A17" i="103" s="1"/>
  <c r="H16" i="103"/>
  <c r="F16" i="103"/>
  <c r="D16" i="103"/>
  <c r="H15" i="103"/>
  <c r="F15" i="103"/>
  <c r="D15" i="103"/>
  <c r="H14" i="103"/>
  <c r="F14" i="103" s="1"/>
  <c r="D14" i="103"/>
  <c r="H13" i="103"/>
  <c r="F13" i="103"/>
  <c r="D13" i="103"/>
  <c r="H12" i="103"/>
  <c r="F12" i="103"/>
  <c r="D12" i="103"/>
  <c r="H11" i="103"/>
  <c r="F11" i="103"/>
  <c r="D11" i="103"/>
  <c r="H10" i="103"/>
  <c r="F10" i="103" s="1"/>
  <c r="D10" i="103"/>
  <c r="H9" i="103"/>
  <c r="F9" i="103" s="1"/>
  <c r="D9" i="103"/>
  <c r="H8" i="103"/>
  <c r="F8" i="103" s="1"/>
  <c r="D8" i="103"/>
  <c r="H7" i="103"/>
  <c r="F7" i="103"/>
  <c r="D7" i="103"/>
  <c r="H6" i="103"/>
  <c r="F6" i="103" s="1"/>
  <c r="D6" i="103"/>
  <c r="H5" i="103"/>
  <c r="F5" i="103" s="1"/>
  <c r="D5" i="103"/>
  <c r="A4" i="103"/>
  <c r="L68" i="102"/>
  <c r="H68" i="102"/>
  <c r="F68" i="102"/>
  <c r="L67" i="102"/>
  <c r="H67" i="102"/>
  <c r="F67" i="102"/>
  <c r="L66" i="102"/>
  <c r="H66" i="102"/>
  <c r="F66" i="102"/>
  <c r="L65" i="102"/>
  <c r="H65" i="102"/>
  <c r="F65" i="102"/>
  <c r="L64" i="102"/>
  <c r="H64" i="102"/>
  <c r="F64" i="102"/>
  <c r="L63" i="102"/>
  <c r="H63" i="102"/>
  <c r="F63" i="102"/>
  <c r="L62" i="102"/>
  <c r="H62" i="102"/>
  <c r="F62" i="102"/>
  <c r="L61" i="102"/>
  <c r="H61" i="102"/>
  <c r="F61" i="102"/>
  <c r="L60" i="102"/>
  <c r="H60" i="102"/>
  <c r="F60" i="102"/>
  <c r="L59" i="102"/>
  <c r="H59" i="102"/>
  <c r="F59" i="102"/>
  <c r="L58" i="102"/>
  <c r="H58" i="102"/>
  <c r="F58" i="102"/>
  <c r="L57" i="102"/>
  <c r="H57" i="102"/>
  <c r="F57" i="102"/>
  <c r="H55" i="102"/>
  <c r="F55" i="102" s="1"/>
  <c r="C55" i="102"/>
  <c r="D55" i="102" s="1"/>
  <c r="H54" i="102"/>
  <c r="F54" i="102" s="1"/>
  <c r="C54" i="102"/>
  <c r="D54" i="102" s="1"/>
  <c r="H53" i="102"/>
  <c r="F53" i="102" s="1"/>
  <c r="C53" i="102"/>
  <c r="D53" i="102" s="1"/>
  <c r="H52" i="102"/>
  <c r="F52" i="102" s="1"/>
  <c r="C52" i="102"/>
  <c r="D52" i="102" s="1"/>
  <c r="H51" i="102"/>
  <c r="F51" i="102" s="1"/>
  <c r="D51" i="102"/>
  <c r="H50" i="102"/>
  <c r="F50" i="102" s="1"/>
  <c r="C50" i="102"/>
  <c r="D50" i="102" s="1"/>
  <c r="H49" i="102"/>
  <c r="F49" i="102" s="1"/>
  <c r="H48" i="102"/>
  <c r="F48" i="102" s="1"/>
  <c r="C48" i="102"/>
  <c r="D48" i="102" s="1"/>
  <c r="H47" i="102"/>
  <c r="F47" i="102" s="1"/>
  <c r="H46" i="102"/>
  <c r="F46" i="102" s="1"/>
  <c r="C46" i="102"/>
  <c r="D46" i="102" s="1"/>
  <c r="H45" i="102"/>
  <c r="F45" i="102" s="1"/>
  <c r="D45" i="102"/>
  <c r="C45" i="102"/>
  <c r="H44" i="102"/>
  <c r="F44" i="102" s="1"/>
  <c r="C44" i="102"/>
  <c r="H42" i="102"/>
  <c r="F42" i="102"/>
  <c r="D42" i="102"/>
  <c r="C42" i="102"/>
  <c r="H41" i="102"/>
  <c r="F41" i="102"/>
  <c r="D41" i="102"/>
  <c r="C41" i="102"/>
  <c r="H40" i="102"/>
  <c r="F40" i="102"/>
  <c r="D40" i="102"/>
  <c r="C40" i="102"/>
  <c r="H39" i="102"/>
  <c r="F39" i="102"/>
  <c r="D39" i="102"/>
  <c r="C39" i="102"/>
  <c r="H38" i="102"/>
  <c r="F38" i="102"/>
  <c r="D38" i="102"/>
  <c r="C38" i="102"/>
  <c r="C51" i="102" s="1"/>
  <c r="H37" i="102"/>
  <c r="F37" i="102"/>
  <c r="D37" i="102"/>
  <c r="C37" i="102"/>
  <c r="H36" i="102"/>
  <c r="F36" i="102"/>
  <c r="D36" i="102"/>
  <c r="C36" i="102"/>
  <c r="C49" i="102" s="1"/>
  <c r="D49" i="102" s="1"/>
  <c r="H35" i="102"/>
  <c r="F35" i="102"/>
  <c r="D35" i="102"/>
  <c r="C35" i="102"/>
  <c r="H34" i="102"/>
  <c r="F34" i="102"/>
  <c r="D34" i="102"/>
  <c r="C34" i="102"/>
  <c r="C47" i="102" s="1"/>
  <c r="D47" i="102" s="1"/>
  <c r="H33" i="102"/>
  <c r="F33" i="102"/>
  <c r="D33" i="102"/>
  <c r="C33" i="102"/>
  <c r="H32" i="102"/>
  <c r="F32" i="102"/>
  <c r="D32" i="102"/>
  <c r="C32" i="102"/>
  <c r="H31" i="102"/>
  <c r="F31" i="102"/>
  <c r="D31" i="102"/>
  <c r="C31" i="102"/>
  <c r="A30" i="102" s="1"/>
  <c r="H29" i="102"/>
  <c r="F29" i="102"/>
  <c r="D29" i="102"/>
  <c r="C29" i="102"/>
  <c r="H28" i="102"/>
  <c r="F28" i="102"/>
  <c r="D28" i="102"/>
  <c r="C28" i="102"/>
  <c r="H27" i="102"/>
  <c r="F27" i="102"/>
  <c r="D27" i="102"/>
  <c r="C27" i="102"/>
  <c r="H26" i="102"/>
  <c r="F26" i="102"/>
  <c r="D26" i="102"/>
  <c r="C26" i="102"/>
  <c r="H25" i="102"/>
  <c r="F25" i="102"/>
  <c r="D25" i="102"/>
  <c r="C25" i="102"/>
  <c r="H24" i="102"/>
  <c r="F24" i="102"/>
  <c r="D24" i="102"/>
  <c r="C24" i="102"/>
  <c r="H23" i="102"/>
  <c r="F23" i="102"/>
  <c r="D23" i="102"/>
  <c r="C23" i="102"/>
  <c r="H22" i="102"/>
  <c r="F22" i="102"/>
  <c r="D22" i="102"/>
  <c r="C22" i="102"/>
  <c r="H21" i="102"/>
  <c r="F21" i="102"/>
  <c r="D21" i="102"/>
  <c r="C21" i="102"/>
  <c r="H20" i="102"/>
  <c r="F20" i="102"/>
  <c r="D20" i="102"/>
  <c r="C20" i="102"/>
  <c r="H19" i="102"/>
  <c r="F19" i="102"/>
  <c r="D19" i="102"/>
  <c r="C19" i="102"/>
  <c r="H18" i="102"/>
  <c r="F18" i="102"/>
  <c r="D18" i="102"/>
  <c r="C18" i="102"/>
  <c r="A17" i="102"/>
  <c r="H16" i="102"/>
  <c r="F16" i="102" s="1"/>
  <c r="D16" i="102"/>
  <c r="H15" i="102"/>
  <c r="F15" i="102"/>
  <c r="D15" i="102"/>
  <c r="H14" i="102"/>
  <c r="F14" i="102"/>
  <c r="D14" i="102"/>
  <c r="H13" i="102"/>
  <c r="F13" i="102" s="1"/>
  <c r="D13" i="102"/>
  <c r="H12" i="102"/>
  <c r="F12" i="102" s="1"/>
  <c r="D12" i="102"/>
  <c r="H11" i="102"/>
  <c r="F11" i="102"/>
  <c r="D11" i="102"/>
  <c r="H10" i="102"/>
  <c r="F10" i="102"/>
  <c r="D10" i="102"/>
  <c r="H9" i="102"/>
  <c r="F9" i="102" s="1"/>
  <c r="D9" i="102"/>
  <c r="H8" i="102"/>
  <c r="F8" i="102"/>
  <c r="D8" i="102"/>
  <c r="H7" i="102"/>
  <c r="F7" i="102"/>
  <c r="D7" i="102"/>
  <c r="H6" i="102"/>
  <c r="F6" i="102"/>
  <c r="D6" i="102"/>
  <c r="H5" i="102"/>
  <c r="F5" i="102" s="1"/>
  <c r="D5" i="102"/>
  <c r="A4" i="102"/>
  <c r="L68" i="101"/>
  <c r="H68" i="101"/>
  <c r="F68" i="101"/>
  <c r="L67" i="101"/>
  <c r="H67" i="101"/>
  <c r="F67" i="101"/>
  <c r="L66" i="101"/>
  <c r="H66" i="101"/>
  <c r="F66" i="101"/>
  <c r="L65" i="101"/>
  <c r="H65" i="101"/>
  <c r="F65" i="101"/>
  <c r="L64" i="101"/>
  <c r="H64" i="101"/>
  <c r="F64" i="101"/>
  <c r="L63" i="101"/>
  <c r="H63" i="101"/>
  <c r="F63" i="101"/>
  <c r="L62" i="101"/>
  <c r="H62" i="101"/>
  <c r="F62" i="101"/>
  <c r="L61" i="101"/>
  <c r="H61" i="101"/>
  <c r="F61" i="101"/>
  <c r="L60" i="101"/>
  <c r="H60" i="101"/>
  <c r="F60" i="101"/>
  <c r="L59" i="101"/>
  <c r="H59" i="101"/>
  <c r="F59" i="101"/>
  <c r="L58" i="101"/>
  <c r="H58" i="101"/>
  <c r="F58" i="101"/>
  <c r="L57" i="101"/>
  <c r="H57" i="101"/>
  <c r="F57" i="101"/>
  <c r="H55" i="101"/>
  <c r="F55" i="101"/>
  <c r="H54" i="101"/>
  <c r="F54" i="101"/>
  <c r="H53" i="101"/>
  <c r="F53" i="101"/>
  <c r="H52" i="101"/>
  <c r="F52" i="101"/>
  <c r="H51" i="101"/>
  <c r="F51" i="101"/>
  <c r="H50" i="101"/>
  <c r="F50" i="101"/>
  <c r="H49" i="101"/>
  <c r="F49" i="101"/>
  <c r="H48" i="101"/>
  <c r="F48" i="101"/>
  <c r="H47" i="101"/>
  <c r="F47" i="101"/>
  <c r="H46" i="101"/>
  <c r="F46" i="101"/>
  <c r="H45" i="101"/>
  <c r="F45" i="101"/>
  <c r="H44" i="101"/>
  <c r="F44" i="101"/>
  <c r="H42" i="101"/>
  <c r="F42" i="101"/>
  <c r="H41" i="101"/>
  <c r="F41" i="101" s="1"/>
  <c r="H40" i="101"/>
  <c r="F40" i="101" s="1"/>
  <c r="H39" i="101"/>
  <c r="F39" i="101"/>
  <c r="H38" i="101"/>
  <c r="F38" i="101"/>
  <c r="H37" i="101"/>
  <c r="F37" i="101" s="1"/>
  <c r="H36" i="101"/>
  <c r="F36" i="101"/>
  <c r="H35" i="101"/>
  <c r="F35" i="101"/>
  <c r="H34" i="101"/>
  <c r="F34" i="101"/>
  <c r="H33" i="101"/>
  <c r="F33" i="101"/>
  <c r="H32" i="101"/>
  <c r="F32" i="101" s="1"/>
  <c r="H31" i="101"/>
  <c r="F31" i="101"/>
  <c r="H29" i="101"/>
  <c r="F29" i="101"/>
  <c r="C29" i="101"/>
  <c r="H28" i="101"/>
  <c r="F28" i="101" s="1"/>
  <c r="C28" i="101"/>
  <c r="H27" i="101"/>
  <c r="F27" i="101"/>
  <c r="C27" i="101"/>
  <c r="H26" i="101"/>
  <c r="F26" i="101" s="1"/>
  <c r="C26" i="101"/>
  <c r="H25" i="101"/>
  <c r="F25" i="101" s="1"/>
  <c r="C25" i="101"/>
  <c r="H24" i="101"/>
  <c r="F24" i="101" s="1"/>
  <c r="C24" i="101"/>
  <c r="H23" i="101"/>
  <c r="F23" i="101" s="1"/>
  <c r="C23" i="101"/>
  <c r="H22" i="101"/>
  <c r="F22" i="101" s="1"/>
  <c r="C22" i="101"/>
  <c r="H21" i="101"/>
  <c r="F21" i="101" s="1"/>
  <c r="C21" i="101"/>
  <c r="H20" i="101"/>
  <c r="F20" i="101" s="1"/>
  <c r="C20" i="101"/>
  <c r="H19" i="101"/>
  <c r="F19" i="101"/>
  <c r="C19" i="101"/>
  <c r="H18" i="101"/>
  <c r="F18" i="101" s="1"/>
  <c r="C18" i="101"/>
  <c r="H16" i="101"/>
  <c r="F16" i="101" s="1"/>
  <c r="D16" i="101"/>
  <c r="H15" i="101"/>
  <c r="F15" i="101" s="1"/>
  <c r="D15" i="101"/>
  <c r="H14" i="101"/>
  <c r="F14" i="101"/>
  <c r="D14" i="101"/>
  <c r="H13" i="101"/>
  <c r="F13" i="101"/>
  <c r="D13" i="101"/>
  <c r="H12" i="101"/>
  <c r="F12" i="101" s="1"/>
  <c r="D12" i="101"/>
  <c r="H11" i="101"/>
  <c r="F11" i="101"/>
  <c r="D11" i="101"/>
  <c r="H10" i="101"/>
  <c r="F10" i="101"/>
  <c r="D10" i="101"/>
  <c r="H9" i="101"/>
  <c r="F9" i="101"/>
  <c r="D9" i="101"/>
  <c r="H8" i="101"/>
  <c r="F8" i="101" s="1"/>
  <c r="D8" i="101"/>
  <c r="H7" i="101"/>
  <c r="F7" i="101" s="1"/>
  <c r="D7" i="101"/>
  <c r="H6" i="101"/>
  <c r="F6" i="101"/>
  <c r="D6" i="101"/>
  <c r="H5" i="101"/>
  <c r="F5" i="101"/>
  <c r="D5" i="101"/>
  <c r="A4" i="101" s="1"/>
  <c r="L68" i="100"/>
  <c r="H68" i="100"/>
  <c r="F68" i="100" s="1"/>
  <c r="L67" i="100"/>
  <c r="H67" i="100"/>
  <c r="F67" i="100" s="1"/>
  <c r="L66" i="100"/>
  <c r="H66" i="100"/>
  <c r="F66" i="100" s="1"/>
  <c r="L65" i="100"/>
  <c r="H65" i="100"/>
  <c r="F65" i="100" s="1"/>
  <c r="L64" i="100"/>
  <c r="H64" i="100"/>
  <c r="F64" i="100"/>
  <c r="L63" i="100"/>
  <c r="H63" i="100"/>
  <c r="F63" i="100" s="1"/>
  <c r="L62" i="100"/>
  <c r="H62" i="100"/>
  <c r="F62" i="100" s="1"/>
  <c r="L61" i="100"/>
  <c r="H61" i="100"/>
  <c r="F61" i="100" s="1"/>
  <c r="L60" i="100"/>
  <c r="H60" i="100"/>
  <c r="F60" i="100"/>
  <c r="L59" i="100"/>
  <c r="H59" i="100"/>
  <c r="F59" i="100" s="1"/>
  <c r="L58" i="100"/>
  <c r="H58" i="100"/>
  <c r="F58" i="100" s="1"/>
  <c r="L57" i="100"/>
  <c r="H57" i="100"/>
  <c r="F57" i="100" s="1"/>
  <c r="H55" i="100"/>
  <c r="F55" i="100"/>
  <c r="H54" i="100"/>
  <c r="F54" i="100"/>
  <c r="H53" i="100"/>
  <c r="F53" i="100"/>
  <c r="H52" i="100"/>
  <c r="F52" i="100"/>
  <c r="H51" i="100"/>
  <c r="F51" i="100" s="1"/>
  <c r="H50" i="100"/>
  <c r="F50" i="100"/>
  <c r="H49" i="100"/>
  <c r="F49" i="100" s="1"/>
  <c r="H48" i="100"/>
  <c r="F48" i="100" s="1"/>
  <c r="H47" i="100"/>
  <c r="F47" i="100" s="1"/>
  <c r="H46" i="100"/>
  <c r="F46" i="100" s="1"/>
  <c r="H45" i="100"/>
  <c r="F45" i="100" s="1"/>
  <c r="H44" i="100"/>
  <c r="F44" i="100" s="1"/>
  <c r="H42" i="100"/>
  <c r="F42" i="100" s="1"/>
  <c r="C42" i="100"/>
  <c r="H41" i="100"/>
  <c r="F41" i="100" s="1"/>
  <c r="H40" i="100"/>
  <c r="F40" i="100" s="1"/>
  <c r="C40" i="100"/>
  <c r="H39" i="100"/>
  <c r="F39" i="100" s="1"/>
  <c r="H38" i="100"/>
  <c r="F38" i="100"/>
  <c r="H37" i="100"/>
  <c r="F37" i="100" s="1"/>
  <c r="H36" i="100"/>
  <c r="F36" i="100" s="1"/>
  <c r="H35" i="100"/>
  <c r="F35" i="100" s="1"/>
  <c r="C35" i="100"/>
  <c r="H34" i="100"/>
  <c r="F34" i="100"/>
  <c r="H33" i="100"/>
  <c r="F33" i="100" s="1"/>
  <c r="C33" i="100"/>
  <c r="H32" i="100"/>
  <c r="F32" i="100"/>
  <c r="C32" i="100"/>
  <c r="H31" i="100"/>
  <c r="F31" i="100" s="1"/>
  <c r="H29" i="100"/>
  <c r="F29" i="100" s="1"/>
  <c r="D29" i="100"/>
  <c r="C29" i="100"/>
  <c r="H28" i="100"/>
  <c r="F28" i="100" s="1"/>
  <c r="D28" i="100"/>
  <c r="C28" i="100"/>
  <c r="C41" i="100" s="1"/>
  <c r="H27" i="100"/>
  <c r="F27" i="100" s="1"/>
  <c r="C27" i="100"/>
  <c r="D27" i="100" s="1"/>
  <c r="H26" i="100"/>
  <c r="F26" i="100" s="1"/>
  <c r="C26" i="100"/>
  <c r="H25" i="100"/>
  <c r="F25" i="100" s="1"/>
  <c r="C25" i="100"/>
  <c r="C38" i="100" s="1"/>
  <c r="H24" i="100"/>
  <c r="F24" i="100" s="1"/>
  <c r="C24" i="100"/>
  <c r="C37" i="100" s="1"/>
  <c r="H23" i="100"/>
  <c r="F23" i="100" s="1"/>
  <c r="C23" i="100"/>
  <c r="H22" i="100"/>
  <c r="F22" i="100" s="1"/>
  <c r="D22" i="100"/>
  <c r="C22" i="100"/>
  <c r="H21" i="100"/>
  <c r="F21" i="100" s="1"/>
  <c r="D21" i="100"/>
  <c r="C21" i="100"/>
  <c r="C34" i="100" s="1"/>
  <c r="H20" i="100"/>
  <c r="F20" i="100" s="1"/>
  <c r="D20" i="100"/>
  <c r="C20" i="100"/>
  <c r="H19" i="100"/>
  <c r="F19" i="100" s="1"/>
  <c r="C19" i="100"/>
  <c r="D19" i="100" s="1"/>
  <c r="H18" i="100"/>
  <c r="F18" i="100" s="1"/>
  <c r="C18" i="100"/>
  <c r="H16" i="100"/>
  <c r="F16" i="100"/>
  <c r="D16" i="100"/>
  <c r="H15" i="100"/>
  <c r="F15" i="100" s="1"/>
  <c r="D15" i="100"/>
  <c r="H14" i="100"/>
  <c r="F14" i="100"/>
  <c r="D14" i="100"/>
  <c r="H13" i="100"/>
  <c r="F13" i="100"/>
  <c r="D13" i="100"/>
  <c r="H12" i="100"/>
  <c r="F12" i="100"/>
  <c r="D12" i="100"/>
  <c r="H11" i="100"/>
  <c r="F11" i="100" s="1"/>
  <c r="D11" i="100"/>
  <c r="H10" i="100"/>
  <c r="F10" i="100" s="1"/>
  <c r="D10" i="100"/>
  <c r="H9" i="100"/>
  <c r="F9" i="100"/>
  <c r="D9" i="100"/>
  <c r="H8" i="100"/>
  <c r="F8" i="100"/>
  <c r="D8" i="100"/>
  <c r="H7" i="100"/>
  <c r="F7" i="100" s="1"/>
  <c r="D7" i="100"/>
  <c r="H6" i="100"/>
  <c r="F6" i="100"/>
  <c r="D6" i="100"/>
  <c r="H5" i="100"/>
  <c r="F5" i="100"/>
  <c r="D5" i="100"/>
  <c r="A4" i="100" s="1"/>
  <c r="L68" i="99"/>
  <c r="H68" i="99"/>
  <c r="F68" i="99" s="1"/>
  <c r="L67" i="99"/>
  <c r="H67" i="99"/>
  <c r="F67" i="99" s="1"/>
  <c r="L66" i="99"/>
  <c r="H66" i="99"/>
  <c r="F66" i="99" s="1"/>
  <c r="L65" i="99"/>
  <c r="H65" i="99"/>
  <c r="F65" i="99" s="1"/>
  <c r="L64" i="99"/>
  <c r="H64" i="99"/>
  <c r="F64" i="99" s="1"/>
  <c r="L63" i="99"/>
  <c r="H63" i="99"/>
  <c r="F63" i="99" s="1"/>
  <c r="L62" i="99"/>
  <c r="H62" i="99"/>
  <c r="F62" i="99" s="1"/>
  <c r="L61" i="99"/>
  <c r="H61" i="99"/>
  <c r="F61" i="99" s="1"/>
  <c r="L60" i="99"/>
  <c r="H60" i="99"/>
  <c r="F60" i="99" s="1"/>
  <c r="L59" i="99"/>
  <c r="H59" i="99"/>
  <c r="F59" i="99" s="1"/>
  <c r="L58" i="99"/>
  <c r="H58" i="99"/>
  <c r="F58" i="99" s="1"/>
  <c r="L57" i="99"/>
  <c r="H57" i="99"/>
  <c r="F57" i="99" s="1"/>
  <c r="H55" i="99"/>
  <c r="F55" i="99"/>
  <c r="C55" i="99"/>
  <c r="D55" i="99" s="1"/>
  <c r="H54" i="99"/>
  <c r="F54" i="99" s="1"/>
  <c r="H53" i="99"/>
  <c r="F53" i="99"/>
  <c r="C53" i="99"/>
  <c r="D53" i="99" s="1"/>
  <c r="H52" i="99"/>
  <c r="F52" i="99" s="1"/>
  <c r="H51" i="99"/>
  <c r="F51" i="99" s="1"/>
  <c r="C51" i="99"/>
  <c r="D51" i="99" s="1"/>
  <c r="H50" i="99"/>
  <c r="F50" i="99" s="1"/>
  <c r="H49" i="99"/>
  <c r="F49" i="99" s="1"/>
  <c r="C49" i="99"/>
  <c r="D49" i="99" s="1"/>
  <c r="H48" i="99"/>
  <c r="F48" i="99" s="1"/>
  <c r="H47" i="99"/>
  <c r="F47" i="99" s="1"/>
  <c r="H46" i="99"/>
  <c r="F46" i="99" s="1"/>
  <c r="H45" i="99"/>
  <c r="F45" i="99" s="1"/>
  <c r="H44" i="99"/>
  <c r="F44" i="99" s="1"/>
  <c r="H42" i="99"/>
  <c r="F42" i="99" s="1"/>
  <c r="C42" i="99"/>
  <c r="D42" i="99" s="1"/>
  <c r="H41" i="99"/>
  <c r="F41" i="99" s="1"/>
  <c r="C41" i="99"/>
  <c r="D41" i="99" s="1"/>
  <c r="H40" i="99"/>
  <c r="F40" i="99" s="1"/>
  <c r="C40" i="99"/>
  <c r="D40" i="99" s="1"/>
  <c r="H39" i="99"/>
  <c r="F39" i="99" s="1"/>
  <c r="D39" i="99"/>
  <c r="C39" i="99"/>
  <c r="C52" i="99" s="1"/>
  <c r="D52" i="99" s="1"/>
  <c r="H38" i="99"/>
  <c r="F38" i="99" s="1"/>
  <c r="D38" i="99"/>
  <c r="C38" i="99"/>
  <c r="H37" i="99"/>
  <c r="F37" i="99" s="1"/>
  <c r="D37" i="99"/>
  <c r="H36" i="99"/>
  <c r="F36" i="99" s="1"/>
  <c r="D36" i="99"/>
  <c r="C36" i="99"/>
  <c r="H35" i="99"/>
  <c r="F35" i="99" s="1"/>
  <c r="C35" i="99"/>
  <c r="H34" i="99"/>
  <c r="F34" i="99" s="1"/>
  <c r="C34" i="99"/>
  <c r="D34" i="99" s="1"/>
  <c r="H33" i="99"/>
  <c r="F33" i="99" s="1"/>
  <c r="C33" i="99"/>
  <c r="D33" i="99" s="1"/>
  <c r="H32" i="99"/>
  <c r="F32" i="99" s="1"/>
  <c r="D32" i="99"/>
  <c r="C32" i="99"/>
  <c r="C45" i="99" s="1"/>
  <c r="D45" i="99" s="1"/>
  <c r="H31" i="99"/>
  <c r="F31" i="99" s="1"/>
  <c r="D31" i="99"/>
  <c r="C31" i="99"/>
  <c r="H29" i="99"/>
  <c r="F29" i="99"/>
  <c r="D29" i="99"/>
  <c r="C29" i="99"/>
  <c r="H28" i="99"/>
  <c r="F28" i="99"/>
  <c r="D28" i="99"/>
  <c r="C28" i="99"/>
  <c r="H27" i="99"/>
  <c r="F27" i="99"/>
  <c r="D27" i="99"/>
  <c r="C27" i="99"/>
  <c r="H26" i="99"/>
  <c r="F26" i="99"/>
  <c r="D26" i="99"/>
  <c r="C26" i="99"/>
  <c r="H25" i="99"/>
  <c r="F25" i="99"/>
  <c r="D25" i="99"/>
  <c r="C25" i="99"/>
  <c r="H24" i="99"/>
  <c r="F24" i="99"/>
  <c r="D24" i="99"/>
  <c r="C24" i="99"/>
  <c r="C37" i="99" s="1"/>
  <c r="C50" i="99" s="1"/>
  <c r="D50" i="99" s="1"/>
  <c r="H23" i="99"/>
  <c r="F23" i="99"/>
  <c r="D23" i="99"/>
  <c r="C23" i="99"/>
  <c r="H22" i="99"/>
  <c r="F22" i="99"/>
  <c r="D22" i="99"/>
  <c r="C22" i="99"/>
  <c r="H21" i="99"/>
  <c r="F21" i="99"/>
  <c r="D21" i="99"/>
  <c r="C21" i="99"/>
  <c r="H20" i="99"/>
  <c r="F20" i="99"/>
  <c r="D20" i="99"/>
  <c r="C20" i="99"/>
  <c r="H19" i="99"/>
  <c r="F19" i="99"/>
  <c r="D19" i="99"/>
  <c r="C19" i="99"/>
  <c r="H18" i="99"/>
  <c r="F18" i="99"/>
  <c r="D18" i="99"/>
  <c r="C18" i="99"/>
  <c r="H16" i="99"/>
  <c r="F16" i="99" s="1"/>
  <c r="D16" i="99"/>
  <c r="H15" i="99"/>
  <c r="F15" i="99"/>
  <c r="D15" i="99"/>
  <c r="H14" i="99"/>
  <c r="F14" i="99" s="1"/>
  <c r="D14" i="99"/>
  <c r="H13" i="99"/>
  <c r="F13" i="99" s="1"/>
  <c r="D13" i="99"/>
  <c r="H12" i="99"/>
  <c r="F12" i="99" s="1"/>
  <c r="D12" i="99"/>
  <c r="H11" i="99"/>
  <c r="F11" i="99"/>
  <c r="D11" i="99"/>
  <c r="H10" i="99"/>
  <c r="F10" i="99" s="1"/>
  <c r="D10" i="99"/>
  <c r="H9" i="99"/>
  <c r="F9" i="99" s="1"/>
  <c r="D9" i="99"/>
  <c r="H8" i="99"/>
  <c r="F8" i="99"/>
  <c r="D8" i="99"/>
  <c r="H7" i="99"/>
  <c r="F7" i="99"/>
  <c r="D7" i="99"/>
  <c r="H6" i="99"/>
  <c r="F6" i="99" s="1"/>
  <c r="D6" i="99"/>
  <c r="H5" i="99"/>
  <c r="F5" i="99" s="1"/>
  <c r="D5" i="99"/>
  <c r="A4" i="99"/>
  <c r="L68" i="98"/>
  <c r="H68" i="98"/>
  <c r="F68" i="98"/>
  <c r="L67" i="98"/>
  <c r="H67" i="98"/>
  <c r="F67" i="98"/>
  <c r="L66" i="98"/>
  <c r="H66" i="98"/>
  <c r="F66" i="98"/>
  <c r="L65" i="98"/>
  <c r="H65" i="98"/>
  <c r="F65" i="98"/>
  <c r="L64" i="98"/>
  <c r="H64" i="98"/>
  <c r="F64" i="98"/>
  <c r="L63" i="98"/>
  <c r="H63" i="98"/>
  <c r="F63" i="98"/>
  <c r="L62" i="98"/>
  <c r="H62" i="98"/>
  <c r="F62" i="98"/>
  <c r="L61" i="98"/>
  <c r="H61" i="98"/>
  <c r="F61" i="98"/>
  <c r="L60" i="98"/>
  <c r="H60" i="98"/>
  <c r="F60" i="98"/>
  <c r="L59" i="98"/>
  <c r="H59" i="98"/>
  <c r="F59" i="98"/>
  <c r="L58" i="98"/>
  <c r="H58" i="98"/>
  <c r="F58" i="98"/>
  <c r="L57" i="98"/>
  <c r="H57" i="98"/>
  <c r="F57" i="98"/>
  <c r="H55" i="98"/>
  <c r="F55" i="98" s="1"/>
  <c r="D55" i="98"/>
  <c r="C55" i="98"/>
  <c r="H54" i="98"/>
  <c r="F54" i="98" s="1"/>
  <c r="H53" i="98"/>
  <c r="F53" i="98" s="1"/>
  <c r="H52" i="98"/>
  <c r="F52" i="98" s="1"/>
  <c r="H51" i="98"/>
  <c r="F51" i="98" s="1"/>
  <c r="D51" i="98"/>
  <c r="C51" i="98"/>
  <c r="H50" i="98"/>
  <c r="F50" i="98" s="1"/>
  <c r="H49" i="98"/>
  <c r="F49" i="98" s="1"/>
  <c r="C49" i="98"/>
  <c r="D49" i="98" s="1"/>
  <c r="H48" i="98"/>
  <c r="F48" i="98" s="1"/>
  <c r="H47" i="98"/>
  <c r="F47" i="98" s="1"/>
  <c r="D47" i="98"/>
  <c r="C47" i="98"/>
  <c r="H46" i="98"/>
  <c r="F46" i="98" s="1"/>
  <c r="C46" i="98"/>
  <c r="D46" i="98" s="1"/>
  <c r="H45" i="98"/>
  <c r="F45" i="98" s="1"/>
  <c r="H44" i="98"/>
  <c r="F44" i="98" s="1"/>
  <c r="H42" i="98"/>
  <c r="F42" i="98"/>
  <c r="D42" i="98"/>
  <c r="C42" i="98"/>
  <c r="H41" i="98"/>
  <c r="F41" i="98"/>
  <c r="C41" i="98"/>
  <c r="H40" i="98"/>
  <c r="F40" i="98"/>
  <c r="D40" i="98"/>
  <c r="C40" i="98"/>
  <c r="C53" i="98" s="1"/>
  <c r="D53" i="98" s="1"/>
  <c r="H39" i="98"/>
  <c r="F39" i="98"/>
  <c r="C39" i="98"/>
  <c r="H38" i="98"/>
  <c r="F38" i="98"/>
  <c r="D38" i="98"/>
  <c r="C38" i="98"/>
  <c r="H37" i="98"/>
  <c r="F37" i="98"/>
  <c r="C37" i="98"/>
  <c r="H36" i="98"/>
  <c r="F36" i="98"/>
  <c r="D36" i="98"/>
  <c r="C36" i="98"/>
  <c r="H35" i="98"/>
  <c r="F35" i="98"/>
  <c r="C35" i="98"/>
  <c r="H34" i="98"/>
  <c r="F34" i="98"/>
  <c r="D34" i="98"/>
  <c r="C34" i="98"/>
  <c r="H33" i="98"/>
  <c r="F33" i="98"/>
  <c r="C33" i="98"/>
  <c r="D33" i="98" s="1"/>
  <c r="H32" i="98"/>
  <c r="F32" i="98"/>
  <c r="D32" i="98"/>
  <c r="C32" i="98"/>
  <c r="C45" i="98" s="1"/>
  <c r="D45" i="98" s="1"/>
  <c r="H31" i="98"/>
  <c r="F31" i="98"/>
  <c r="C31" i="98"/>
  <c r="H29" i="98"/>
  <c r="F29" i="98" s="1"/>
  <c r="D29" i="98"/>
  <c r="C29" i="98"/>
  <c r="H28" i="98"/>
  <c r="F28" i="98"/>
  <c r="D28" i="98"/>
  <c r="C28" i="98"/>
  <c r="H27" i="98"/>
  <c r="F27" i="98" s="1"/>
  <c r="D27" i="98"/>
  <c r="C27" i="98"/>
  <c r="H26" i="98"/>
  <c r="F26" i="98" s="1"/>
  <c r="D26" i="98"/>
  <c r="C26" i="98"/>
  <c r="H25" i="98"/>
  <c r="F25" i="98" s="1"/>
  <c r="D25" i="98"/>
  <c r="C25" i="98"/>
  <c r="H24" i="98"/>
  <c r="F24" i="98"/>
  <c r="D24" i="98"/>
  <c r="C24" i="98"/>
  <c r="H23" i="98"/>
  <c r="F23" i="98" s="1"/>
  <c r="D23" i="98"/>
  <c r="C23" i="98"/>
  <c r="H22" i="98"/>
  <c r="F22" i="98"/>
  <c r="D22" i="98"/>
  <c r="C22" i="98"/>
  <c r="H21" i="98"/>
  <c r="F21" i="98" s="1"/>
  <c r="D21" i="98"/>
  <c r="C21" i="98"/>
  <c r="H20" i="98"/>
  <c r="F20" i="98"/>
  <c r="D20" i="98"/>
  <c r="C20" i="98"/>
  <c r="H19" i="98"/>
  <c r="F19" i="98" s="1"/>
  <c r="D19" i="98"/>
  <c r="C19" i="98"/>
  <c r="H18" i="98"/>
  <c r="F18" i="98" s="1"/>
  <c r="D18" i="98"/>
  <c r="C18" i="98"/>
  <c r="A17" i="98"/>
  <c r="H16" i="98"/>
  <c r="F16" i="98"/>
  <c r="D16" i="98"/>
  <c r="H15" i="98"/>
  <c r="F15" i="98" s="1"/>
  <c r="D15" i="98"/>
  <c r="H14" i="98"/>
  <c r="F14" i="98"/>
  <c r="D14" i="98"/>
  <c r="H13" i="98"/>
  <c r="F13" i="98" s="1"/>
  <c r="D13" i="98"/>
  <c r="H12" i="98"/>
  <c r="F12" i="98" s="1"/>
  <c r="D12" i="98"/>
  <c r="H11" i="98"/>
  <c r="F11" i="98"/>
  <c r="D11" i="98"/>
  <c r="H10" i="98"/>
  <c r="F10" i="98"/>
  <c r="D10" i="98"/>
  <c r="H9" i="98"/>
  <c r="F9" i="98" s="1"/>
  <c r="D9" i="98"/>
  <c r="H8" i="98"/>
  <c r="F8" i="98"/>
  <c r="D8" i="98"/>
  <c r="H7" i="98"/>
  <c r="F7" i="98" s="1"/>
  <c r="D7" i="98"/>
  <c r="H6" i="98"/>
  <c r="F6" i="98"/>
  <c r="D6" i="98"/>
  <c r="H5" i="98"/>
  <c r="F5" i="98" s="1"/>
  <c r="D5" i="98"/>
  <c r="A4" i="98"/>
  <c r="L81" i="97"/>
  <c r="H81" i="97"/>
  <c r="F81" i="97" s="1"/>
  <c r="L80" i="97"/>
  <c r="H80" i="97"/>
  <c r="F80" i="97"/>
  <c r="L79" i="97"/>
  <c r="H79" i="97"/>
  <c r="F79" i="97" s="1"/>
  <c r="L78" i="97"/>
  <c r="H78" i="97"/>
  <c r="F78" i="97"/>
  <c r="L77" i="97"/>
  <c r="H77" i="97"/>
  <c r="F77" i="97" s="1"/>
  <c r="L76" i="97"/>
  <c r="H76" i="97"/>
  <c r="F76" i="97"/>
  <c r="L75" i="97"/>
  <c r="H75" i="97"/>
  <c r="F75" i="97" s="1"/>
  <c r="L74" i="97"/>
  <c r="H74" i="97"/>
  <c r="F74" i="97"/>
  <c r="L73" i="97"/>
  <c r="H73" i="97"/>
  <c r="F73" i="97" s="1"/>
  <c r="L72" i="97"/>
  <c r="H72" i="97"/>
  <c r="F72" i="97"/>
  <c r="L71" i="97"/>
  <c r="H71" i="97"/>
  <c r="F71" i="97" s="1"/>
  <c r="L70" i="97"/>
  <c r="H70" i="97"/>
  <c r="F70" i="97"/>
  <c r="H68" i="97"/>
  <c r="F68" i="97"/>
  <c r="H67" i="97"/>
  <c r="F67" i="97"/>
  <c r="H66" i="97"/>
  <c r="F66" i="97"/>
  <c r="H65" i="97"/>
  <c r="F65" i="97"/>
  <c r="H64" i="97"/>
  <c r="F64" i="97"/>
  <c r="H63" i="97"/>
  <c r="F63" i="97"/>
  <c r="H62" i="97"/>
  <c r="F62" i="97"/>
  <c r="H61" i="97"/>
  <c r="F61" i="97"/>
  <c r="H60" i="97"/>
  <c r="F60" i="97"/>
  <c r="H59" i="97"/>
  <c r="F59" i="97"/>
  <c r="H58" i="97"/>
  <c r="F58" i="97"/>
  <c r="H57" i="97"/>
  <c r="F57" i="97"/>
  <c r="H55" i="97"/>
  <c r="F55" i="97" s="1"/>
  <c r="H54" i="97"/>
  <c r="F54" i="97" s="1"/>
  <c r="H53" i="97"/>
  <c r="F53" i="97" s="1"/>
  <c r="H52" i="97"/>
  <c r="F52" i="97" s="1"/>
  <c r="H51" i="97"/>
  <c r="F51" i="97" s="1"/>
  <c r="H50" i="97"/>
  <c r="F50" i="97"/>
  <c r="H49" i="97"/>
  <c r="F49" i="97"/>
  <c r="H48" i="97"/>
  <c r="F48" i="97"/>
  <c r="H47" i="97"/>
  <c r="F47" i="97" s="1"/>
  <c r="H46" i="97"/>
  <c r="F46" i="97" s="1"/>
  <c r="H45" i="97"/>
  <c r="F45" i="97" s="1"/>
  <c r="H44" i="97"/>
  <c r="F44" i="97" s="1"/>
  <c r="H42" i="97"/>
  <c r="F42" i="97"/>
  <c r="H41" i="97"/>
  <c r="F41" i="97"/>
  <c r="H40" i="97"/>
  <c r="F40" i="97"/>
  <c r="C40" i="97"/>
  <c r="H39" i="97"/>
  <c r="F39" i="97" s="1"/>
  <c r="C39" i="97"/>
  <c r="H38" i="97"/>
  <c r="F38" i="97" s="1"/>
  <c r="H37" i="97"/>
  <c r="F37" i="97" s="1"/>
  <c r="H36" i="97"/>
  <c r="F36" i="97"/>
  <c r="C36" i="97"/>
  <c r="H35" i="97"/>
  <c r="F35" i="97"/>
  <c r="H34" i="97"/>
  <c r="F34" i="97"/>
  <c r="H33" i="97"/>
  <c r="F33" i="97" s="1"/>
  <c r="H32" i="97"/>
  <c r="F32" i="97" s="1"/>
  <c r="C32" i="97"/>
  <c r="H31" i="97"/>
  <c r="F31" i="97" s="1"/>
  <c r="H29" i="97"/>
  <c r="F29" i="97" s="1"/>
  <c r="C29" i="97"/>
  <c r="H28" i="97"/>
  <c r="F28" i="97" s="1"/>
  <c r="D28" i="97"/>
  <c r="C28" i="97"/>
  <c r="C41" i="97" s="1"/>
  <c r="H27" i="97"/>
  <c r="F27" i="97" s="1"/>
  <c r="D27" i="97"/>
  <c r="C27" i="97"/>
  <c r="H26" i="97"/>
  <c r="F26" i="97" s="1"/>
  <c r="D26" i="97"/>
  <c r="C26" i="97"/>
  <c r="H25" i="97"/>
  <c r="F25" i="97" s="1"/>
  <c r="C25" i="97"/>
  <c r="D25" i="97" s="1"/>
  <c r="H24" i="97"/>
  <c r="F24" i="97" s="1"/>
  <c r="C24" i="97"/>
  <c r="D24" i="97" s="1"/>
  <c r="H23" i="97"/>
  <c r="F23" i="97" s="1"/>
  <c r="C23" i="97"/>
  <c r="D23" i="97" s="1"/>
  <c r="H22" i="97"/>
  <c r="F22" i="97" s="1"/>
  <c r="D22" i="97"/>
  <c r="C22" i="97"/>
  <c r="C35" i="97" s="1"/>
  <c r="H21" i="97"/>
  <c r="F21" i="97" s="1"/>
  <c r="C21" i="97"/>
  <c r="C34" i="97" s="1"/>
  <c r="H20" i="97"/>
  <c r="F20" i="97" s="1"/>
  <c r="D20" i="97"/>
  <c r="C20" i="97"/>
  <c r="C33" i="97" s="1"/>
  <c r="H19" i="97"/>
  <c r="F19" i="97" s="1"/>
  <c r="D19" i="97"/>
  <c r="C19" i="97"/>
  <c r="H18" i="97"/>
  <c r="F18" i="97"/>
  <c r="C18" i="97"/>
  <c r="H16" i="97"/>
  <c r="F16" i="97"/>
  <c r="D16" i="97"/>
  <c r="H15" i="97"/>
  <c r="F15" i="97" s="1"/>
  <c r="D15" i="97"/>
  <c r="H14" i="97"/>
  <c r="F14" i="97" s="1"/>
  <c r="D14" i="97"/>
  <c r="H13" i="97"/>
  <c r="F13" i="97" s="1"/>
  <c r="D13" i="97"/>
  <c r="H12" i="97"/>
  <c r="F12" i="97" s="1"/>
  <c r="D12" i="97"/>
  <c r="H11" i="97"/>
  <c r="F11" i="97"/>
  <c r="D11" i="97"/>
  <c r="H10" i="97"/>
  <c r="F10" i="97"/>
  <c r="D10" i="97"/>
  <c r="H9" i="97"/>
  <c r="F9" i="97" s="1"/>
  <c r="D9" i="97"/>
  <c r="H8" i="97"/>
  <c r="F8" i="97"/>
  <c r="D8" i="97"/>
  <c r="H7" i="97"/>
  <c r="F7" i="97"/>
  <c r="D7" i="97"/>
  <c r="H6" i="97"/>
  <c r="F6" i="97" s="1"/>
  <c r="D6" i="97"/>
  <c r="H5" i="97"/>
  <c r="F5" i="97" s="1"/>
  <c r="D5" i="97"/>
  <c r="A4" i="97" s="1"/>
  <c r="L81" i="96"/>
  <c r="H81" i="96"/>
  <c r="F81" i="96"/>
  <c r="L80" i="96"/>
  <c r="H80" i="96"/>
  <c r="F80" i="96" s="1"/>
  <c r="L79" i="96"/>
  <c r="H79" i="96"/>
  <c r="F79" i="96"/>
  <c r="L78" i="96"/>
  <c r="H78" i="96"/>
  <c r="F78" i="96" s="1"/>
  <c r="L77" i="96"/>
  <c r="H77" i="96"/>
  <c r="F77" i="96"/>
  <c r="L76" i="96"/>
  <c r="H76" i="96"/>
  <c r="F76" i="96" s="1"/>
  <c r="L75" i="96"/>
  <c r="H75" i="96"/>
  <c r="F75" i="96"/>
  <c r="L74" i="96"/>
  <c r="H74" i="96"/>
  <c r="F74" i="96" s="1"/>
  <c r="L73" i="96"/>
  <c r="H73" i="96"/>
  <c r="F73" i="96"/>
  <c r="L72" i="96"/>
  <c r="H72" i="96"/>
  <c r="F72" i="96" s="1"/>
  <c r="L71" i="96"/>
  <c r="H71" i="96"/>
  <c r="F71" i="96"/>
  <c r="L70" i="96"/>
  <c r="H70" i="96"/>
  <c r="F70" i="96" s="1"/>
  <c r="H68" i="96"/>
  <c r="F68" i="96" s="1"/>
  <c r="H67" i="96"/>
  <c r="F67" i="96"/>
  <c r="H66" i="96"/>
  <c r="F66" i="96" s="1"/>
  <c r="H65" i="96"/>
  <c r="F65" i="96"/>
  <c r="H64" i="96"/>
  <c r="F64" i="96" s="1"/>
  <c r="H63" i="96"/>
  <c r="F63" i="96"/>
  <c r="H62" i="96"/>
  <c r="F62" i="96" s="1"/>
  <c r="H61" i="96"/>
  <c r="F61" i="96"/>
  <c r="H60" i="96"/>
  <c r="F60" i="96" s="1"/>
  <c r="H59" i="96"/>
  <c r="F59" i="96"/>
  <c r="H58" i="96"/>
  <c r="F58" i="96" s="1"/>
  <c r="H57" i="96"/>
  <c r="F57" i="96"/>
  <c r="H55" i="96"/>
  <c r="F55" i="96"/>
  <c r="H54" i="96"/>
  <c r="F54" i="96"/>
  <c r="H53" i="96"/>
  <c r="F53" i="96"/>
  <c r="H52" i="96"/>
  <c r="F52" i="96" s="1"/>
  <c r="H51" i="96"/>
  <c r="F51" i="96"/>
  <c r="H50" i="96"/>
  <c r="F50" i="96"/>
  <c r="H49" i="96"/>
  <c r="F49" i="96"/>
  <c r="H48" i="96"/>
  <c r="F48" i="96"/>
  <c r="H47" i="96"/>
  <c r="F47" i="96"/>
  <c r="H46" i="96"/>
  <c r="F46" i="96" s="1"/>
  <c r="H45" i="96"/>
  <c r="F45" i="96"/>
  <c r="H44" i="96"/>
  <c r="F44" i="96" s="1"/>
  <c r="H42" i="96"/>
  <c r="F42" i="96" s="1"/>
  <c r="C42" i="96"/>
  <c r="H41" i="96"/>
  <c r="F41" i="96" s="1"/>
  <c r="H40" i="96"/>
  <c r="F40" i="96"/>
  <c r="C40" i="96"/>
  <c r="H39" i="96"/>
  <c r="F39" i="96"/>
  <c r="H38" i="96"/>
  <c r="F38" i="96" s="1"/>
  <c r="H37" i="96"/>
  <c r="F37" i="96"/>
  <c r="H36" i="96"/>
  <c r="F36" i="96" s="1"/>
  <c r="H35" i="96"/>
  <c r="F35" i="96" s="1"/>
  <c r="H34" i="96"/>
  <c r="F34" i="96" s="1"/>
  <c r="C34" i="96"/>
  <c r="H33" i="96"/>
  <c r="F33" i="96" s="1"/>
  <c r="H32" i="96"/>
  <c r="F32" i="96"/>
  <c r="C32" i="96"/>
  <c r="H31" i="96"/>
  <c r="F31" i="96"/>
  <c r="D31" i="96"/>
  <c r="H29" i="96"/>
  <c r="F29" i="96" s="1"/>
  <c r="C29" i="96"/>
  <c r="D29" i="96" s="1"/>
  <c r="H28" i="96"/>
  <c r="F28" i="96" s="1"/>
  <c r="C28" i="96"/>
  <c r="H27" i="96"/>
  <c r="F27" i="96" s="1"/>
  <c r="D27" i="96"/>
  <c r="C27" i="96"/>
  <c r="H26" i="96"/>
  <c r="F26" i="96"/>
  <c r="C26" i="96"/>
  <c r="H25" i="96"/>
  <c r="F25" i="96" s="1"/>
  <c r="C25" i="96"/>
  <c r="H24" i="96"/>
  <c r="F24" i="96" s="1"/>
  <c r="C24" i="96"/>
  <c r="H23" i="96"/>
  <c r="F23" i="96" s="1"/>
  <c r="D23" i="96"/>
  <c r="C23" i="96"/>
  <c r="C36" i="96" s="1"/>
  <c r="H22" i="96"/>
  <c r="F22" i="96"/>
  <c r="C22" i="96"/>
  <c r="H21" i="96"/>
  <c r="F21" i="96" s="1"/>
  <c r="C21" i="96"/>
  <c r="D21" i="96" s="1"/>
  <c r="H20" i="96"/>
  <c r="F20" i="96" s="1"/>
  <c r="C20" i="96"/>
  <c r="H19" i="96"/>
  <c r="F19" i="96" s="1"/>
  <c r="D19" i="96"/>
  <c r="C19" i="96"/>
  <c r="H18" i="96"/>
  <c r="F18" i="96"/>
  <c r="D18" i="96"/>
  <c r="C18" i="96"/>
  <c r="C31" i="96" s="1"/>
  <c r="A30" i="96" s="1"/>
  <c r="A17" i="96"/>
  <c r="H16" i="96"/>
  <c r="F16" i="96"/>
  <c r="D16" i="96"/>
  <c r="H15" i="96"/>
  <c r="F15" i="96"/>
  <c r="D15" i="96"/>
  <c r="H14" i="96"/>
  <c r="F14" i="96"/>
  <c r="D14" i="96"/>
  <c r="H13" i="96"/>
  <c r="F13" i="96" s="1"/>
  <c r="D13" i="96"/>
  <c r="H12" i="96"/>
  <c r="F12" i="96"/>
  <c r="D12" i="96"/>
  <c r="H11" i="96"/>
  <c r="F11" i="96" s="1"/>
  <c r="D11" i="96"/>
  <c r="H10" i="96"/>
  <c r="F10" i="96" s="1"/>
  <c r="D10" i="96"/>
  <c r="H9" i="96"/>
  <c r="F9" i="96" s="1"/>
  <c r="D9" i="96"/>
  <c r="H8" i="96"/>
  <c r="F8" i="96" s="1"/>
  <c r="D8" i="96"/>
  <c r="H7" i="96"/>
  <c r="F7" i="96"/>
  <c r="D7" i="96"/>
  <c r="H6" i="96"/>
  <c r="F6" i="96"/>
  <c r="D6" i="96"/>
  <c r="H5" i="96"/>
  <c r="F5" i="96" s="1"/>
  <c r="D5" i="96"/>
  <c r="A4" i="96"/>
  <c r="L81" i="95"/>
  <c r="H81" i="95"/>
  <c r="F81" i="95"/>
  <c r="L80" i="95"/>
  <c r="H80" i="95"/>
  <c r="F80" i="95"/>
  <c r="L79" i="95"/>
  <c r="H79" i="95"/>
  <c r="F79" i="95"/>
  <c r="L78" i="95"/>
  <c r="H78" i="95"/>
  <c r="F78" i="95"/>
  <c r="L77" i="95"/>
  <c r="H77" i="95"/>
  <c r="F77" i="95"/>
  <c r="L76" i="95"/>
  <c r="H76" i="95"/>
  <c r="F76" i="95"/>
  <c r="L75" i="95"/>
  <c r="H75" i="95"/>
  <c r="F75" i="95"/>
  <c r="L74" i="95"/>
  <c r="H74" i="95"/>
  <c r="F74" i="95"/>
  <c r="L73" i="95"/>
  <c r="H73" i="95"/>
  <c r="F73" i="95"/>
  <c r="L72" i="95"/>
  <c r="H72" i="95"/>
  <c r="F72" i="95"/>
  <c r="L71" i="95"/>
  <c r="H71" i="95"/>
  <c r="F71" i="95"/>
  <c r="L70" i="95"/>
  <c r="H70" i="95"/>
  <c r="F70" i="95"/>
  <c r="H68" i="95"/>
  <c r="F68" i="95"/>
  <c r="H67" i="95"/>
  <c r="F67" i="95" s="1"/>
  <c r="H66" i="95"/>
  <c r="F66" i="95"/>
  <c r="H65" i="95"/>
  <c r="F65" i="95" s="1"/>
  <c r="H64" i="95"/>
  <c r="F64" i="95"/>
  <c r="H63" i="95"/>
  <c r="F63" i="95" s="1"/>
  <c r="H62" i="95"/>
  <c r="F62" i="95"/>
  <c r="H61" i="95"/>
  <c r="F61" i="95" s="1"/>
  <c r="H60" i="95"/>
  <c r="F60" i="95"/>
  <c r="H59" i="95"/>
  <c r="F59" i="95" s="1"/>
  <c r="H58" i="95"/>
  <c r="F58" i="95"/>
  <c r="H57" i="95"/>
  <c r="F57" i="95" s="1"/>
  <c r="H55" i="95"/>
  <c r="F55" i="95"/>
  <c r="H54" i="95"/>
  <c r="F54" i="95"/>
  <c r="H53" i="95"/>
  <c r="F53" i="95" s="1"/>
  <c r="H52" i="95"/>
  <c r="F52" i="95"/>
  <c r="H51" i="95"/>
  <c r="F51" i="95"/>
  <c r="H50" i="95"/>
  <c r="F50" i="95"/>
  <c r="H49" i="95"/>
  <c r="F49" i="95" s="1"/>
  <c r="H48" i="95"/>
  <c r="F48" i="95"/>
  <c r="H47" i="95"/>
  <c r="F47" i="95" s="1"/>
  <c r="H46" i="95"/>
  <c r="F46" i="95"/>
  <c r="H45" i="95"/>
  <c r="F45" i="95" s="1"/>
  <c r="H44" i="95"/>
  <c r="F44" i="95"/>
  <c r="H42" i="95"/>
  <c r="F42" i="95" s="1"/>
  <c r="H41" i="95"/>
  <c r="F41" i="95"/>
  <c r="H40" i="95"/>
  <c r="F40" i="95" s="1"/>
  <c r="H39" i="95"/>
  <c r="F39" i="95"/>
  <c r="H38" i="95"/>
  <c r="F38" i="95" s="1"/>
  <c r="H37" i="95"/>
  <c r="F37" i="95"/>
  <c r="H36" i="95"/>
  <c r="F36" i="95" s="1"/>
  <c r="H35" i="95"/>
  <c r="F35" i="95"/>
  <c r="H34" i="95"/>
  <c r="F34" i="95" s="1"/>
  <c r="H33" i="95"/>
  <c r="F33" i="95"/>
  <c r="H32" i="95"/>
  <c r="F32" i="95" s="1"/>
  <c r="H31" i="95"/>
  <c r="F31" i="95"/>
  <c r="H29" i="95"/>
  <c r="F29" i="95" s="1"/>
  <c r="C29" i="95"/>
  <c r="C42" i="95" s="1"/>
  <c r="H28" i="95"/>
  <c r="F28" i="95" s="1"/>
  <c r="C28" i="95"/>
  <c r="H27" i="95"/>
  <c r="F27" i="95" s="1"/>
  <c r="C27" i="95"/>
  <c r="C40" i="95" s="1"/>
  <c r="H26" i="95"/>
  <c r="F26" i="95" s="1"/>
  <c r="C26" i="95"/>
  <c r="H25" i="95"/>
  <c r="F25" i="95" s="1"/>
  <c r="C25" i="95"/>
  <c r="C38" i="95" s="1"/>
  <c r="H24" i="95"/>
  <c r="F24" i="95" s="1"/>
  <c r="D24" i="95"/>
  <c r="C24" i="95"/>
  <c r="C37" i="95" s="1"/>
  <c r="H23" i="95"/>
  <c r="F23" i="95" s="1"/>
  <c r="C23" i="95"/>
  <c r="C36" i="95" s="1"/>
  <c r="H22" i="95"/>
  <c r="F22" i="95" s="1"/>
  <c r="C22" i="95"/>
  <c r="C35" i="95" s="1"/>
  <c r="H21" i="95"/>
  <c r="F21" i="95" s="1"/>
  <c r="C21" i="95"/>
  <c r="C34" i="95" s="1"/>
  <c r="H20" i="95"/>
  <c r="F20" i="95" s="1"/>
  <c r="D20" i="95"/>
  <c r="C20" i="95"/>
  <c r="C33" i="95" s="1"/>
  <c r="H19" i="95"/>
  <c r="F19" i="95" s="1"/>
  <c r="C19" i="95"/>
  <c r="C32" i="95" s="1"/>
  <c r="H18" i="95"/>
  <c r="F18" i="95" s="1"/>
  <c r="D18" i="95"/>
  <c r="C18" i="95"/>
  <c r="C31" i="95" s="1"/>
  <c r="H16" i="95"/>
  <c r="F16" i="95" s="1"/>
  <c r="D16" i="95"/>
  <c r="H15" i="95"/>
  <c r="F15" i="95" s="1"/>
  <c r="D15" i="95"/>
  <c r="H14" i="95"/>
  <c r="F14" i="95" s="1"/>
  <c r="D14" i="95"/>
  <c r="H13" i="95"/>
  <c r="F13" i="95"/>
  <c r="D13" i="95"/>
  <c r="H12" i="95"/>
  <c r="F12" i="95"/>
  <c r="D12" i="95"/>
  <c r="H11" i="95"/>
  <c r="F11" i="95" s="1"/>
  <c r="D11" i="95"/>
  <c r="H10" i="95"/>
  <c r="F10" i="95"/>
  <c r="D10" i="95"/>
  <c r="H9" i="95"/>
  <c r="F9" i="95" s="1"/>
  <c r="D9" i="95"/>
  <c r="H8" i="95"/>
  <c r="F8" i="95" s="1"/>
  <c r="D8" i="95"/>
  <c r="H7" i="95"/>
  <c r="F7" i="95" s="1"/>
  <c r="D7" i="95"/>
  <c r="H6" i="95"/>
  <c r="F6" i="95" s="1"/>
  <c r="D6" i="95"/>
  <c r="H5" i="95"/>
  <c r="F5" i="95"/>
  <c r="D5" i="95"/>
  <c r="A4" i="95" s="1"/>
  <c r="L81" i="94"/>
  <c r="H81" i="94"/>
  <c r="F81" i="94" s="1"/>
  <c r="L80" i="94"/>
  <c r="H80" i="94"/>
  <c r="F80" i="94" s="1"/>
  <c r="L79" i="94"/>
  <c r="H79" i="94"/>
  <c r="F79" i="94" s="1"/>
  <c r="L78" i="94"/>
  <c r="H78" i="94"/>
  <c r="F78" i="94" s="1"/>
  <c r="L77" i="94"/>
  <c r="H77" i="94"/>
  <c r="F77" i="94" s="1"/>
  <c r="L76" i="94"/>
  <c r="H76" i="94"/>
  <c r="F76" i="94" s="1"/>
  <c r="L75" i="94"/>
  <c r="H75" i="94"/>
  <c r="F75" i="94" s="1"/>
  <c r="L74" i="94"/>
  <c r="H74" i="94"/>
  <c r="F74" i="94" s="1"/>
  <c r="L73" i="94"/>
  <c r="H73" i="94"/>
  <c r="F73" i="94" s="1"/>
  <c r="L72" i="94"/>
  <c r="H72" i="94"/>
  <c r="F72" i="94" s="1"/>
  <c r="L71" i="94"/>
  <c r="H71" i="94"/>
  <c r="F71" i="94" s="1"/>
  <c r="L70" i="94"/>
  <c r="H70" i="94"/>
  <c r="F70" i="94" s="1"/>
  <c r="H68" i="94"/>
  <c r="F68" i="94" s="1"/>
  <c r="H67" i="94"/>
  <c r="F67" i="94"/>
  <c r="H66" i="94"/>
  <c r="F66" i="94" s="1"/>
  <c r="H65" i="94"/>
  <c r="F65" i="94"/>
  <c r="H64" i="94"/>
  <c r="F64" i="94" s="1"/>
  <c r="H63" i="94"/>
  <c r="F63" i="94"/>
  <c r="H62" i="94"/>
  <c r="F62" i="94" s="1"/>
  <c r="H61" i="94"/>
  <c r="F61" i="94"/>
  <c r="H60" i="94"/>
  <c r="F60" i="94" s="1"/>
  <c r="H59" i="94"/>
  <c r="F59" i="94"/>
  <c r="H58" i="94"/>
  <c r="F58" i="94" s="1"/>
  <c r="H57" i="94"/>
  <c r="F57" i="94"/>
  <c r="H55" i="94"/>
  <c r="F55" i="94" s="1"/>
  <c r="H54" i="94"/>
  <c r="F54" i="94" s="1"/>
  <c r="C54" i="94"/>
  <c r="H53" i="94"/>
  <c r="F53" i="94" s="1"/>
  <c r="H52" i="94"/>
  <c r="F52" i="94" s="1"/>
  <c r="C52" i="94"/>
  <c r="C65" i="94" s="1"/>
  <c r="D65" i="94" s="1"/>
  <c r="H51" i="94"/>
  <c r="F51" i="94" s="1"/>
  <c r="H50" i="94"/>
  <c r="F50" i="94" s="1"/>
  <c r="C50" i="94"/>
  <c r="H49" i="94"/>
  <c r="F49" i="94" s="1"/>
  <c r="H48" i="94"/>
  <c r="F48" i="94" s="1"/>
  <c r="C48" i="94"/>
  <c r="C61" i="94" s="1"/>
  <c r="D61" i="94" s="1"/>
  <c r="H47" i="94"/>
  <c r="F47" i="94" s="1"/>
  <c r="H46" i="94"/>
  <c r="F46" i="94" s="1"/>
  <c r="C46" i="94"/>
  <c r="H45" i="94"/>
  <c r="F45" i="94" s="1"/>
  <c r="H44" i="94"/>
  <c r="F44" i="94" s="1"/>
  <c r="C44" i="94"/>
  <c r="H42" i="94"/>
  <c r="F42" i="94"/>
  <c r="C42" i="94"/>
  <c r="H41" i="94"/>
  <c r="F41" i="94"/>
  <c r="D41" i="94"/>
  <c r="C41" i="94"/>
  <c r="H40" i="94"/>
  <c r="F40" i="94"/>
  <c r="C40" i="94"/>
  <c r="H39" i="94"/>
  <c r="F39" i="94"/>
  <c r="D39" i="94"/>
  <c r="C39" i="94"/>
  <c r="H38" i="94"/>
  <c r="F38" i="94"/>
  <c r="C38" i="94"/>
  <c r="H37" i="94"/>
  <c r="F37" i="94"/>
  <c r="D37" i="94"/>
  <c r="C37" i="94"/>
  <c r="H36" i="94"/>
  <c r="F36" i="94"/>
  <c r="C36" i="94"/>
  <c r="H35" i="94"/>
  <c r="F35" i="94"/>
  <c r="D35" i="94"/>
  <c r="C35" i="94"/>
  <c r="H34" i="94"/>
  <c r="F34" i="94"/>
  <c r="C34" i="94"/>
  <c r="H33" i="94"/>
  <c r="F33" i="94"/>
  <c r="D33" i="94"/>
  <c r="C33" i="94"/>
  <c r="H32" i="94"/>
  <c r="F32" i="94"/>
  <c r="C32" i="94"/>
  <c r="H31" i="94"/>
  <c r="F31" i="94"/>
  <c r="D31" i="94"/>
  <c r="C31" i="94"/>
  <c r="H29" i="94"/>
  <c r="F29" i="94"/>
  <c r="D29" i="94"/>
  <c r="C29" i="94"/>
  <c r="H28" i="94"/>
  <c r="F28" i="94"/>
  <c r="D28" i="94"/>
  <c r="C28" i="94"/>
  <c r="H27" i="94"/>
  <c r="F27" i="94"/>
  <c r="D27" i="94"/>
  <c r="C27" i="94"/>
  <c r="H26" i="94"/>
  <c r="F26" i="94"/>
  <c r="D26" i="94"/>
  <c r="C26" i="94"/>
  <c r="H25" i="94"/>
  <c r="F25" i="94"/>
  <c r="D25" i="94"/>
  <c r="C25" i="94"/>
  <c r="H24" i="94"/>
  <c r="F24" i="94"/>
  <c r="D24" i="94"/>
  <c r="C24" i="94"/>
  <c r="H23" i="94"/>
  <c r="F23" i="94"/>
  <c r="D23" i="94"/>
  <c r="C23" i="94"/>
  <c r="H22" i="94"/>
  <c r="F22" i="94"/>
  <c r="D22" i="94"/>
  <c r="C22" i="94"/>
  <c r="H21" i="94"/>
  <c r="F21" i="94"/>
  <c r="D21" i="94"/>
  <c r="C21" i="94"/>
  <c r="H20" i="94"/>
  <c r="F20" i="94"/>
  <c r="D20" i="94"/>
  <c r="C20" i="94"/>
  <c r="H19" i="94"/>
  <c r="F19" i="94"/>
  <c r="D19" i="94"/>
  <c r="C19" i="94"/>
  <c r="H18" i="94"/>
  <c r="F18" i="94"/>
  <c r="D18" i="94"/>
  <c r="A17" i="94" s="1"/>
  <c r="C18" i="94"/>
  <c r="H16" i="94"/>
  <c r="F16" i="94"/>
  <c r="D16" i="94"/>
  <c r="H15" i="94"/>
  <c r="F15" i="94"/>
  <c r="D15" i="94"/>
  <c r="H14" i="94"/>
  <c r="F14" i="94"/>
  <c r="D14" i="94"/>
  <c r="H13" i="94"/>
  <c r="F13" i="94" s="1"/>
  <c r="D13" i="94"/>
  <c r="H12" i="94"/>
  <c r="F12" i="94" s="1"/>
  <c r="D12" i="94"/>
  <c r="H11" i="94"/>
  <c r="F11" i="94"/>
  <c r="D11" i="94"/>
  <c r="H10" i="94"/>
  <c r="F10" i="94"/>
  <c r="D10" i="94"/>
  <c r="H9" i="94"/>
  <c r="F9" i="94" s="1"/>
  <c r="D9" i="94"/>
  <c r="H8" i="94"/>
  <c r="F8" i="94"/>
  <c r="D8" i="94"/>
  <c r="H7" i="94"/>
  <c r="F7" i="94"/>
  <c r="D7" i="94"/>
  <c r="H6" i="94"/>
  <c r="F6" i="94"/>
  <c r="D6" i="94"/>
  <c r="H5" i="94"/>
  <c r="F5" i="94" s="1"/>
  <c r="D5" i="94"/>
  <c r="A4" i="94"/>
  <c r="L81" i="93"/>
  <c r="H81" i="93"/>
  <c r="F81" i="93"/>
  <c r="L80" i="93"/>
  <c r="H80" i="93"/>
  <c r="F80" i="93" s="1"/>
  <c r="L79" i="93"/>
  <c r="H79" i="93"/>
  <c r="F79" i="93"/>
  <c r="L78" i="93"/>
  <c r="H78" i="93"/>
  <c r="F78" i="93" s="1"/>
  <c r="L77" i="93"/>
  <c r="H77" i="93"/>
  <c r="F77" i="93"/>
  <c r="L76" i="93"/>
  <c r="H76" i="93"/>
  <c r="F76" i="93" s="1"/>
  <c r="L75" i="93"/>
  <c r="H75" i="93"/>
  <c r="F75" i="93"/>
  <c r="L74" i="93"/>
  <c r="H74" i="93"/>
  <c r="F74" i="93" s="1"/>
  <c r="L73" i="93"/>
  <c r="H73" i="93"/>
  <c r="F73" i="93"/>
  <c r="L72" i="93"/>
  <c r="H72" i="93"/>
  <c r="F72" i="93" s="1"/>
  <c r="L71" i="93"/>
  <c r="H71" i="93"/>
  <c r="F71" i="93"/>
  <c r="L70" i="93"/>
  <c r="H70" i="93"/>
  <c r="F70" i="93" s="1"/>
  <c r="H68" i="93"/>
  <c r="F68" i="93"/>
  <c r="H67" i="93"/>
  <c r="F67" i="93"/>
  <c r="H66" i="93"/>
  <c r="F66" i="93"/>
  <c r="H65" i="93"/>
  <c r="F65" i="93"/>
  <c r="H64" i="93"/>
  <c r="F64" i="93"/>
  <c r="H63" i="93"/>
  <c r="F63" i="93"/>
  <c r="H62" i="93"/>
  <c r="F62" i="93"/>
  <c r="H61" i="93"/>
  <c r="F61" i="93"/>
  <c r="H60" i="93"/>
  <c r="F60" i="93"/>
  <c r="H59" i="93"/>
  <c r="F59" i="93"/>
  <c r="H58" i="93"/>
  <c r="F58" i="93"/>
  <c r="H57" i="93"/>
  <c r="F57" i="93"/>
  <c r="H55" i="93"/>
  <c r="F55" i="93"/>
  <c r="H54" i="93"/>
  <c r="F54" i="93"/>
  <c r="H53" i="93"/>
  <c r="F53" i="93"/>
  <c r="H52" i="93"/>
  <c r="F52" i="93"/>
  <c r="H51" i="93"/>
  <c r="F51" i="93"/>
  <c r="H50" i="93"/>
  <c r="F50" i="93" s="1"/>
  <c r="H49" i="93"/>
  <c r="F49" i="93"/>
  <c r="H48" i="93"/>
  <c r="F48" i="93"/>
  <c r="H47" i="93"/>
  <c r="F47" i="93"/>
  <c r="H46" i="93"/>
  <c r="F46" i="93"/>
  <c r="H45" i="93"/>
  <c r="F45" i="93"/>
  <c r="H44" i="93"/>
  <c r="F44" i="93" s="1"/>
  <c r="H42" i="93"/>
  <c r="F42" i="93"/>
  <c r="H41" i="93"/>
  <c r="F41" i="93" s="1"/>
  <c r="H40" i="93"/>
  <c r="F40" i="93"/>
  <c r="C40" i="93"/>
  <c r="H39" i="93"/>
  <c r="F39" i="93" s="1"/>
  <c r="H38" i="93"/>
  <c r="F38" i="93"/>
  <c r="C38" i="93"/>
  <c r="H37" i="93"/>
  <c r="F37" i="93" s="1"/>
  <c r="H36" i="93"/>
  <c r="F36" i="93"/>
  <c r="C36" i="93"/>
  <c r="H35" i="93"/>
  <c r="F35" i="93" s="1"/>
  <c r="H34" i="93"/>
  <c r="F34" i="93"/>
  <c r="H33" i="93"/>
  <c r="F33" i="93" s="1"/>
  <c r="H32" i="93"/>
  <c r="F32" i="93"/>
  <c r="H31" i="93"/>
  <c r="F31" i="93" s="1"/>
  <c r="H29" i="93"/>
  <c r="F29" i="93" s="1"/>
  <c r="C29" i="93"/>
  <c r="D29" i="93" s="1"/>
  <c r="H28" i="93"/>
  <c r="F28" i="93" s="1"/>
  <c r="C28" i="93"/>
  <c r="C41" i="93" s="1"/>
  <c r="H27" i="93"/>
  <c r="F27" i="93" s="1"/>
  <c r="D27" i="93"/>
  <c r="C27" i="93"/>
  <c r="H26" i="93"/>
  <c r="F26" i="93" s="1"/>
  <c r="C26" i="93"/>
  <c r="C39" i="93" s="1"/>
  <c r="H25" i="93"/>
  <c r="F25" i="93" s="1"/>
  <c r="D25" i="93"/>
  <c r="C25" i="93"/>
  <c r="H24" i="93"/>
  <c r="F24" i="93" s="1"/>
  <c r="C24" i="93"/>
  <c r="C37" i="93" s="1"/>
  <c r="H23" i="93"/>
  <c r="F23" i="93" s="1"/>
  <c r="C23" i="93"/>
  <c r="D23" i="93" s="1"/>
  <c r="H22" i="93"/>
  <c r="F22" i="93" s="1"/>
  <c r="C22" i="93"/>
  <c r="C35" i="93" s="1"/>
  <c r="H21" i="93"/>
  <c r="F21" i="93" s="1"/>
  <c r="C21" i="93"/>
  <c r="H20" i="93"/>
  <c r="F20" i="93" s="1"/>
  <c r="C20" i="93"/>
  <c r="C33" i="93" s="1"/>
  <c r="H19" i="93"/>
  <c r="F19" i="93" s="1"/>
  <c r="C19" i="93"/>
  <c r="D19" i="93" s="1"/>
  <c r="H18" i="93"/>
  <c r="F18" i="93" s="1"/>
  <c r="C18" i="93"/>
  <c r="C31" i="93" s="1"/>
  <c r="H16" i="93"/>
  <c r="F16" i="93"/>
  <c r="D16" i="93"/>
  <c r="H15" i="93"/>
  <c r="F15" i="93" s="1"/>
  <c r="D15" i="93"/>
  <c r="H14" i="93"/>
  <c r="F14" i="93"/>
  <c r="D14" i="93"/>
  <c r="H13" i="93"/>
  <c r="F13" i="93" s="1"/>
  <c r="D13" i="93"/>
  <c r="H12" i="93"/>
  <c r="F12" i="93"/>
  <c r="D12" i="93"/>
  <c r="H11" i="93"/>
  <c r="F11" i="93" s="1"/>
  <c r="D11" i="93"/>
  <c r="H10" i="93"/>
  <c r="F10" i="93" s="1"/>
  <c r="D10" i="93"/>
  <c r="H9" i="93"/>
  <c r="F9" i="93"/>
  <c r="D9" i="93"/>
  <c r="H8" i="93"/>
  <c r="F8" i="93"/>
  <c r="D8" i="93"/>
  <c r="H7" i="93"/>
  <c r="F7" i="93" s="1"/>
  <c r="D7" i="93"/>
  <c r="H6" i="93"/>
  <c r="F6" i="93"/>
  <c r="D6" i="93"/>
  <c r="H5" i="93"/>
  <c r="F5" i="93"/>
  <c r="D5" i="93"/>
  <c r="A4" i="93" s="1"/>
  <c r="L81" i="92"/>
  <c r="H81" i="92"/>
  <c r="F81" i="92" s="1"/>
  <c r="L80" i="92"/>
  <c r="H80" i="92"/>
  <c r="F80" i="92" s="1"/>
  <c r="L79" i="92"/>
  <c r="H79" i="92"/>
  <c r="F79" i="92" s="1"/>
  <c r="L78" i="92"/>
  <c r="H78" i="92"/>
  <c r="F78" i="92" s="1"/>
  <c r="L77" i="92"/>
  <c r="H77" i="92"/>
  <c r="F77" i="92" s="1"/>
  <c r="L76" i="92"/>
  <c r="H76" i="92"/>
  <c r="F76" i="92" s="1"/>
  <c r="L75" i="92"/>
  <c r="H75" i="92"/>
  <c r="F75" i="92" s="1"/>
  <c r="L74" i="92"/>
  <c r="H74" i="92"/>
  <c r="F74" i="92" s="1"/>
  <c r="L73" i="92"/>
  <c r="H73" i="92"/>
  <c r="F73" i="92" s="1"/>
  <c r="L72" i="92"/>
  <c r="H72" i="92"/>
  <c r="F72" i="92" s="1"/>
  <c r="L71" i="92"/>
  <c r="H71" i="92"/>
  <c r="F71" i="92" s="1"/>
  <c r="L70" i="92"/>
  <c r="H70" i="92"/>
  <c r="F70" i="92" s="1"/>
  <c r="H68" i="92"/>
  <c r="F68" i="92"/>
  <c r="H67" i="92"/>
  <c r="F67" i="92" s="1"/>
  <c r="H66" i="92"/>
  <c r="F66" i="92"/>
  <c r="H65" i="92"/>
  <c r="F65" i="92" s="1"/>
  <c r="H64" i="92"/>
  <c r="F64" i="92"/>
  <c r="H63" i="92"/>
  <c r="F63" i="92" s="1"/>
  <c r="H62" i="92"/>
  <c r="F62" i="92"/>
  <c r="H61" i="92"/>
  <c r="F61" i="92" s="1"/>
  <c r="H60" i="92"/>
  <c r="F60" i="92"/>
  <c r="H59" i="92"/>
  <c r="F59" i="92" s="1"/>
  <c r="H58" i="92"/>
  <c r="F58" i="92"/>
  <c r="H57" i="92"/>
  <c r="F57" i="92" s="1"/>
  <c r="H55" i="92"/>
  <c r="F55" i="92" s="1"/>
  <c r="H54" i="92"/>
  <c r="F54" i="92" s="1"/>
  <c r="H53" i="92"/>
  <c r="F53" i="92" s="1"/>
  <c r="H52" i="92"/>
  <c r="F52" i="92" s="1"/>
  <c r="H51" i="92"/>
  <c r="F51" i="92" s="1"/>
  <c r="H50" i="92"/>
  <c r="F50" i="92" s="1"/>
  <c r="H49" i="92"/>
  <c r="F49" i="92" s="1"/>
  <c r="H48" i="92"/>
  <c r="F48" i="92" s="1"/>
  <c r="H47" i="92"/>
  <c r="F47" i="92" s="1"/>
  <c r="H46" i="92"/>
  <c r="F46" i="92" s="1"/>
  <c r="H45" i="92"/>
  <c r="F45" i="92" s="1"/>
  <c r="H44" i="92"/>
  <c r="F44" i="92" s="1"/>
  <c r="H42" i="92"/>
  <c r="F42" i="92"/>
  <c r="D42" i="92"/>
  <c r="H41" i="92"/>
  <c r="F41" i="92"/>
  <c r="C41" i="92"/>
  <c r="H40" i="92"/>
  <c r="F40" i="92"/>
  <c r="H39" i="92"/>
  <c r="F39" i="92"/>
  <c r="C39" i="92"/>
  <c r="H38" i="92"/>
  <c r="F38" i="92"/>
  <c r="H37" i="92"/>
  <c r="F37" i="92"/>
  <c r="C37" i="92"/>
  <c r="H36" i="92"/>
  <c r="F36" i="92"/>
  <c r="H35" i="92"/>
  <c r="F35" i="92"/>
  <c r="C35" i="92"/>
  <c r="H34" i="92"/>
  <c r="F34" i="92"/>
  <c r="H33" i="92"/>
  <c r="F33" i="92"/>
  <c r="C33" i="92"/>
  <c r="H32" i="92"/>
  <c r="F32" i="92"/>
  <c r="H31" i="92"/>
  <c r="F31" i="92"/>
  <c r="C31" i="92"/>
  <c r="H29" i="92"/>
  <c r="F29" i="92"/>
  <c r="D29" i="92"/>
  <c r="C29" i="92"/>
  <c r="C42" i="92" s="1"/>
  <c r="C55" i="92" s="1"/>
  <c r="H28" i="92"/>
  <c r="F28" i="92"/>
  <c r="D28" i="92"/>
  <c r="C28" i="92"/>
  <c r="H27" i="92"/>
  <c r="F27" i="92"/>
  <c r="D27" i="92"/>
  <c r="C27" i="92"/>
  <c r="C40" i="92" s="1"/>
  <c r="H26" i="92"/>
  <c r="F26" i="92"/>
  <c r="D26" i="92"/>
  <c r="C26" i="92"/>
  <c r="H25" i="92"/>
  <c r="F25" i="92"/>
  <c r="D25" i="92"/>
  <c r="C25" i="92"/>
  <c r="C38" i="92" s="1"/>
  <c r="H24" i="92"/>
  <c r="F24" i="92"/>
  <c r="D24" i="92"/>
  <c r="C24" i="92"/>
  <c r="H23" i="92"/>
  <c r="F23" i="92"/>
  <c r="D23" i="92"/>
  <c r="C23" i="92"/>
  <c r="C36" i="92" s="1"/>
  <c r="H22" i="92"/>
  <c r="F22" i="92"/>
  <c r="D22" i="92"/>
  <c r="C22" i="92"/>
  <c r="H21" i="92"/>
  <c r="F21" i="92"/>
  <c r="D21" i="92"/>
  <c r="C21" i="92"/>
  <c r="C34" i="92" s="1"/>
  <c r="C47" i="92" s="1"/>
  <c r="H20" i="92"/>
  <c r="F20" i="92"/>
  <c r="D20" i="92"/>
  <c r="C20" i="92"/>
  <c r="H19" i="92"/>
  <c r="F19" i="92"/>
  <c r="D19" i="92"/>
  <c r="C19" i="92"/>
  <c r="C32" i="92" s="1"/>
  <c r="H18" i="92"/>
  <c r="F18" i="92"/>
  <c r="D18" i="92"/>
  <c r="A17" i="92" s="1"/>
  <c r="C18" i="92"/>
  <c r="H16" i="92"/>
  <c r="F16" i="92" s="1"/>
  <c r="D16" i="92"/>
  <c r="H15" i="92"/>
  <c r="F15" i="92"/>
  <c r="D15" i="92"/>
  <c r="H14" i="92"/>
  <c r="F14" i="92"/>
  <c r="D14" i="92"/>
  <c r="H13" i="92"/>
  <c r="F13" i="92" s="1"/>
  <c r="D13" i="92"/>
  <c r="H12" i="92"/>
  <c r="F12" i="92" s="1"/>
  <c r="D12" i="92"/>
  <c r="H11" i="92"/>
  <c r="F11" i="92" s="1"/>
  <c r="D11" i="92"/>
  <c r="H10" i="92"/>
  <c r="F10" i="92"/>
  <c r="D10" i="92"/>
  <c r="H9" i="92"/>
  <c r="F9" i="92" s="1"/>
  <c r="D9" i="92"/>
  <c r="H8" i="92"/>
  <c r="F8" i="92" s="1"/>
  <c r="D8" i="92"/>
  <c r="H7" i="92"/>
  <c r="F7" i="92"/>
  <c r="D7" i="92"/>
  <c r="H6" i="92"/>
  <c r="F6" i="92"/>
  <c r="D6" i="92"/>
  <c r="H5" i="92"/>
  <c r="F5" i="92" s="1"/>
  <c r="D5" i="92"/>
  <c r="A4" i="92"/>
  <c r="L81" i="91"/>
  <c r="H81" i="91"/>
  <c r="F81" i="91" s="1"/>
  <c r="L80" i="91"/>
  <c r="H80" i="91"/>
  <c r="F80" i="91"/>
  <c r="L79" i="91"/>
  <c r="H79" i="91"/>
  <c r="F79" i="91" s="1"/>
  <c r="L78" i="91"/>
  <c r="H78" i="91"/>
  <c r="F78" i="91"/>
  <c r="L77" i="91"/>
  <c r="H77" i="91"/>
  <c r="F77" i="91" s="1"/>
  <c r="L76" i="91"/>
  <c r="H76" i="91"/>
  <c r="F76" i="91"/>
  <c r="L75" i="91"/>
  <c r="H75" i="91"/>
  <c r="F75" i="91" s="1"/>
  <c r="L74" i="91"/>
  <c r="H74" i="91"/>
  <c r="F74" i="91"/>
  <c r="L73" i="91"/>
  <c r="H73" i="91"/>
  <c r="F73" i="91" s="1"/>
  <c r="L72" i="91"/>
  <c r="H72" i="91"/>
  <c r="F72" i="91"/>
  <c r="L71" i="91"/>
  <c r="H71" i="91"/>
  <c r="F71" i="91" s="1"/>
  <c r="L70" i="91"/>
  <c r="H70" i="91"/>
  <c r="F70" i="91"/>
  <c r="H68" i="91"/>
  <c r="F68" i="91"/>
  <c r="H67" i="91"/>
  <c r="F67" i="91"/>
  <c r="H66" i="91"/>
  <c r="F66" i="91"/>
  <c r="H65" i="91"/>
  <c r="F65" i="91"/>
  <c r="H64" i="91"/>
  <c r="F64" i="91"/>
  <c r="H63" i="91"/>
  <c r="F63" i="91"/>
  <c r="H62" i="91"/>
  <c r="F62" i="91"/>
  <c r="H61" i="91"/>
  <c r="F61" i="91"/>
  <c r="H60" i="91"/>
  <c r="F60" i="91"/>
  <c r="H59" i="91"/>
  <c r="F59" i="91"/>
  <c r="H58" i="91"/>
  <c r="F58" i="91"/>
  <c r="H57" i="91"/>
  <c r="F57" i="91"/>
  <c r="H55" i="91"/>
  <c r="F55" i="91"/>
  <c r="H54" i="91"/>
  <c r="F54" i="91"/>
  <c r="H53" i="91"/>
  <c r="F53" i="91"/>
  <c r="H52" i="91"/>
  <c r="F52" i="91"/>
  <c r="H51" i="91"/>
  <c r="F51" i="91" s="1"/>
  <c r="H50" i="91"/>
  <c r="F50" i="91"/>
  <c r="H49" i="91"/>
  <c r="F49" i="91" s="1"/>
  <c r="H48" i="91"/>
  <c r="F48" i="91"/>
  <c r="H47" i="91"/>
  <c r="F47" i="91"/>
  <c r="H46" i="91"/>
  <c r="F46" i="91"/>
  <c r="H45" i="91"/>
  <c r="F45" i="91"/>
  <c r="H44" i="91"/>
  <c r="F44" i="91"/>
  <c r="H42" i="91"/>
  <c r="F42" i="91" s="1"/>
  <c r="H41" i="91"/>
  <c r="F41" i="91"/>
  <c r="C41" i="91"/>
  <c r="H40" i="91"/>
  <c r="F40" i="91" s="1"/>
  <c r="H39" i="91"/>
  <c r="F39" i="91"/>
  <c r="H38" i="91"/>
  <c r="F38" i="91" s="1"/>
  <c r="H37" i="91"/>
  <c r="F37" i="91"/>
  <c r="C37" i="91"/>
  <c r="H36" i="91"/>
  <c r="F36" i="91" s="1"/>
  <c r="H35" i="91"/>
  <c r="F35" i="91"/>
  <c r="H34" i="91"/>
  <c r="F34" i="91" s="1"/>
  <c r="H33" i="91"/>
  <c r="F33" i="91"/>
  <c r="C33" i="91"/>
  <c r="H32" i="91"/>
  <c r="F32" i="91" s="1"/>
  <c r="H31" i="91"/>
  <c r="F31" i="91"/>
  <c r="H29" i="91"/>
  <c r="F29" i="91" s="1"/>
  <c r="C29" i="91"/>
  <c r="H28" i="91"/>
  <c r="F28" i="91" s="1"/>
  <c r="D28" i="91"/>
  <c r="C28" i="91"/>
  <c r="H27" i="91"/>
  <c r="F27" i="91" s="1"/>
  <c r="C27" i="91"/>
  <c r="H26" i="91"/>
  <c r="F26" i="91" s="1"/>
  <c r="C26" i="91"/>
  <c r="C39" i="91" s="1"/>
  <c r="H25" i="91"/>
  <c r="F25" i="91" s="1"/>
  <c r="C25" i="91"/>
  <c r="H24" i="91"/>
  <c r="F24" i="91" s="1"/>
  <c r="D24" i="91"/>
  <c r="C24" i="91"/>
  <c r="H23" i="91"/>
  <c r="F23" i="91" s="1"/>
  <c r="C23" i="91"/>
  <c r="H22" i="91"/>
  <c r="F22" i="91" s="1"/>
  <c r="D22" i="91"/>
  <c r="C22" i="91"/>
  <c r="C35" i="91" s="1"/>
  <c r="H21" i="91"/>
  <c r="F21" i="91" s="1"/>
  <c r="C21" i="91"/>
  <c r="H20" i="91"/>
  <c r="F20" i="91" s="1"/>
  <c r="D20" i="91"/>
  <c r="C20" i="91"/>
  <c r="H19" i="91"/>
  <c r="F19" i="91" s="1"/>
  <c r="C19" i="91"/>
  <c r="H18" i="91"/>
  <c r="F18" i="91" s="1"/>
  <c r="C18" i="91"/>
  <c r="C31" i="91" s="1"/>
  <c r="H16" i="91"/>
  <c r="F16" i="91"/>
  <c r="D16" i="91"/>
  <c r="H15" i="91"/>
  <c r="F15" i="91" s="1"/>
  <c r="D15" i="91"/>
  <c r="H14" i="91"/>
  <c r="F14" i="91" s="1"/>
  <c r="D14" i="91"/>
  <c r="H13" i="91"/>
  <c r="F13" i="91"/>
  <c r="D13" i="91"/>
  <c r="H12" i="91"/>
  <c r="F12" i="91"/>
  <c r="D12" i="91"/>
  <c r="H11" i="91"/>
  <c r="F11" i="91" s="1"/>
  <c r="D11" i="91"/>
  <c r="H10" i="91"/>
  <c r="F10" i="91"/>
  <c r="D10" i="91"/>
  <c r="H9" i="91"/>
  <c r="F9" i="91"/>
  <c r="D9" i="91"/>
  <c r="H8" i="91"/>
  <c r="F8" i="91"/>
  <c r="D8" i="91"/>
  <c r="H7" i="91"/>
  <c r="F7" i="91" s="1"/>
  <c r="D7" i="91"/>
  <c r="H6" i="91"/>
  <c r="F6" i="91" s="1"/>
  <c r="D6" i="91"/>
  <c r="H5" i="91"/>
  <c r="F5" i="91"/>
  <c r="D5" i="91"/>
  <c r="A4" i="91" s="1"/>
  <c r="L81" i="90"/>
  <c r="H81" i="90"/>
  <c r="F81" i="90" s="1"/>
  <c r="L80" i="90"/>
  <c r="H80" i="90"/>
  <c r="F80" i="90" s="1"/>
  <c r="L79" i="90"/>
  <c r="H79" i="90"/>
  <c r="F79" i="90" s="1"/>
  <c r="L78" i="90"/>
  <c r="H78" i="90"/>
  <c r="F78" i="90" s="1"/>
  <c r="L77" i="90"/>
  <c r="H77" i="90"/>
  <c r="F77" i="90" s="1"/>
  <c r="L76" i="90"/>
  <c r="H76" i="90"/>
  <c r="F76" i="90" s="1"/>
  <c r="L75" i="90"/>
  <c r="H75" i="90"/>
  <c r="F75" i="90" s="1"/>
  <c r="L74" i="90"/>
  <c r="H74" i="90"/>
  <c r="F74" i="90" s="1"/>
  <c r="L73" i="90"/>
  <c r="H73" i="90"/>
  <c r="F73" i="90" s="1"/>
  <c r="L72" i="90"/>
  <c r="H72" i="90"/>
  <c r="F72" i="90" s="1"/>
  <c r="L71" i="90"/>
  <c r="H71" i="90"/>
  <c r="F71" i="90" s="1"/>
  <c r="L70" i="90"/>
  <c r="H70" i="90"/>
  <c r="F70" i="90" s="1"/>
  <c r="H68" i="90"/>
  <c r="F68" i="90" s="1"/>
  <c r="H67" i="90"/>
  <c r="F67" i="90" s="1"/>
  <c r="H66" i="90"/>
  <c r="F66" i="90" s="1"/>
  <c r="H65" i="90"/>
  <c r="F65" i="90" s="1"/>
  <c r="H64" i="90"/>
  <c r="F64" i="90" s="1"/>
  <c r="H63" i="90"/>
  <c r="F63" i="90" s="1"/>
  <c r="H62" i="90"/>
  <c r="F62" i="90" s="1"/>
  <c r="H61" i="90"/>
  <c r="F61" i="90" s="1"/>
  <c r="H60" i="90"/>
  <c r="F60" i="90" s="1"/>
  <c r="H59" i="90"/>
  <c r="F59" i="90" s="1"/>
  <c r="H58" i="90"/>
  <c r="F58" i="90" s="1"/>
  <c r="H57" i="90"/>
  <c r="F57" i="90" s="1"/>
  <c r="H55" i="90"/>
  <c r="F55" i="90" s="1"/>
  <c r="H54" i="90"/>
  <c r="F54" i="90" s="1"/>
  <c r="H53" i="90"/>
  <c r="F53" i="90" s="1"/>
  <c r="C53" i="90"/>
  <c r="H52" i="90"/>
  <c r="F52" i="90" s="1"/>
  <c r="H51" i="90"/>
  <c r="F51" i="90" s="1"/>
  <c r="H50" i="90"/>
  <c r="F50" i="90" s="1"/>
  <c r="H49" i="90"/>
  <c r="F49" i="90" s="1"/>
  <c r="H48" i="90"/>
  <c r="F48" i="90" s="1"/>
  <c r="H47" i="90"/>
  <c r="F47" i="90" s="1"/>
  <c r="H46" i="90"/>
  <c r="F46" i="90" s="1"/>
  <c r="H45" i="90"/>
  <c r="F45" i="90" s="1"/>
  <c r="H44" i="90"/>
  <c r="F44" i="90" s="1"/>
  <c r="H42" i="90"/>
  <c r="F42" i="90"/>
  <c r="D42" i="90"/>
  <c r="C42" i="90"/>
  <c r="C55" i="90" s="1"/>
  <c r="H41" i="90"/>
  <c r="F41" i="90"/>
  <c r="H40" i="90"/>
  <c r="F40" i="90"/>
  <c r="D40" i="90"/>
  <c r="C40" i="90"/>
  <c r="H39" i="90"/>
  <c r="F39" i="90"/>
  <c r="H38" i="90"/>
  <c r="F38" i="90"/>
  <c r="C38" i="90"/>
  <c r="H37" i="90"/>
  <c r="F37" i="90"/>
  <c r="H36" i="90"/>
  <c r="F36" i="90"/>
  <c r="C36" i="90"/>
  <c r="C49" i="90" s="1"/>
  <c r="H35" i="90"/>
  <c r="F35" i="90"/>
  <c r="H34" i="90"/>
  <c r="F34" i="90"/>
  <c r="D34" i="90"/>
  <c r="C34" i="90"/>
  <c r="C47" i="90" s="1"/>
  <c r="H33" i="90"/>
  <c r="F33" i="90"/>
  <c r="H32" i="90"/>
  <c r="F32" i="90"/>
  <c r="C32" i="90"/>
  <c r="H31" i="90"/>
  <c r="F31" i="90"/>
  <c r="H29" i="90"/>
  <c r="F29" i="90" s="1"/>
  <c r="D29" i="90"/>
  <c r="C29" i="90"/>
  <c r="H28" i="90"/>
  <c r="F28" i="90" s="1"/>
  <c r="D28" i="90"/>
  <c r="C28" i="90"/>
  <c r="C41" i="90" s="1"/>
  <c r="H27" i="90"/>
  <c r="F27" i="90" s="1"/>
  <c r="D27" i="90"/>
  <c r="C27" i="90"/>
  <c r="H26" i="90"/>
  <c r="F26" i="90" s="1"/>
  <c r="D26" i="90"/>
  <c r="C26" i="90"/>
  <c r="C39" i="90" s="1"/>
  <c r="H25" i="90"/>
  <c r="F25" i="90" s="1"/>
  <c r="D25" i="90"/>
  <c r="C25" i="90"/>
  <c r="H24" i="90"/>
  <c r="F24" i="90" s="1"/>
  <c r="D24" i="90"/>
  <c r="C24" i="90"/>
  <c r="C37" i="90" s="1"/>
  <c r="H23" i="90"/>
  <c r="F23" i="90" s="1"/>
  <c r="D23" i="90"/>
  <c r="C23" i="90"/>
  <c r="H22" i="90"/>
  <c r="F22" i="90" s="1"/>
  <c r="D22" i="90"/>
  <c r="C22" i="90"/>
  <c r="C35" i="90" s="1"/>
  <c r="H21" i="90"/>
  <c r="F21" i="90" s="1"/>
  <c r="D21" i="90"/>
  <c r="C21" i="90"/>
  <c r="H20" i="90"/>
  <c r="F20" i="90" s="1"/>
  <c r="D20" i="90"/>
  <c r="C20" i="90"/>
  <c r="C33" i="90" s="1"/>
  <c r="H19" i="90"/>
  <c r="F19" i="90" s="1"/>
  <c r="D19" i="90"/>
  <c r="C19" i="90"/>
  <c r="H18" i="90"/>
  <c r="F18" i="90" s="1"/>
  <c r="D18" i="90"/>
  <c r="C18" i="90"/>
  <c r="C31" i="90" s="1"/>
  <c r="A17" i="90"/>
  <c r="H16" i="90"/>
  <c r="F16" i="90"/>
  <c r="D16" i="90"/>
  <c r="H15" i="90"/>
  <c r="F15" i="90" s="1"/>
  <c r="D15" i="90"/>
  <c r="H14" i="90"/>
  <c r="F14" i="90"/>
  <c r="D14" i="90"/>
  <c r="H13" i="90"/>
  <c r="F13" i="90" s="1"/>
  <c r="D13" i="90"/>
  <c r="H12" i="90"/>
  <c r="F12" i="90" s="1"/>
  <c r="D12" i="90"/>
  <c r="H11" i="90"/>
  <c r="F11" i="90"/>
  <c r="D11" i="90"/>
  <c r="H10" i="90"/>
  <c r="F10" i="90"/>
  <c r="D10" i="90"/>
  <c r="H9" i="90"/>
  <c r="F9" i="90" s="1"/>
  <c r="D9" i="90"/>
  <c r="H8" i="90"/>
  <c r="F8" i="90"/>
  <c r="D8" i="90"/>
  <c r="H7" i="90"/>
  <c r="F7" i="90"/>
  <c r="D7" i="90"/>
  <c r="H6" i="90"/>
  <c r="F6" i="90"/>
  <c r="D6" i="90"/>
  <c r="H5" i="90"/>
  <c r="F5" i="90" s="1"/>
  <c r="D5" i="90"/>
  <c r="A4" i="90" s="1"/>
  <c r="L81" i="89"/>
  <c r="H81" i="89"/>
  <c r="F81" i="89"/>
  <c r="L80" i="89"/>
  <c r="H80" i="89"/>
  <c r="F80" i="89" s="1"/>
  <c r="L79" i="89"/>
  <c r="H79" i="89"/>
  <c r="F79" i="89"/>
  <c r="L78" i="89"/>
  <c r="H78" i="89"/>
  <c r="F78" i="89" s="1"/>
  <c r="L77" i="89"/>
  <c r="H77" i="89"/>
  <c r="F77" i="89"/>
  <c r="L76" i="89"/>
  <c r="H76" i="89"/>
  <c r="F76" i="89" s="1"/>
  <c r="L75" i="89"/>
  <c r="H75" i="89"/>
  <c r="F75" i="89"/>
  <c r="L74" i="89"/>
  <c r="H74" i="89"/>
  <c r="F74" i="89" s="1"/>
  <c r="L73" i="89"/>
  <c r="H73" i="89"/>
  <c r="F73" i="89"/>
  <c r="L72" i="89"/>
  <c r="H72" i="89"/>
  <c r="F72" i="89" s="1"/>
  <c r="L71" i="89"/>
  <c r="H71" i="89"/>
  <c r="F71" i="89"/>
  <c r="L70" i="89"/>
  <c r="H70" i="89"/>
  <c r="F70" i="89" s="1"/>
  <c r="H68" i="89"/>
  <c r="F68" i="89"/>
  <c r="H67" i="89"/>
  <c r="F67" i="89"/>
  <c r="H66" i="89"/>
  <c r="F66" i="89"/>
  <c r="H65" i="89"/>
  <c r="F65" i="89"/>
  <c r="H64" i="89"/>
  <c r="F64" i="89"/>
  <c r="H63" i="89"/>
  <c r="F63" i="89"/>
  <c r="H62" i="89"/>
  <c r="F62" i="89"/>
  <c r="H61" i="89"/>
  <c r="F61" i="89"/>
  <c r="H60" i="89"/>
  <c r="F60" i="89"/>
  <c r="H59" i="89"/>
  <c r="F59" i="89"/>
  <c r="H58" i="89"/>
  <c r="F58" i="89"/>
  <c r="H57" i="89"/>
  <c r="F57" i="89"/>
  <c r="H55" i="89"/>
  <c r="F55" i="89" s="1"/>
  <c r="H54" i="89"/>
  <c r="F54" i="89" s="1"/>
  <c r="H53" i="89"/>
  <c r="F53" i="89"/>
  <c r="H52" i="89"/>
  <c r="F52" i="89" s="1"/>
  <c r="H51" i="89"/>
  <c r="F51" i="89"/>
  <c r="H50" i="89"/>
  <c r="F50" i="89"/>
  <c r="H49" i="89"/>
  <c r="F49" i="89"/>
  <c r="H48" i="89"/>
  <c r="F48" i="89"/>
  <c r="H47" i="89"/>
  <c r="F47" i="89" s="1"/>
  <c r="H46" i="89"/>
  <c r="F46" i="89"/>
  <c r="H45" i="89"/>
  <c r="F45" i="89"/>
  <c r="D45" i="89"/>
  <c r="H44" i="89"/>
  <c r="F44" i="89" s="1"/>
  <c r="H42" i="89"/>
  <c r="F42" i="89"/>
  <c r="H41" i="89"/>
  <c r="F41" i="89" s="1"/>
  <c r="C41" i="89"/>
  <c r="H40" i="89"/>
  <c r="F40" i="89" s="1"/>
  <c r="H39" i="89"/>
  <c r="F39" i="89" s="1"/>
  <c r="C39" i="89"/>
  <c r="H38" i="89"/>
  <c r="F38" i="89"/>
  <c r="C38" i="89"/>
  <c r="H37" i="89"/>
  <c r="F37" i="89" s="1"/>
  <c r="H36" i="89"/>
  <c r="F36" i="89"/>
  <c r="C36" i="89"/>
  <c r="H35" i="89"/>
  <c r="F35" i="89" s="1"/>
  <c r="H34" i="89"/>
  <c r="F34" i="89" s="1"/>
  <c r="H33" i="89"/>
  <c r="F33" i="89" s="1"/>
  <c r="C33" i="89"/>
  <c r="H32" i="89"/>
  <c r="F32" i="89"/>
  <c r="D32" i="89"/>
  <c r="H31" i="89"/>
  <c r="F31" i="89" s="1"/>
  <c r="H29" i="89"/>
  <c r="F29" i="89" s="1"/>
  <c r="C29" i="89"/>
  <c r="H28" i="89"/>
  <c r="F28" i="89" s="1"/>
  <c r="C28" i="89"/>
  <c r="D28" i="89" s="1"/>
  <c r="H27" i="89"/>
  <c r="F27" i="89"/>
  <c r="C27" i="89"/>
  <c r="C40" i="89" s="1"/>
  <c r="H26" i="89"/>
  <c r="F26" i="89" s="1"/>
  <c r="D26" i="89"/>
  <c r="C26" i="89"/>
  <c r="H25" i="89"/>
  <c r="F25" i="89"/>
  <c r="D25" i="89"/>
  <c r="C25" i="89"/>
  <c r="H24" i="89"/>
  <c r="F24" i="89" s="1"/>
  <c r="D24" i="89"/>
  <c r="C24" i="89"/>
  <c r="C37" i="89" s="1"/>
  <c r="H23" i="89"/>
  <c r="F23" i="89"/>
  <c r="C23" i="89"/>
  <c r="D23" i="89" s="1"/>
  <c r="H22" i="89"/>
  <c r="F22" i="89" s="1"/>
  <c r="C22" i="89"/>
  <c r="H21" i="89"/>
  <c r="F21" i="89" s="1"/>
  <c r="C21" i="89"/>
  <c r="C34" i="89" s="1"/>
  <c r="H20" i="89"/>
  <c r="F20" i="89" s="1"/>
  <c r="C20" i="89"/>
  <c r="D20" i="89" s="1"/>
  <c r="H19" i="89"/>
  <c r="F19" i="89" s="1"/>
  <c r="C19" i="89"/>
  <c r="C32" i="89" s="1"/>
  <c r="C45" i="89" s="1"/>
  <c r="C58" i="89" s="1"/>
  <c r="D58" i="89" s="1"/>
  <c r="H18" i="89"/>
  <c r="F18" i="89" s="1"/>
  <c r="C18" i="89"/>
  <c r="H16" i="89"/>
  <c r="F16" i="89"/>
  <c r="D16" i="89"/>
  <c r="H15" i="89"/>
  <c r="F15" i="89" s="1"/>
  <c r="D15" i="89"/>
  <c r="H14" i="89"/>
  <c r="F14" i="89" s="1"/>
  <c r="D14" i="89"/>
  <c r="H13" i="89"/>
  <c r="F13" i="89"/>
  <c r="D13" i="89"/>
  <c r="H12" i="89"/>
  <c r="F12" i="89"/>
  <c r="D12" i="89"/>
  <c r="H11" i="89"/>
  <c r="F11" i="89" s="1"/>
  <c r="D11" i="89"/>
  <c r="H10" i="89"/>
  <c r="F10" i="89"/>
  <c r="D10" i="89"/>
  <c r="H9" i="89"/>
  <c r="F9" i="89"/>
  <c r="D9" i="89"/>
  <c r="H8" i="89"/>
  <c r="F8" i="89"/>
  <c r="D8" i="89"/>
  <c r="H7" i="89"/>
  <c r="F7" i="89" s="1"/>
  <c r="D7" i="89"/>
  <c r="H6" i="89"/>
  <c r="F6" i="89" s="1"/>
  <c r="D6" i="89"/>
  <c r="H5" i="89"/>
  <c r="F5" i="89"/>
  <c r="D5" i="89"/>
  <c r="A4" i="89" s="1"/>
  <c r="L81" i="88"/>
  <c r="H81" i="88"/>
  <c r="F81" i="88" s="1"/>
  <c r="L80" i="88"/>
  <c r="H80" i="88"/>
  <c r="F80" i="88" s="1"/>
  <c r="L79" i="88"/>
  <c r="H79" i="88"/>
  <c r="F79" i="88" s="1"/>
  <c r="L78" i="88"/>
  <c r="H78" i="88"/>
  <c r="F78" i="88" s="1"/>
  <c r="L77" i="88"/>
  <c r="H77" i="88"/>
  <c r="F77" i="88" s="1"/>
  <c r="L76" i="88"/>
  <c r="H76" i="88"/>
  <c r="F76" i="88" s="1"/>
  <c r="L75" i="88"/>
  <c r="H75" i="88"/>
  <c r="F75" i="88" s="1"/>
  <c r="L74" i="88"/>
  <c r="H74" i="88"/>
  <c r="F74" i="88" s="1"/>
  <c r="L73" i="88"/>
  <c r="H73" i="88"/>
  <c r="F73" i="88" s="1"/>
  <c r="L72" i="88"/>
  <c r="H72" i="88"/>
  <c r="F72" i="88" s="1"/>
  <c r="L71" i="88"/>
  <c r="H71" i="88"/>
  <c r="F71" i="88" s="1"/>
  <c r="L70" i="88"/>
  <c r="H70" i="88"/>
  <c r="F70" i="88" s="1"/>
  <c r="H68" i="88"/>
  <c r="F68" i="88" s="1"/>
  <c r="H67" i="88"/>
  <c r="F67" i="88"/>
  <c r="H66" i="88"/>
  <c r="F66" i="88" s="1"/>
  <c r="H65" i="88"/>
  <c r="F65" i="88"/>
  <c r="H64" i="88"/>
  <c r="F64" i="88" s="1"/>
  <c r="H63" i="88"/>
  <c r="F63" i="88"/>
  <c r="H62" i="88"/>
  <c r="F62" i="88" s="1"/>
  <c r="H61" i="88"/>
  <c r="F61" i="88"/>
  <c r="H60" i="88"/>
  <c r="F60" i="88" s="1"/>
  <c r="H59" i="88"/>
  <c r="F59" i="88"/>
  <c r="H58" i="88"/>
  <c r="F58" i="88" s="1"/>
  <c r="H57" i="88"/>
  <c r="F57" i="88"/>
  <c r="H55" i="88"/>
  <c r="F55" i="88" s="1"/>
  <c r="H54" i="88"/>
  <c r="F54" i="88" s="1"/>
  <c r="C54" i="88"/>
  <c r="H53" i="88"/>
  <c r="F53" i="88" s="1"/>
  <c r="H52" i="88"/>
  <c r="F52" i="88" s="1"/>
  <c r="C52" i="88"/>
  <c r="H51" i="88"/>
  <c r="F51" i="88" s="1"/>
  <c r="H50" i="88"/>
  <c r="F50" i="88" s="1"/>
  <c r="C50" i="88"/>
  <c r="H49" i="88"/>
  <c r="F49" i="88" s="1"/>
  <c r="H48" i="88"/>
  <c r="F48" i="88" s="1"/>
  <c r="C48" i="88"/>
  <c r="H47" i="88"/>
  <c r="F47" i="88" s="1"/>
  <c r="H46" i="88"/>
  <c r="F46" i="88" s="1"/>
  <c r="C46" i="88"/>
  <c r="H45" i="88"/>
  <c r="F45" i="88" s="1"/>
  <c r="H44" i="88"/>
  <c r="F44" i="88" s="1"/>
  <c r="C44" i="88"/>
  <c r="H42" i="88"/>
  <c r="F42" i="88"/>
  <c r="C42" i="88"/>
  <c r="H41" i="88"/>
  <c r="F41" i="88"/>
  <c r="D41" i="88"/>
  <c r="C41" i="88"/>
  <c r="H40" i="88"/>
  <c r="F40" i="88"/>
  <c r="C40" i="88"/>
  <c r="H39" i="88"/>
  <c r="F39" i="88"/>
  <c r="D39" i="88"/>
  <c r="C39" i="88"/>
  <c r="H38" i="88"/>
  <c r="F38" i="88"/>
  <c r="C38" i="88"/>
  <c r="H37" i="88"/>
  <c r="F37" i="88"/>
  <c r="D37" i="88"/>
  <c r="C37" i="88"/>
  <c r="H36" i="88"/>
  <c r="F36" i="88"/>
  <c r="C36" i="88"/>
  <c r="H35" i="88"/>
  <c r="F35" i="88"/>
  <c r="D35" i="88"/>
  <c r="C35" i="88"/>
  <c r="H34" i="88"/>
  <c r="F34" i="88"/>
  <c r="C34" i="88"/>
  <c r="H33" i="88"/>
  <c r="F33" i="88"/>
  <c r="D33" i="88"/>
  <c r="C33" i="88"/>
  <c r="H32" i="88"/>
  <c r="F32" i="88"/>
  <c r="C32" i="88"/>
  <c r="H31" i="88"/>
  <c r="F31" i="88"/>
  <c r="D31" i="88"/>
  <c r="C31" i="88"/>
  <c r="A30" i="88" s="1"/>
  <c r="H29" i="88"/>
  <c r="F29" i="88"/>
  <c r="D29" i="88"/>
  <c r="C29" i="88"/>
  <c r="H28" i="88"/>
  <c r="F28" i="88"/>
  <c r="D28" i="88"/>
  <c r="C28" i="88"/>
  <c r="H27" i="88"/>
  <c r="F27" i="88"/>
  <c r="D27" i="88"/>
  <c r="C27" i="88"/>
  <c r="H26" i="88"/>
  <c r="F26" i="88"/>
  <c r="D26" i="88"/>
  <c r="C26" i="88"/>
  <c r="H25" i="88"/>
  <c r="F25" i="88"/>
  <c r="D25" i="88"/>
  <c r="C25" i="88"/>
  <c r="H24" i="88"/>
  <c r="F24" i="88"/>
  <c r="D24" i="88"/>
  <c r="C24" i="88"/>
  <c r="H23" i="88"/>
  <c r="F23" i="88"/>
  <c r="D23" i="88"/>
  <c r="C23" i="88"/>
  <c r="H22" i="88"/>
  <c r="F22" i="88"/>
  <c r="D22" i="88"/>
  <c r="C22" i="88"/>
  <c r="H21" i="88"/>
  <c r="F21" i="88"/>
  <c r="D21" i="88"/>
  <c r="C21" i="88"/>
  <c r="H20" i="88"/>
  <c r="F20" i="88"/>
  <c r="D20" i="88"/>
  <c r="C20" i="88"/>
  <c r="H19" i="88"/>
  <c r="F19" i="88"/>
  <c r="D19" i="88"/>
  <c r="C19" i="88"/>
  <c r="H18" i="88"/>
  <c r="F18" i="88"/>
  <c r="D18" i="88"/>
  <c r="C18" i="88"/>
  <c r="A17" i="88"/>
  <c r="H16" i="88"/>
  <c r="F16" i="88"/>
  <c r="D16" i="88"/>
  <c r="H15" i="88"/>
  <c r="F15" i="88"/>
  <c r="D15" i="88"/>
  <c r="H14" i="88"/>
  <c r="F14" i="88"/>
  <c r="D14" i="88"/>
  <c r="H13" i="88"/>
  <c r="F13" i="88" s="1"/>
  <c r="D13" i="88"/>
  <c r="H12" i="88"/>
  <c r="F12" i="88" s="1"/>
  <c r="D12" i="88"/>
  <c r="H11" i="88"/>
  <c r="F11" i="88"/>
  <c r="D11" i="88"/>
  <c r="H10" i="88"/>
  <c r="F10" i="88"/>
  <c r="D10" i="88"/>
  <c r="H9" i="88"/>
  <c r="F9" i="88" s="1"/>
  <c r="D9" i="88"/>
  <c r="H8" i="88"/>
  <c r="F8" i="88"/>
  <c r="D8" i="88"/>
  <c r="H7" i="88"/>
  <c r="F7" i="88" s="1"/>
  <c r="D7" i="88"/>
  <c r="H6" i="88"/>
  <c r="F6" i="88"/>
  <c r="D6" i="88"/>
  <c r="H5" i="88"/>
  <c r="F5" i="88" s="1"/>
  <c r="D5" i="88"/>
  <c r="A4" i="88"/>
  <c r="L81" i="87"/>
  <c r="H81" i="87"/>
  <c r="F81" i="87"/>
  <c r="L80" i="87"/>
  <c r="H80" i="87"/>
  <c r="F80" i="87" s="1"/>
  <c r="L79" i="87"/>
  <c r="H79" i="87"/>
  <c r="F79" i="87"/>
  <c r="L78" i="87"/>
  <c r="H78" i="87"/>
  <c r="F78" i="87" s="1"/>
  <c r="L77" i="87"/>
  <c r="H77" i="87"/>
  <c r="F77" i="87"/>
  <c r="L76" i="87"/>
  <c r="H76" i="87"/>
  <c r="F76" i="87" s="1"/>
  <c r="L75" i="87"/>
  <c r="H75" i="87"/>
  <c r="F75" i="87"/>
  <c r="L74" i="87"/>
  <c r="H74" i="87"/>
  <c r="F74" i="87" s="1"/>
  <c r="L73" i="87"/>
  <c r="H73" i="87"/>
  <c r="F73" i="87"/>
  <c r="L72" i="87"/>
  <c r="H72" i="87"/>
  <c r="F72" i="87" s="1"/>
  <c r="L71" i="87"/>
  <c r="H71" i="87"/>
  <c r="F71" i="87"/>
  <c r="L70" i="87"/>
  <c r="H70" i="87"/>
  <c r="F70" i="87" s="1"/>
  <c r="H68" i="87"/>
  <c r="F68" i="87"/>
  <c r="H67" i="87"/>
  <c r="F67" i="87"/>
  <c r="H66" i="87"/>
  <c r="F66" i="87"/>
  <c r="H65" i="87"/>
  <c r="F65" i="87"/>
  <c r="H64" i="87"/>
  <c r="F64" i="87"/>
  <c r="H63" i="87"/>
  <c r="F63" i="87"/>
  <c r="H62" i="87"/>
  <c r="F62" i="87"/>
  <c r="H61" i="87"/>
  <c r="F61" i="87"/>
  <c r="H60" i="87"/>
  <c r="F60" i="87"/>
  <c r="H59" i="87"/>
  <c r="F59" i="87"/>
  <c r="H58" i="87"/>
  <c r="F58" i="87"/>
  <c r="H57" i="87"/>
  <c r="F57" i="87"/>
  <c r="H55" i="87"/>
  <c r="F55" i="87"/>
  <c r="H54" i="87"/>
  <c r="F54" i="87" s="1"/>
  <c r="H53" i="87"/>
  <c r="F53" i="87"/>
  <c r="H52" i="87"/>
  <c r="F52" i="87" s="1"/>
  <c r="H51" i="87"/>
  <c r="F51" i="87"/>
  <c r="H50" i="87"/>
  <c r="F50" i="87"/>
  <c r="H49" i="87"/>
  <c r="F49" i="87"/>
  <c r="H48" i="87"/>
  <c r="F48" i="87"/>
  <c r="H47" i="87"/>
  <c r="F47" i="87"/>
  <c r="H46" i="87"/>
  <c r="F46" i="87"/>
  <c r="H45" i="87"/>
  <c r="F45" i="87"/>
  <c r="H44" i="87"/>
  <c r="F44" i="87" s="1"/>
  <c r="H42" i="87"/>
  <c r="F42" i="87"/>
  <c r="H41" i="87"/>
  <c r="F41" i="87" s="1"/>
  <c r="H40" i="87"/>
  <c r="F40" i="87"/>
  <c r="C40" i="87"/>
  <c r="H39" i="87"/>
  <c r="F39" i="87" s="1"/>
  <c r="H38" i="87"/>
  <c r="F38" i="87"/>
  <c r="C38" i="87"/>
  <c r="H37" i="87"/>
  <c r="F37" i="87" s="1"/>
  <c r="H36" i="87"/>
  <c r="F36" i="87"/>
  <c r="H35" i="87"/>
  <c r="F35" i="87" s="1"/>
  <c r="H34" i="87"/>
  <c r="F34" i="87"/>
  <c r="C34" i="87"/>
  <c r="H33" i="87"/>
  <c r="F33" i="87" s="1"/>
  <c r="H32" i="87"/>
  <c r="F32" i="87"/>
  <c r="H31" i="87"/>
  <c r="F31" i="87" s="1"/>
  <c r="H29" i="87"/>
  <c r="F29" i="87" s="1"/>
  <c r="C29" i="87"/>
  <c r="H28" i="87"/>
  <c r="F28" i="87" s="1"/>
  <c r="C28" i="87"/>
  <c r="C41" i="87" s="1"/>
  <c r="H27" i="87"/>
  <c r="F27" i="87" s="1"/>
  <c r="D27" i="87"/>
  <c r="C27" i="87"/>
  <c r="H26" i="87"/>
  <c r="F26" i="87" s="1"/>
  <c r="C26" i="87"/>
  <c r="C39" i="87" s="1"/>
  <c r="H25" i="87"/>
  <c r="F25" i="87" s="1"/>
  <c r="D25" i="87"/>
  <c r="C25" i="87"/>
  <c r="H24" i="87"/>
  <c r="F24" i="87" s="1"/>
  <c r="C24" i="87"/>
  <c r="C37" i="87" s="1"/>
  <c r="H23" i="87"/>
  <c r="F23" i="87" s="1"/>
  <c r="D23" i="87"/>
  <c r="C23" i="87"/>
  <c r="C36" i="87" s="1"/>
  <c r="H22" i="87"/>
  <c r="F22" i="87" s="1"/>
  <c r="C22" i="87"/>
  <c r="C35" i="87" s="1"/>
  <c r="H21" i="87"/>
  <c r="F21" i="87" s="1"/>
  <c r="D21" i="87"/>
  <c r="C21" i="87"/>
  <c r="H20" i="87"/>
  <c r="F20" i="87" s="1"/>
  <c r="C20" i="87"/>
  <c r="C33" i="87" s="1"/>
  <c r="H19" i="87"/>
  <c r="F19" i="87" s="1"/>
  <c r="D19" i="87"/>
  <c r="C19" i="87"/>
  <c r="C32" i="87" s="1"/>
  <c r="H18" i="87"/>
  <c r="F18" i="87" s="1"/>
  <c r="C18" i="87"/>
  <c r="C31" i="87" s="1"/>
  <c r="H16" i="87"/>
  <c r="F16" i="87"/>
  <c r="D16" i="87"/>
  <c r="H15" i="87"/>
  <c r="F15" i="87" s="1"/>
  <c r="D15" i="87"/>
  <c r="H14" i="87"/>
  <c r="F14" i="87"/>
  <c r="D14" i="87"/>
  <c r="H13" i="87"/>
  <c r="F13" i="87"/>
  <c r="D13" i="87"/>
  <c r="H12" i="87"/>
  <c r="F12" i="87"/>
  <c r="D12" i="87"/>
  <c r="H11" i="87"/>
  <c r="F11" i="87" s="1"/>
  <c r="D11" i="87"/>
  <c r="H10" i="87"/>
  <c r="F10" i="87" s="1"/>
  <c r="D10" i="87"/>
  <c r="H9" i="87"/>
  <c r="F9" i="87"/>
  <c r="D9" i="87"/>
  <c r="H8" i="87"/>
  <c r="F8" i="87"/>
  <c r="D8" i="87"/>
  <c r="H7" i="87"/>
  <c r="F7" i="87" s="1"/>
  <c r="D7" i="87"/>
  <c r="H6" i="87"/>
  <c r="F6" i="87"/>
  <c r="D6" i="87"/>
  <c r="H5" i="87"/>
  <c r="F5" i="87"/>
  <c r="D5" i="87"/>
  <c r="A4" i="87" s="1"/>
  <c r="L81" i="86"/>
  <c r="H81" i="86"/>
  <c r="F81" i="86" s="1"/>
  <c r="L80" i="86"/>
  <c r="H80" i="86"/>
  <c r="F80" i="86" s="1"/>
  <c r="L79" i="86"/>
  <c r="H79" i="86"/>
  <c r="F79" i="86" s="1"/>
  <c r="L78" i="86"/>
  <c r="H78" i="86"/>
  <c r="F78" i="86" s="1"/>
  <c r="L77" i="86"/>
  <c r="H77" i="86"/>
  <c r="F77" i="86" s="1"/>
  <c r="L76" i="86"/>
  <c r="H76" i="86"/>
  <c r="F76" i="86" s="1"/>
  <c r="L75" i="86"/>
  <c r="H75" i="86"/>
  <c r="F75" i="86" s="1"/>
  <c r="L74" i="86"/>
  <c r="H74" i="86"/>
  <c r="F74" i="86" s="1"/>
  <c r="L73" i="86"/>
  <c r="H73" i="86"/>
  <c r="F73" i="86" s="1"/>
  <c r="L72" i="86"/>
  <c r="H72" i="86"/>
  <c r="F72" i="86" s="1"/>
  <c r="L71" i="86"/>
  <c r="H71" i="86"/>
  <c r="F71" i="86" s="1"/>
  <c r="L70" i="86"/>
  <c r="H70" i="86"/>
  <c r="F70" i="86" s="1"/>
  <c r="H68" i="86"/>
  <c r="F68" i="86"/>
  <c r="H67" i="86"/>
  <c r="F67" i="86" s="1"/>
  <c r="H66" i="86"/>
  <c r="F66" i="86"/>
  <c r="C66" i="86"/>
  <c r="D66" i="86" s="1"/>
  <c r="H65" i="86"/>
  <c r="F65" i="86" s="1"/>
  <c r="H64" i="86"/>
  <c r="F64" i="86"/>
  <c r="H63" i="86"/>
  <c r="F63" i="86" s="1"/>
  <c r="H62" i="86"/>
  <c r="F62" i="86"/>
  <c r="C62" i="86"/>
  <c r="D62" i="86" s="1"/>
  <c r="H61" i="86"/>
  <c r="F61" i="86" s="1"/>
  <c r="H60" i="86"/>
  <c r="F60" i="86"/>
  <c r="H59" i="86"/>
  <c r="F59" i="86" s="1"/>
  <c r="H58" i="86"/>
  <c r="F58" i="86"/>
  <c r="H57" i="86"/>
  <c r="F57" i="86" s="1"/>
  <c r="H55" i="86"/>
  <c r="F55" i="86" s="1"/>
  <c r="C55" i="86"/>
  <c r="D55" i="86" s="1"/>
  <c r="H54" i="86"/>
  <c r="F54" i="86" s="1"/>
  <c r="H53" i="86"/>
  <c r="F53" i="86" s="1"/>
  <c r="D53" i="86"/>
  <c r="C53" i="86"/>
  <c r="H52" i="86"/>
  <c r="F52" i="86" s="1"/>
  <c r="H51" i="86"/>
  <c r="F51" i="86" s="1"/>
  <c r="C51" i="86"/>
  <c r="D51" i="86" s="1"/>
  <c r="H50" i="86"/>
  <c r="F50" i="86" s="1"/>
  <c r="H49" i="86"/>
  <c r="F49" i="86" s="1"/>
  <c r="D49" i="86"/>
  <c r="C49" i="86"/>
  <c r="H48" i="86"/>
  <c r="F48" i="86" s="1"/>
  <c r="H47" i="86"/>
  <c r="F47" i="86" s="1"/>
  <c r="C47" i="86"/>
  <c r="D47" i="86" s="1"/>
  <c r="H46" i="86"/>
  <c r="F46" i="86" s="1"/>
  <c r="H45" i="86"/>
  <c r="F45" i="86" s="1"/>
  <c r="C45" i="86"/>
  <c r="H44" i="86"/>
  <c r="F44" i="86" s="1"/>
  <c r="H42" i="86"/>
  <c r="F42" i="86"/>
  <c r="D42" i="86"/>
  <c r="C42" i="86"/>
  <c r="H41" i="86"/>
  <c r="F41" i="86"/>
  <c r="C41" i="86"/>
  <c r="H40" i="86"/>
  <c r="F40" i="86"/>
  <c r="D40" i="86"/>
  <c r="C40" i="86"/>
  <c r="H39" i="86"/>
  <c r="F39" i="86"/>
  <c r="C39" i="86"/>
  <c r="H38" i="86"/>
  <c r="F38" i="86"/>
  <c r="D38" i="86"/>
  <c r="C38" i="86"/>
  <c r="H37" i="86"/>
  <c r="F37" i="86"/>
  <c r="C37" i="86"/>
  <c r="H36" i="86"/>
  <c r="F36" i="86"/>
  <c r="D36" i="86"/>
  <c r="C36" i="86"/>
  <c r="H35" i="86"/>
  <c r="F35" i="86"/>
  <c r="C35" i="86"/>
  <c r="H34" i="86"/>
  <c r="F34" i="86"/>
  <c r="D34" i="86"/>
  <c r="C34" i="86"/>
  <c r="H33" i="86"/>
  <c r="F33" i="86"/>
  <c r="C33" i="86"/>
  <c r="H32" i="86"/>
  <c r="F32" i="86"/>
  <c r="D32" i="86"/>
  <c r="C32" i="86"/>
  <c r="H31" i="86"/>
  <c r="F31" i="86"/>
  <c r="C31" i="86"/>
  <c r="H29" i="86"/>
  <c r="F29" i="86" s="1"/>
  <c r="D29" i="86"/>
  <c r="C29" i="86"/>
  <c r="H28" i="86"/>
  <c r="F28" i="86"/>
  <c r="D28" i="86"/>
  <c r="C28" i="86"/>
  <c r="H27" i="86"/>
  <c r="F27" i="86" s="1"/>
  <c r="D27" i="86"/>
  <c r="C27" i="86"/>
  <c r="H26" i="86"/>
  <c r="F26" i="86"/>
  <c r="D26" i="86"/>
  <c r="C26" i="86"/>
  <c r="H25" i="86"/>
  <c r="F25" i="86" s="1"/>
  <c r="D25" i="86"/>
  <c r="C25" i="86"/>
  <c r="H24" i="86"/>
  <c r="F24" i="86"/>
  <c r="D24" i="86"/>
  <c r="C24" i="86"/>
  <c r="H23" i="86"/>
  <c r="F23" i="86" s="1"/>
  <c r="D23" i="86"/>
  <c r="C23" i="86"/>
  <c r="H22" i="86"/>
  <c r="F22" i="86"/>
  <c r="D22" i="86"/>
  <c r="C22" i="86"/>
  <c r="H21" i="86"/>
  <c r="F21" i="86" s="1"/>
  <c r="D21" i="86"/>
  <c r="C21" i="86"/>
  <c r="H20" i="86"/>
  <c r="F20" i="86"/>
  <c r="D20" i="86"/>
  <c r="C20" i="86"/>
  <c r="H19" i="86"/>
  <c r="F19" i="86" s="1"/>
  <c r="D19" i="86"/>
  <c r="C19" i="86"/>
  <c r="H18" i="86"/>
  <c r="F18" i="86"/>
  <c r="D18" i="86"/>
  <c r="C18" i="86"/>
  <c r="A17" i="86"/>
  <c r="H16" i="86"/>
  <c r="F16" i="86" s="1"/>
  <c r="D16" i="86"/>
  <c r="H15" i="86"/>
  <c r="F15" i="86"/>
  <c r="D15" i="86"/>
  <c r="H14" i="86"/>
  <c r="F14" i="86"/>
  <c r="D14" i="86"/>
  <c r="H13" i="86"/>
  <c r="F13" i="86" s="1"/>
  <c r="D13" i="86"/>
  <c r="H12" i="86"/>
  <c r="F12" i="86"/>
  <c r="D12" i="86"/>
  <c r="H11" i="86"/>
  <c r="F11" i="86"/>
  <c r="D11" i="86"/>
  <c r="H10" i="86"/>
  <c r="F10" i="86"/>
  <c r="D10" i="86"/>
  <c r="H9" i="86"/>
  <c r="F9" i="86" s="1"/>
  <c r="D9" i="86"/>
  <c r="H8" i="86"/>
  <c r="F8" i="86" s="1"/>
  <c r="D8" i="86"/>
  <c r="H7" i="86"/>
  <c r="F7" i="86"/>
  <c r="D7" i="86"/>
  <c r="H6" i="86"/>
  <c r="F6" i="86"/>
  <c r="D6" i="86"/>
  <c r="H5" i="86"/>
  <c r="F5" i="86" s="1"/>
  <c r="D5" i="86"/>
  <c r="A4" i="86"/>
  <c r="L94" i="85"/>
  <c r="H94" i="85"/>
  <c r="F94" i="85"/>
  <c r="L93" i="85"/>
  <c r="H93" i="85"/>
  <c r="F93" i="85"/>
  <c r="L92" i="85"/>
  <c r="H92" i="85"/>
  <c r="F92" i="85"/>
  <c r="L91" i="85"/>
  <c r="H91" i="85"/>
  <c r="F91" i="85"/>
  <c r="L90" i="85"/>
  <c r="H90" i="85"/>
  <c r="F90" i="85"/>
  <c r="L89" i="85"/>
  <c r="H89" i="85"/>
  <c r="F89" i="85"/>
  <c r="L88" i="85"/>
  <c r="H88" i="85"/>
  <c r="F88" i="85"/>
  <c r="L87" i="85"/>
  <c r="H87" i="85"/>
  <c r="F87" i="85"/>
  <c r="L86" i="85"/>
  <c r="H86" i="85"/>
  <c r="F86" i="85"/>
  <c r="L85" i="85"/>
  <c r="H85" i="85"/>
  <c r="F85" i="85"/>
  <c r="L84" i="85"/>
  <c r="H84" i="85"/>
  <c r="F84" i="85"/>
  <c r="L83" i="85"/>
  <c r="H83" i="85"/>
  <c r="F83" i="85"/>
  <c r="H81" i="85"/>
  <c r="F81" i="85"/>
  <c r="H80" i="85"/>
  <c r="F80" i="85"/>
  <c r="H79" i="85"/>
  <c r="F79" i="85"/>
  <c r="H78" i="85"/>
  <c r="F78" i="85"/>
  <c r="H77" i="85"/>
  <c r="F77" i="85"/>
  <c r="H76" i="85"/>
  <c r="F76" i="85"/>
  <c r="H75" i="85"/>
  <c r="F75" i="85"/>
  <c r="H74" i="85"/>
  <c r="F74" i="85"/>
  <c r="H73" i="85"/>
  <c r="F73" i="85"/>
  <c r="H72" i="85"/>
  <c r="F72" i="85"/>
  <c r="H71" i="85"/>
  <c r="F71" i="85"/>
  <c r="H70" i="85"/>
  <c r="F70" i="85"/>
  <c r="H68" i="85"/>
  <c r="F68" i="85" s="1"/>
  <c r="H67" i="85"/>
  <c r="F67" i="85"/>
  <c r="H66" i="85"/>
  <c r="F66" i="85" s="1"/>
  <c r="H65" i="85"/>
  <c r="F65" i="85"/>
  <c r="H64" i="85"/>
  <c r="F64" i="85" s="1"/>
  <c r="H63" i="85"/>
  <c r="F63" i="85"/>
  <c r="H62" i="85"/>
  <c r="F62" i="85" s="1"/>
  <c r="H61" i="85"/>
  <c r="F61" i="85"/>
  <c r="H60" i="85"/>
  <c r="F60" i="85" s="1"/>
  <c r="H59" i="85"/>
  <c r="F59" i="85"/>
  <c r="H58" i="85"/>
  <c r="F58" i="85"/>
  <c r="H57" i="85"/>
  <c r="F57" i="85"/>
  <c r="H55" i="85"/>
  <c r="F55" i="85" s="1"/>
  <c r="H54" i="85"/>
  <c r="F54" i="85" s="1"/>
  <c r="H53" i="85"/>
  <c r="F53" i="85" s="1"/>
  <c r="H52" i="85"/>
  <c r="F52" i="85"/>
  <c r="H51" i="85"/>
  <c r="F51" i="85" s="1"/>
  <c r="H50" i="85"/>
  <c r="F50" i="85" s="1"/>
  <c r="C50" i="85"/>
  <c r="H49" i="85"/>
  <c r="F49" i="85" s="1"/>
  <c r="H48" i="85"/>
  <c r="F48" i="85" s="1"/>
  <c r="H47" i="85"/>
  <c r="F47" i="85" s="1"/>
  <c r="H46" i="85"/>
  <c r="F46" i="85" s="1"/>
  <c r="C46" i="85"/>
  <c r="H45" i="85"/>
  <c r="F45" i="85" s="1"/>
  <c r="H44" i="85"/>
  <c r="F44" i="85"/>
  <c r="H42" i="85"/>
  <c r="F42" i="85" s="1"/>
  <c r="H41" i="85"/>
  <c r="F41" i="85" s="1"/>
  <c r="C41" i="85"/>
  <c r="C54" i="85" s="1"/>
  <c r="H40" i="85"/>
  <c r="F40" i="85" s="1"/>
  <c r="H39" i="85"/>
  <c r="F39" i="85" s="1"/>
  <c r="D39" i="85"/>
  <c r="C39" i="85"/>
  <c r="C52" i="85" s="1"/>
  <c r="H38" i="85"/>
  <c r="F38" i="85" s="1"/>
  <c r="C38" i="85"/>
  <c r="H37" i="85"/>
  <c r="F37" i="85" s="1"/>
  <c r="D37" i="85"/>
  <c r="C37" i="85"/>
  <c r="H36" i="85"/>
  <c r="F36" i="85" s="1"/>
  <c r="C36" i="85"/>
  <c r="H35" i="85"/>
  <c r="F35" i="85" s="1"/>
  <c r="D35" i="85"/>
  <c r="C35" i="85"/>
  <c r="C48" i="85" s="1"/>
  <c r="H34" i="85"/>
  <c r="F34" i="85" s="1"/>
  <c r="C34" i="85"/>
  <c r="H33" i="85"/>
  <c r="F33" i="85" s="1"/>
  <c r="D33" i="85"/>
  <c r="C33" i="85"/>
  <c r="H32" i="85"/>
  <c r="F32" i="85" s="1"/>
  <c r="C32" i="85"/>
  <c r="H31" i="85"/>
  <c r="F31" i="85" s="1"/>
  <c r="C31" i="85"/>
  <c r="H29" i="85"/>
  <c r="F29" i="85"/>
  <c r="D29" i="85"/>
  <c r="C29" i="85"/>
  <c r="C42" i="85" s="1"/>
  <c r="H28" i="85"/>
  <c r="F28" i="85"/>
  <c r="D28" i="85"/>
  <c r="C28" i="85"/>
  <c r="H27" i="85"/>
  <c r="F27" i="85"/>
  <c r="D27" i="85"/>
  <c r="C27" i="85"/>
  <c r="C40" i="85" s="1"/>
  <c r="H26" i="85"/>
  <c r="F26" i="85"/>
  <c r="D26" i="85"/>
  <c r="C26" i="85"/>
  <c r="H25" i="85"/>
  <c r="F25" i="85"/>
  <c r="D25" i="85"/>
  <c r="C25" i="85"/>
  <c r="H24" i="85"/>
  <c r="F24" i="85"/>
  <c r="D24" i="85"/>
  <c r="C24" i="85"/>
  <c r="H23" i="85"/>
  <c r="F23" i="85"/>
  <c r="D23" i="85"/>
  <c r="C23" i="85"/>
  <c r="H22" i="85"/>
  <c r="F22" i="85"/>
  <c r="D22" i="85"/>
  <c r="C22" i="85"/>
  <c r="H21" i="85"/>
  <c r="F21" i="85"/>
  <c r="D21" i="85"/>
  <c r="C21" i="85"/>
  <c r="H20" i="85"/>
  <c r="F20" i="85"/>
  <c r="D20" i="85"/>
  <c r="C20" i="85"/>
  <c r="H19" i="85"/>
  <c r="F19" i="85"/>
  <c r="D19" i="85"/>
  <c r="C19" i="85"/>
  <c r="H18" i="85"/>
  <c r="F18" i="85"/>
  <c r="D18" i="85"/>
  <c r="C18" i="85"/>
  <c r="H16" i="85"/>
  <c r="F16" i="85"/>
  <c r="D16" i="85"/>
  <c r="H15" i="85"/>
  <c r="F15" i="85"/>
  <c r="D15" i="85"/>
  <c r="H14" i="85"/>
  <c r="F14" i="85" s="1"/>
  <c r="D14" i="85"/>
  <c r="H13" i="85"/>
  <c r="F13" i="85"/>
  <c r="D13" i="85"/>
  <c r="H12" i="85"/>
  <c r="F12" i="85"/>
  <c r="D12" i="85"/>
  <c r="H11" i="85"/>
  <c r="F11" i="85"/>
  <c r="D11" i="85"/>
  <c r="H10" i="85"/>
  <c r="F10" i="85" s="1"/>
  <c r="D10" i="85"/>
  <c r="H9" i="85"/>
  <c r="F9" i="85" s="1"/>
  <c r="D9" i="85"/>
  <c r="H8" i="85"/>
  <c r="F8" i="85"/>
  <c r="D8" i="85"/>
  <c r="H7" i="85"/>
  <c r="F7" i="85"/>
  <c r="D7" i="85"/>
  <c r="H6" i="85"/>
  <c r="F6" i="85" s="1"/>
  <c r="D6" i="85"/>
  <c r="H5" i="85"/>
  <c r="F5" i="85"/>
  <c r="D5" i="85"/>
  <c r="A4" i="85"/>
  <c r="L94" i="84"/>
  <c r="H94" i="84"/>
  <c r="F94" i="84"/>
  <c r="L93" i="84"/>
  <c r="H93" i="84"/>
  <c r="F93" i="84"/>
  <c r="L92" i="84"/>
  <c r="H92" i="84"/>
  <c r="F92" i="84"/>
  <c r="L91" i="84"/>
  <c r="H91" i="84"/>
  <c r="F91" i="84"/>
  <c r="L90" i="84"/>
  <c r="H90" i="84"/>
  <c r="F90" i="84"/>
  <c r="L89" i="84"/>
  <c r="H89" i="84"/>
  <c r="F89" i="84"/>
  <c r="L88" i="84"/>
  <c r="H88" i="84"/>
  <c r="F88" i="84"/>
  <c r="L87" i="84"/>
  <c r="H87" i="84"/>
  <c r="F87" i="84"/>
  <c r="L86" i="84"/>
  <c r="H86" i="84"/>
  <c r="F86" i="84"/>
  <c r="L85" i="84"/>
  <c r="H85" i="84"/>
  <c r="F85" i="84"/>
  <c r="L84" i="84"/>
  <c r="H84" i="84"/>
  <c r="F84" i="84"/>
  <c r="L83" i="84"/>
  <c r="H83" i="84"/>
  <c r="F83" i="84"/>
  <c r="H81" i="84"/>
  <c r="F81" i="84" s="1"/>
  <c r="H80" i="84"/>
  <c r="F80" i="84" s="1"/>
  <c r="H79" i="84"/>
  <c r="F79" i="84" s="1"/>
  <c r="H78" i="84"/>
  <c r="F78" i="84" s="1"/>
  <c r="H77" i="84"/>
  <c r="F77" i="84" s="1"/>
  <c r="H76" i="84"/>
  <c r="F76" i="84" s="1"/>
  <c r="H75" i="84"/>
  <c r="F75" i="84" s="1"/>
  <c r="H74" i="84"/>
  <c r="F74" i="84" s="1"/>
  <c r="H73" i="84"/>
  <c r="F73" i="84" s="1"/>
  <c r="H72" i="84"/>
  <c r="F72" i="84" s="1"/>
  <c r="H71" i="84"/>
  <c r="F71" i="84" s="1"/>
  <c r="H70" i="84"/>
  <c r="F70" i="84" s="1"/>
  <c r="H68" i="84"/>
  <c r="F68" i="84"/>
  <c r="H67" i="84"/>
  <c r="F67" i="84"/>
  <c r="H66" i="84"/>
  <c r="F66" i="84"/>
  <c r="H65" i="84"/>
  <c r="F65" i="84"/>
  <c r="H64" i="84"/>
  <c r="F64" i="84"/>
  <c r="H63" i="84"/>
  <c r="F63" i="84"/>
  <c r="H62" i="84"/>
  <c r="F62" i="84"/>
  <c r="H61" i="84"/>
  <c r="F61" i="84"/>
  <c r="H60" i="84"/>
  <c r="F60" i="84"/>
  <c r="H59" i="84"/>
  <c r="F59" i="84"/>
  <c r="H58" i="84"/>
  <c r="F58" i="84"/>
  <c r="H57" i="84"/>
  <c r="F57" i="84"/>
  <c r="H55" i="84"/>
  <c r="F55" i="84"/>
  <c r="H54" i="84"/>
  <c r="F54" i="84"/>
  <c r="H53" i="84"/>
  <c r="F53" i="84"/>
  <c r="H52" i="84"/>
  <c r="F52" i="84"/>
  <c r="H51" i="84"/>
  <c r="F51" i="84" s="1"/>
  <c r="H50" i="84"/>
  <c r="F50" i="84" s="1"/>
  <c r="H49" i="84"/>
  <c r="F49" i="84" s="1"/>
  <c r="H48" i="84"/>
  <c r="F48" i="84" s="1"/>
  <c r="H47" i="84"/>
  <c r="F47" i="84" s="1"/>
  <c r="H46" i="84"/>
  <c r="F46" i="84" s="1"/>
  <c r="H45" i="84"/>
  <c r="F45" i="84" s="1"/>
  <c r="H44" i="84"/>
  <c r="F44" i="84"/>
  <c r="H42" i="84"/>
  <c r="F42" i="84" s="1"/>
  <c r="C42" i="84"/>
  <c r="H41" i="84"/>
  <c r="F41" i="84" s="1"/>
  <c r="H40" i="84"/>
  <c r="F40" i="84" s="1"/>
  <c r="H39" i="84"/>
  <c r="F39" i="84" s="1"/>
  <c r="H38" i="84"/>
  <c r="F38" i="84" s="1"/>
  <c r="H37" i="84"/>
  <c r="F37" i="84" s="1"/>
  <c r="C37" i="84"/>
  <c r="H36" i="84"/>
  <c r="F36" i="84"/>
  <c r="H35" i="84"/>
  <c r="F35" i="84" s="1"/>
  <c r="H34" i="84"/>
  <c r="F34" i="84"/>
  <c r="C34" i="84"/>
  <c r="H33" i="84"/>
  <c r="F33" i="84" s="1"/>
  <c r="C33" i="84"/>
  <c r="H32" i="84"/>
  <c r="F32" i="84"/>
  <c r="H31" i="84"/>
  <c r="F31" i="84" s="1"/>
  <c r="C31" i="84"/>
  <c r="H29" i="84"/>
  <c r="F29" i="84" s="1"/>
  <c r="D29" i="84"/>
  <c r="C29" i="84"/>
  <c r="H28" i="84"/>
  <c r="F28" i="84" s="1"/>
  <c r="D28" i="84"/>
  <c r="C28" i="84"/>
  <c r="C41" i="84" s="1"/>
  <c r="H27" i="84"/>
  <c r="F27" i="84" s="1"/>
  <c r="D27" i="84"/>
  <c r="C27" i="84"/>
  <c r="C40" i="84" s="1"/>
  <c r="H26" i="84"/>
  <c r="F26" i="84" s="1"/>
  <c r="C26" i="84"/>
  <c r="C39" i="84" s="1"/>
  <c r="H25" i="84"/>
  <c r="F25" i="84" s="1"/>
  <c r="C25" i="84"/>
  <c r="H24" i="84"/>
  <c r="F24" i="84" s="1"/>
  <c r="C24" i="84"/>
  <c r="D24" i="84" s="1"/>
  <c r="H23" i="84"/>
  <c r="F23" i="84" s="1"/>
  <c r="D23" i="84"/>
  <c r="C23" i="84"/>
  <c r="C36" i="84" s="1"/>
  <c r="H22" i="84"/>
  <c r="F22" i="84" s="1"/>
  <c r="D22" i="84"/>
  <c r="C22" i="84"/>
  <c r="C35" i="84" s="1"/>
  <c r="H21" i="84"/>
  <c r="F21" i="84" s="1"/>
  <c r="D21" i="84"/>
  <c r="C21" i="84"/>
  <c r="H20" i="84"/>
  <c r="F20" i="84" s="1"/>
  <c r="D20" i="84"/>
  <c r="C20" i="84"/>
  <c r="H19" i="84"/>
  <c r="F19" i="84" s="1"/>
  <c r="D19" i="84"/>
  <c r="C19" i="84"/>
  <c r="C32" i="84" s="1"/>
  <c r="H18" i="84"/>
  <c r="F18" i="84" s="1"/>
  <c r="C18" i="84"/>
  <c r="D18" i="84" s="1"/>
  <c r="H16" i="84"/>
  <c r="F16" i="84"/>
  <c r="D16" i="84"/>
  <c r="H15" i="84"/>
  <c r="F15" i="84" s="1"/>
  <c r="D15" i="84"/>
  <c r="H14" i="84"/>
  <c r="F14" i="84"/>
  <c r="D14" i="84"/>
  <c r="H13" i="84"/>
  <c r="F13" i="84"/>
  <c r="D13" i="84"/>
  <c r="H12" i="84"/>
  <c r="F12" i="84"/>
  <c r="D12" i="84"/>
  <c r="H11" i="84"/>
  <c r="F11" i="84" s="1"/>
  <c r="D11" i="84"/>
  <c r="H10" i="84"/>
  <c r="F10" i="84" s="1"/>
  <c r="D10" i="84"/>
  <c r="H9" i="84"/>
  <c r="F9" i="84"/>
  <c r="D9" i="84"/>
  <c r="H8" i="84"/>
  <c r="F8" i="84"/>
  <c r="D8" i="84"/>
  <c r="H7" i="84"/>
  <c r="F7" i="84" s="1"/>
  <c r="D7" i="84"/>
  <c r="H6" i="84"/>
  <c r="F6" i="84"/>
  <c r="D6" i="84"/>
  <c r="H5" i="84"/>
  <c r="F5" i="84"/>
  <c r="D5" i="84"/>
  <c r="A4" i="84" s="1"/>
  <c r="L94" i="83"/>
  <c r="H94" i="83"/>
  <c r="F94" i="83" s="1"/>
  <c r="L93" i="83"/>
  <c r="H93" i="83"/>
  <c r="F93" i="83" s="1"/>
  <c r="L92" i="83"/>
  <c r="H92" i="83"/>
  <c r="F92" i="83" s="1"/>
  <c r="L91" i="83"/>
  <c r="H91" i="83"/>
  <c r="F91" i="83" s="1"/>
  <c r="L90" i="83"/>
  <c r="H90" i="83"/>
  <c r="F90" i="83" s="1"/>
  <c r="L89" i="83"/>
  <c r="H89" i="83"/>
  <c r="F89" i="83" s="1"/>
  <c r="L88" i="83"/>
  <c r="H88" i="83"/>
  <c r="F88" i="83" s="1"/>
  <c r="L87" i="83"/>
  <c r="H87" i="83"/>
  <c r="F87" i="83" s="1"/>
  <c r="L86" i="83"/>
  <c r="H86" i="83"/>
  <c r="F86" i="83" s="1"/>
  <c r="L85" i="83"/>
  <c r="H85" i="83"/>
  <c r="F85" i="83" s="1"/>
  <c r="L84" i="83"/>
  <c r="H84" i="83"/>
  <c r="F84" i="83" s="1"/>
  <c r="L83" i="83"/>
  <c r="H83" i="83"/>
  <c r="F83" i="83" s="1"/>
  <c r="H81" i="83"/>
  <c r="F81" i="83"/>
  <c r="H80" i="83"/>
  <c r="F80" i="83" s="1"/>
  <c r="H79" i="83"/>
  <c r="F79" i="83" s="1"/>
  <c r="H78" i="83"/>
  <c r="F78" i="83" s="1"/>
  <c r="H77" i="83"/>
  <c r="F77" i="83" s="1"/>
  <c r="H76" i="83"/>
  <c r="F76" i="83" s="1"/>
  <c r="H75" i="83"/>
  <c r="F75" i="83" s="1"/>
  <c r="H74" i="83"/>
  <c r="F74" i="83" s="1"/>
  <c r="H73" i="83"/>
  <c r="F73" i="83"/>
  <c r="H72" i="83"/>
  <c r="F72" i="83" s="1"/>
  <c r="H71" i="83"/>
  <c r="F71" i="83" s="1"/>
  <c r="H70" i="83"/>
  <c r="F70" i="83" s="1"/>
  <c r="H68" i="83"/>
  <c r="F68" i="83" s="1"/>
  <c r="H67" i="83"/>
  <c r="F67" i="83" s="1"/>
  <c r="C67" i="83"/>
  <c r="D67" i="83" s="1"/>
  <c r="H66" i="83"/>
  <c r="F66" i="83" s="1"/>
  <c r="H65" i="83"/>
  <c r="F65" i="83" s="1"/>
  <c r="H64" i="83"/>
  <c r="F64" i="83" s="1"/>
  <c r="H63" i="83"/>
  <c r="F63" i="83" s="1"/>
  <c r="H62" i="83"/>
  <c r="F62" i="83" s="1"/>
  <c r="H61" i="83"/>
  <c r="F61" i="83" s="1"/>
  <c r="D61" i="83"/>
  <c r="C61" i="83"/>
  <c r="C74" i="83" s="1"/>
  <c r="D74" i="83" s="1"/>
  <c r="H60" i="83"/>
  <c r="F60" i="83" s="1"/>
  <c r="H59" i="83"/>
  <c r="F59" i="83" s="1"/>
  <c r="H58" i="83"/>
  <c r="F58" i="83" s="1"/>
  <c r="H57" i="83"/>
  <c r="F57" i="83" s="1"/>
  <c r="H55" i="83"/>
  <c r="F55" i="83" s="1"/>
  <c r="H54" i="83"/>
  <c r="F54" i="83"/>
  <c r="C54" i="83"/>
  <c r="D54" i="83" s="1"/>
  <c r="H53" i="83"/>
  <c r="F53" i="83" s="1"/>
  <c r="H52" i="83"/>
  <c r="F52" i="83"/>
  <c r="H51" i="83"/>
  <c r="F51" i="83"/>
  <c r="H50" i="83"/>
  <c r="F50" i="83"/>
  <c r="H49" i="83"/>
  <c r="F49" i="83"/>
  <c r="H48" i="83"/>
  <c r="F48" i="83"/>
  <c r="H47" i="83"/>
  <c r="F47" i="83" s="1"/>
  <c r="H46" i="83"/>
  <c r="F46" i="83"/>
  <c r="D46" i="83"/>
  <c r="H45" i="83"/>
  <c r="F45" i="83" s="1"/>
  <c r="H44" i="83"/>
  <c r="F44" i="83"/>
  <c r="H42" i="83"/>
  <c r="F42" i="83" s="1"/>
  <c r="H41" i="83"/>
  <c r="F41" i="83"/>
  <c r="D41" i="83"/>
  <c r="C41" i="83"/>
  <c r="H40" i="83"/>
  <c r="F40" i="83" s="1"/>
  <c r="H39" i="83"/>
  <c r="F39" i="83" s="1"/>
  <c r="C39" i="83"/>
  <c r="H38" i="83"/>
  <c r="F38" i="83" s="1"/>
  <c r="H37" i="83"/>
  <c r="F37" i="83" s="1"/>
  <c r="H36" i="83"/>
  <c r="F36" i="83"/>
  <c r="H35" i="83"/>
  <c r="F35" i="83" s="1"/>
  <c r="D35" i="83"/>
  <c r="H34" i="83"/>
  <c r="F34" i="83" s="1"/>
  <c r="H33" i="83"/>
  <c r="F33" i="83"/>
  <c r="D33" i="83"/>
  <c r="C33" i="83"/>
  <c r="C46" i="83" s="1"/>
  <c r="C59" i="83" s="1"/>
  <c r="H32" i="83"/>
  <c r="F32" i="83" s="1"/>
  <c r="H31" i="83"/>
  <c r="F31" i="83" s="1"/>
  <c r="C31" i="83"/>
  <c r="C44" i="83" s="1"/>
  <c r="H29" i="83"/>
  <c r="F29" i="83" s="1"/>
  <c r="C29" i="83"/>
  <c r="H28" i="83"/>
  <c r="F28" i="83"/>
  <c r="D28" i="83"/>
  <c r="C28" i="83"/>
  <c r="H27" i="83"/>
  <c r="F27" i="83" s="1"/>
  <c r="C27" i="83"/>
  <c r="H26" i="83"/>
  <c r="F26" i="83"/>
  <c r="C26" i="83"/>
  <c r="D26" i="83" s="1"/>
  <c r="H25" i="83"/>
  <c r="F25" i="83" s="1"/>
  <c r="C25" i="83"/>
  <c r="H24" i="83"/>
  <c r="F24" i="83"/>
  <c r="D24" i="83"/>
  <c r="C24" i="83"/>
  <c r="C37" i="83" s="1"/>
  <c r="H23" i="83"/>
  <c r="F23" i="83" s="1"/>
  <c r="C23" i="83"/>
  <c r="H22" i="83"/>
  <c r="F22" i="83" s="1"/>
  <c r="D22" i="83"/>
  <c r="C22" i="83"/>
  <c r="C35" i="83" s="1"/>
  <c r="C48" i="83" s="1"/>
  <c r="D48" i="83" s="1"/>
  <c r="H21" i="83"/>
  <c r="F21" i="83" s="1"/>
  <c r="C21" i="83"/>
  <c r="H20" i="83"/>
  <c r="F20" i="83"/>
  <c r="D20" i="83"/>
  <c r="C20" i="83"/>
  <c r="H19" i="83"/>
  <c r="F19" i="83" s="1"/>
  <c r="C19" i="83"/>
  <c r="H18" i="83"/>
  <c r="F18" i="83" s="1"/>
  <c r="C18" i="83"/>
  <c r="D18" i="83" s="1"/>
  <c r="H16" i="83"/>
  <c r="F16" i="83" s="1"/>
  <c r="D16" i="83"/>
  <c r="H15" i="83"/>
  <c r="F15" i="83"/>
  <c r="D15" i="83"/>
  <c r="H14" i="83"/>
  <c r="F14" i="83"/>
  <c r="D14" i="83"/>
  <c r="H13" i="83"/>
  <c r="F13" i="83"/>
  <c r="D13" i="83"/>
  <c r="H12" i="83"/>
  <c r="F12" i="83" s="1"/>
  <c r="D12" i="83"/>
  <c r="H11" i="83"/>
  <c r="F11" i="83" s="1"/>
  <c r="D11" i="83"/>
  <c r="H10" i="83"/>
  <c r="F10" i="83"/>
  <c r="D10" i="83"/>
  <c r="H9" i="83"/>
  <c r="F9" i="83" s="1"/>
  <c r="D9" i="83"/>
  <c r="H8" i="83"/>
  <c r="F8" i="83" s="1"/>
  <c r="D8" i="83"/>
  <c r="H7" i="83"/>
  <c r="F7" i="83"/>
  <c r="D7" i="83"/>
  <c r="H6" i="83"/>
  <c r="F6" i="83" s="1"/>
  <c r="D6" i="83"/>
  <c r="H5" i="83"/>
  <c r="F5" i="83"/>
  <c r="D5" i="83"/>
  <c r="A4" i="83"/>
  <c r="L94" i="82"/>
  <c r="H94" i="82"/>
  <c r="F94" i="82" s="1"/>
  <c r="L93" i="82"/>
  <c r="H93" i="82"/>
  <c r="F93" i="82" s="1"/>
  <c r="L92" i="82"/>
  <c r="H92" i="82"/>
  <c r="F92" i="82" s="1"/>
  <c r="L91" i="82"/>
  <c r="H91" i="82"/>
  <c r="F91" i="82" s="1"/>
  <c r="L90" i="82"/>
  <c r="H90" i="82"/>
  <c r="F90" i="82" s="1"/>
  <c r="L89" i="82"/>
  <c r="H89" i="82"/>
  <c r="F89" i="82"/>
  <c r="L88" i="82"/>
  <c r="H88" i="82"/>
  <c r="F88" i="82" s="1"/>
  <c r="L87" i="82"/>
  <c r="H87" i="82"/>
  <c r="F87" i="82" s="1"/>
  <c r="L86" i="82"/>
  <c r="H86" i="82"/>
  <c r="F86" i="82" s="1"/>
  <c r="L85" i="82"/>
  <c r="H85" i="82"/>
  <c r="F85" i="82" s="1"/>
  <c r="L84" i="82"/>
  <c r="H84" i="82"/>
  <c r="F84" i="82" s="1"/>
  <c r="L83" i="82"/>
  <c r="H83" i="82"/>
  <c r="F83" i="82"/>
  <c r="H81" i="82"/>
  <c r="F81" i="82"/>
  <c r="H80" i="82"/>
  <c r="F80" i="82" s="1"/>
  <c r="H79" i="82"/>
  <c r="F79" i="82"/>
  <c r="H78" i="82"/>
  <c r="F78" i="82"/>
  <c r="H77" i="82"/>
  <c r="F77" i="82" s="1"/>
  <c r="H76" i="82"/>
  <c r="F76" i="82" s="1"/>
  <c r="H75" i="82"/>
  <c r="F75" i="82" s="1"/>
  <c r="H74" i="82"/>
  <c r="F74" i="82" s="1"/>
  <c r="H73" i="82"/>
  <c r="F73" i="82"/>
  <c r="H72" i="82"/>
  <c r="F72" i="82" s="1"/>
  <c r="H71" i="82"/>
  <c r="F71" i="82"/>
  <c r="H70" i="82"/>
  <c r="F70" i="82"/>
  <c r="H68" i="82"/>
  <c r="F68" i="82" s="1"/>
  <c r="H67" i="82"/>
  <c r="F67" i="82" s="1"/>
  <c r="H66" i="82"/>
  <c r="F66" i="82" s="1"/>
  <c r="H65" i="82"/>
  <c r="F65" i="82" s="1"/>
  <c r="H64" i="82"/>
  <c r="F64" i="82" s="1"/>
  <c r="H63" i="82"/>
  <c r="F63" i="82"/>
  <c r="H62" i="82"/>
  <c r="F62" i="82" s="1"/>
  <c r="H61" i="82"/>
  <c r="F61" i="82" s="1"/>
  <c r="H60" i="82"/>
  <c r="F60" i="82"/>
  <c r="H59" i="82"/>
  <c r="F59" i="82" s="1"/>
  <c r="H58" i="82"/>
  <c r="F58" i="82" s="1"/>
  <c r="H57" i="82"/>
  <c r="F57" i="82"/>
  <c r="H55" i="82"/>
  <c r="F55" i="82" s="1"/>
  <c r="H54" i="82"/>
  <c r="F54" i="82"/>
  <c r="H53" i="82"/>
  <c r="F53" i="82" s="1"/>
  <c r="H52" i="82"/>
  <c r="F52" i="82" s="1"/>
  <c r="H51" i="82"/>
  <c r="F51" i="82" s="1"/>
  <c r="H50" i="82"/>
  <c r="F50" i="82" s="1"/>
  <c r="H49" i="82"/>
  <c r="F49" i="82" s="1"/>
  <c r="C49" i="82"/>
  <c r="H48" i="82"/>
  <c r="F48" i="82" s="1"/>
  <c r="H47" i="82"/>
  <c r="F47" i="82" s="1"/>
  <c r="H46" i="82"/>
  <c r="F46" i="82" s="1"/>
  <c r="H45" i="82"/>
  <c r="F45" i="82"/>
  <c r="H44" i="82"/>
  <c r="F44" i="82"/>
  <c r="H42" i="82"/>
  <c r="F42" i="82" s="1"/>
  <c r="H41" i="82"/>
  <c r="F41" i="82" s="1"/>
  <c r="H40" i="82"/>
  <c r="F40" i="82"/>
  <c r="H39" i="82"/>
  <c r="F39" i="82"/>
  <c r="H38" i="82"/>
  <c r="F38" i="82"/>
  <c r="H37" i="82"/>
  <c r="F37" i="82" s="1"/>
  <c r="H36" i="82"/>
  <c r="F36" i="82" s="1"/>
  <c r="H35" i="82"/>
  <c r="F35" i="82" s="1"/>
  <c r="H34" i="82"/>
  <c r="F34" i="82" s="1"/>
  <c r="H33" i="82"/>
  <c r="F33" i="82" s="1"/>
  <c r="H32" i="82"/>
  <c r="F32" i="82"/>
  <c r="H31" i="82"/>
  <c r="F31" i="82"/>
  <c r="H29" i="82"/>
  <c r="F29" i="82" s="1"/>
  <c r="C29" i="82"/>
  <c r="H28" i="82"/>
  <c r="F28" i="82" s="1"/>
  <c r="C28" i="82"/>
  <c r="H27" i="82"/>
  <c r="F27" i="82" s="1"/>
  <c r="C27" i="82"/>
  <c r="C40" i="82" s="1"/>
  <c r="H26" i="82"/>
  <c r="F26" i="82"/>
  <c r="C26" i="82"/>
  <c r="H25" i="82"/>
  <c r="F25" i="82" s="1"/>
  <c r="D25" i="82"/>
  <c r="C25" i="82"/>
  <c r="C38" i="82" s="1"/>
  <c r="H24" i="82"/>
  <c r="F24" i="82"/>
  <c r="C24" i="82"/>
  <c r="H23" i="82"/>
  <c r="F23" i="82" s="1"/>
  <c r="D23" i="82"/>
  <c r="C23" i="82"/>
  <c r="C36" i="82" s="1"/>
  <c r="D36" i="82" s="1"/>
  <c r="H22" i="82"/>
  <c r="F22" i="82" s="1"/>
  <c r="C22" i="82"/>
  <c r="H21" i="82"/>
  <c r="F21" i="82" s="1"/>
  <c r="C21" i="82"/>
  <c r="H20" i="82"/>
  <c r="F20" i="82" s="1"/>
  <c r="C20" i="82"/>
  <c r="H19" i="82"/>
  <c r="F19" i="82" s="1"/>
  <c r="C19" i="82"/>
  <c r="C32" i="82" s="1"/>
  <c r="H18" i="82"/>
  <c r="F18" i="82"/>
  <c r="C18" i="82"/>
  <c r="H16" i="82"/>
  <c r="F16" i="82"/>
  <c r="D16" i="82"/>
  <c r="H15" i="82"/>
  <c r="F15" i="82" s="1"/>
  <c r="D15" i="82"/>
  <c r="H14" i="82"/>
  <c r="F14" i="82" s="1"/>
  <c r="D14" i="82"/>
  <c r="H13" i="82"/>
  <c r="F13" i="82" s="1"/>
  <c r="D13" i="82"/>
  <c r="H12" i="82"/>
  <c r="F12" i="82" s="1"/>
  <c r="D12" i="82"/>
  <c r="H11" i="82"/>
  <c r="F11" i="82" s="1"/>
  <c r="D11" i="82"/>
  <c r="H10" i="82"/>
  <c r="F10" i="82" s="1"/>
  <c r="D10" i="82"/>
  <c r="H9" i="82"/>
  <c r="F9" i="82"/>
  <c r="D9" i="82"/>
  <c r="H8" i="82"/>
  <c r="F8" i="82"/>
  <c r="D8" i="82"/>
  <c r="H7" i="82"/>
  <c r="F7" i="82" s="1"/>
  <c r="D7" i="82"/>
  <c r="H6" i="82"/>
  <c r="F6" i="82"/>
  <c r="D6" i="82"/>
  <c r="H5" i="82"/>
  <c r="F5" i="82"/>
  <c r="D5" i="82"/>
  <c r="A4" i="82" s="1"/>
  <c r="L94" i="81"/>
  <c r="H94" i="81"/>
  <c r="F94" i="81" s="1"/>
  <c r="L93" i="81"/>
  <c r="H93" i="81"/>
  <c r="F93" i="81"/>
  <c r="L92" i="81"/>
  <c r="H92" i="81"/>
  <c r="F92" i="81" s="1"/>
  <c r="L91" i="81"/>
  <c r="H91" i="81"/>
  <c r="F91" i="81" s="1"/>
  <c r="L90" i="81"/>
  <c r="H90" i="81"/>
  <c r="F90" i="81" s="1"/>
  <c r="L89" i="81"/>
  <c r="H89" i="81"/>
  <c r="F89" i="81" s="1"/>
  <c r="L88" i="81"/>
  <c r="H88" i="81"/>
  <c r="F88" i="81" s="1"/>
  <c r="L87" i="81"/>
  <c r="H87" i="81"/>
  <c r="F87" i="81"/>
  <c r="L86" i="81"/>
  <c r="H86" i="81"/>
  <c r="F86" i="81" s="1"/>
  <c r="L85" i="81"/>
  <c r="H85" i="81"/>
  <c r="F85" i="81" s="1"/>
  <c r="L84" i="81"/>
  <c r="H84" i="81"/>
  <c r="F84" i="81" s="1"/>
  <c r="L83" i="81"/>
  <c r="H83" i="81"/>
  <c r="F83" i="81"/>
  <c r="H81" i="81"/>
  <c r="F81" i="81" s="1"/>
  <c r="H80" i="81"/>
  <c r="F80" i="81" s="1"/>
  <c r="H79" i="81"/>
  <c r="F79" i="81" s="1"/>
  <c r="H78" i="81"/>
  <c r="F78" i="81"/>
  <c r="H77" i="81"/>
  <c r="F77" i="81" s="1"/>
  <c r="H76" i="81"/>
  <c r="F76" i="81"/>
  <c r="H75" i="81"/>
  <c r="F75" i="81"/>
  <c r="H74" i="81"/>
  <c r="F74" i="81"/>
  <c r="H73" i="81"/>
  <c r="F73" i="81"/>
  <c r="H72" i="81"/>
  <c r="F72" i="81" s="1"/>
  <c r="H71" i="81"/>
  <c r="F71" i="81" s="1"/>
  <c r="H70" i="81"/>
  <c r="F70" i="81" s="1"/>
  <c r="H68" i="81"/>
  <c r="F68" i="81" s="1"/>
  <c r="H67" i="81"/>
  <c r="F67" i="81" s="1"/>
  <c r="H66" i="81"/>
  <c r="F66" i="81" s="1"/>
  <c r="H65" i="81"/>
  <c r="F65" i="81" s="1"/>
  <c r="H64" i="81"/>
  <c r="F64" i="81" s="1"/>
  <c r="H63" i="81"/>
  <c r="F63" i="81" s="1"/>
  <c r="H62" i="81"/>
  <c r="F62" i="81" s="1"/>
  <c r="H61" i="81"/>
  <c r="F61" i="81" s="1"/>
  <c r="H60" i="81"/>
  <c r="F60" i="81" s="1"/>
  <c r="H59" i="81"/>
  <c r="F59" i="81" s="1"/>
  <c r="H58" i="81"/>
  <c r="F58" i="81" s="1"/>
  <c r="H57" i="81"/>
  <c r="F57" i="81" s="1"/>
  <c r="H55" i="81"/>
  <c r="F55" i="81"/>
  <c r="H54" i="81"/>
  <c r="F54" i="81"/>
  <c r="H53" i="81"/>
  <c r="F53" i="81"/>
  <c r="H52" i="81"/>
  <c r="F52" i="81"/>
  <c r="H51" i="81"/>
  <c r="F51" i="81"/>
  <c r="H50" i="81"/>
  <c r="F50" i="81"/>
  <c r="C50" i="81"/>
  <c r="H49" i="81"/>
  <c r="F49" i="81"/>
  <c r="H48" i="81"/>
  <c r="F48" i="81"/>
  <c r="C48" i="81"/>
  <c r="H47" i="81"/>
  <c r="F47" i="81"/>
  <c r="H46" i="81"/>
  <c r="F46" i="81"/>
  <c r="H45" i="81"/>
  <c r="F45" i="81" s="1"/>
  <c r="H44" i="81"/>
  <c r="F44" i="81"/>
  <c r="H42" i="81"/>
  <c r="F42" i="81"/>
  <c r="H41" i="81"/>
  <c r="F41" i="81" s="1"/>
  <c r="D41" i="81"/>
  <c r="C41" i="81"/>
  <c r="C54" i="81" s="1"/>
  <c r="H40" i="81"/>
  <c r="F40" i="81"/>
  <c r="H39" i="81"/>
  <c r="F39" i="81" s="1"/>
  <c r="D39" i="81"/>
  <c r="C39" i="81"/>
  <c r="C52" i="81" s="1"/>
  <c r="H38" i="81"/>
  <c r="F38" i="81"/>
  <c r="H37" i="81"/>
  <c r="F37" i="81" s="1"/>
  <c r="D37" i="81"/>
  <c r="C37" i="81"/>
  <c r="H36" i="81"/>
  <c r="F36" i="81"/>
  <c r="H35" i="81"/>
  <c r="F35" i="81" s="1"/>
  <c r="C35" i="81"/>
  <c r="D35" i="81" s="1"/>
  <c r="H34" i="81"/>
  <c r="F34" i="81"/>
  <c r="H33" i="81"/>
  <c r="F33" i="81" s="1"/>
  <c r="C33" i="81"/>
  <c r="H32" i="81"/>
  <c r="F32" i="81"/>
  <c r="H31" i="81"/>
  <c r="F31" i="81" s="1"/>
  <c r="C31" i="81"/>
  <c r="H29" i="81"/>
  <c r="F29" i="81" s="1"/>
  <c r="C29" i="81"/>
  <c r="C42" i="81" s="1"/>
  <c r="H28" i="81"/>
  <c r="F28" i="81"/>
  <c r="D28" i="81"/>
  <c r="C28" i="81"/>
  <c r="H27" i="81"/>
  <c r="F27" i="81" s="1"/>
  <c r="C27" i="81"/>
  <c r="C40" i="81" s="1"/>
  <c r="H26" i="81"/>
  <c r="F26" i="81"/>
  <c r="D26" i="81"/>
  <c r="C26" i="81"/>
  <c r="H25" i="81"/>
  <c r="F25" i="81" s="1"/>
  <c r="C25" i="81"/>
  <c r="C38" i="81" s="1"/>
  <c r="H24" i="81"/>
  <c r="F24" i="81"/>
  <c r="D24" i="81"/>
  <c r="C24" i="81"/>
  <c r="H23" i="81"/>
  <c r="F23" i="81" s="1"/>
  <c r="C23" i="81"/>
  <c r="C36" i="81" s="1"/>
  <c r="H22" i="81"/>
  <c r="F22" i="81"/>
  <c r="D22" i="81"/>
  <c r="C22" i="81"/>
  <c r="H21" i="81"/>
  <c r="F21" i="81" s="1"/>
  <c r="C21" i="81"/>
  <c r="C34" i="81" s="1"/>
  <c r="H20" i="81"/>
  <c r="F20" i="81"/>
  <c r="D20" i="81"/>
  <c r="C20" i="81"/>
  <c r="H19" i="81"/>
  <c r="F19" i="81" s="1"/>
  <c r="C19" i="81"/>
  <c r="C32" i="81" s="1"/>
  <c r="H18" i="81"/>
  <c r="F18" i="81"/>
  <c r="D18" i="81"/>
  <c r="A17" i="81" s="1"/>
  <c r="C18" i="81"/>
  <c r="H16" i="81"/>
  <c r="F16" i="81" s="1"/>
  <c r="D16" i="81"/>
  <c r="H15" i="81"/>
  <c r="F15" i="81"/>
  <c r="D15" i="81"/>
  <c r="H14" i="81"/>
  <c r="F14" i="81"/>
  <c r="D14" i="81"/>
  <c r="H13" i="81"/>
  <c r="F13" i="81"/>
  <c r="D13" i="81"/>
  <c r="H12" i="81"/>
  <c r="F12" i="81" s="1"/>
  <c r="D12" i="81"/>
  <c r="H11" i="81"/>
  <c r="F11" i="81" s="1"/>
  <c r="D11" i="81"/>
  <c r="H10" i="81"/>
  <c r="F10" i="81" s="1"/>
  <c r="D10" i="81"/>
  <c r="H9" i="81"/>
  <c r="F9" i="81" s="1"/>
  <c r="D9" i="81"/>
  <c r="H8" i="81"/>
  <c r="F8" i="81" s="1"/>
  <c r="D8" i="81"/>
  <c r="H7" i="81"/>
  <c r="F7" i="81"/>
  <c r="D7" i="81"/>
  <c r="H6" i="81"/>
  <c r="F6" i="81"/>
  <c r="D6" i="81"/>
  <c r="H5" i="81"/>
  <c r="F5" i="81"/>
  <c r="D5" i="81"/>
  <c r="A4" i="81"/>
  <c r="L94" i="80"/>
  <c r="H94" i="80"/>
  <c r="F94" i="80" s="1"/>
  <c r="L93" i="80"/>
  <c r="H93" i="80"/>
  <c r="F93" i="80"/>
  <c r="L92" i="80"/>
  <c r="H92" i="80"/>
  <c r="F92" i="80" s="1"/>
  <c r="L91" i="80"/>
  <c r="H91" i="80"/>
  <c r="F91" i="80"/>
  <c r="L90" i="80"/>
  <c r="H90" i="80"/>
  <c r="F90" i="80" s="1"/>
  <c r="L89" i="80"/>
  <c r="H89" i="80"/>
  <c r="F89" i="80"/>
  <c r="L88" i="80"/>
  <c r="H88" i="80"/>
  <c r="F88" i="80" s="1"/>
  <c r="L87" i="80"/>
  <c r="H87" i="80"/>
  <c r="F87" i="80"/>
  <c r="L86" i="80"/>
  <c r="H86" i="80"/>
  <c r="F86" i="80" s="1"/>
  <c r="L85" i="80"/>
  <c r="H85" i="80"/>
  <c r="F85" i="80"/>
  <c r="L84" i="80"/>
  <c r="H84" i="80"/>
  <c r="F84" i="80" s="1"/>
  <c r="L83" i="80"/>
  <c r="H83" i="80"/>
  <c r="F83" i="80"/>
  <c r="H81" i="80"/>
  <c r="F81" i="80"/>
  <c r="H80" i="80"/>
  <c r="F80" i="80" s="1"/>
  <c r="H79" i="80"/>
  <c r="F79" i="80"/>
  <c r="H78" i="80"/>
  <c r="F78" i="80" s="1"/>
  <c r="H77" i="80"/>
  <c r="F77" i="80"/>
  <c r="H76" i="80"/>
  <c r="F76" i="80" s="1"/>
  <c r="H75" i="80"/>
  <c r="F75" i="80"/>
  <c r="H74" i="80"/>
  <c r="F74" i="80" s="1"/>
  <c r="H73" i="80"/>
  <c r="F73" i="80"/>
  <c r="H72" i="80"/>
  <c r="F72" i="80" s="1"/>
  <c r="H71" i="80"/>
  <c r="F71" i="80"/>
  <c r="H70" i="80"/>
  <c r="F70" i="80"/>
  <c r="H68" i="80"/>
  <c r="F68" i="80" s="1"/>
  <c r="H67" i="80"/>
  <c r="F67" i="80"/>
  <c r="H66" i="80"/>
  <c r="F66" i="80" s="1"/>
  <c r="H65" i="80"/>
  <c r="F65" i="80"/>
  <c r="H64" i="80"/>
  <c r="F64" i="80" s="1"/>
  <c r="H63" i="80"/>
  <c r="F63" i="80"/>
  <c r="H62" i="80"/>
  <c r="F62" i="80" s="1"/>
  <c r="H61" i="80"/>
  <c r="F61" i="80"/>
  <c r="H60" i="80"/>
  <c r="F60" i="80" s="1"/>
  <c r="H59" i="80"/>
  <c r="F59" i="80"/>
  <c r="H58" i="80"/>
  <c r="F58" i="80" s="1"/>
  <c r="H57" i="80"/>
  <c r="F57" i="80"/>
  <c r="H55" i="80"/>
  <c r="F55" i="80"/>
  <c r="H54" i="80"/>
  <c r="F54" i="80" s="1"/>
  <c r="H53" i="80"/>
  <c r="F53" i="80"/>
  <c r="H52" i="80"/>
  <c r="F52" i="80" s="1"/>
  <c r="H51" i="80"/>
  <c r="F51" i="80"/>
  <c r="H50" i="80"/>
  <c r="F50" i="80" s="1"/>
  <c r="H49" i="80"/>
  <c r="F49" i="80"/>
  <c r="H48" i="80"/>
  <c r="F48" i="80" s="1"/>
  <c r="H47" i="80"/>
  <c r="F47" i="80"/>
  <c r="H46" i="80"/>
  <c r="F46" i="80" s="1"/>
  <c r="H45" i="80"/>
  <c r="F45" i="80"/>
  <c r="H44" i="80"/>
  <c r="F44" i="80"/>
  <c r="H42" i="80"/>
  <c r="F42" i="80" s="1"/>
  <c r="C42" i="80"/>
  <c r="H41" i="80"/>
  <c r="F41" i="80" s="1"/>
  <c r="H40" i="80"/>
  <c r="F40" i="80" s="1"/>
  <c r="H39" i="80"/>
  <c r="F39" i="80" s="1"/>
  <c r="H38" i="80"/>
  <c r="F38" i="80" s="1"/>
  <c r="C38" i="80"/>
  <c r="H37" i="80"/>
  <c r="F37" i="80" s="1"/>
  <c r="H36" i="80"/>
  <c r="F36" i="80" s="1"/>
  <c r="H35" i="80"/>
  <c r="F35" i="80" s="1"/>
  <c r="H34" i="80"/>
  <c r="F34" i="80" s="1"/>
  <c r="H33" i="80"/>
  <c r="F33" i="80" s="1"/>
  <c r="H32" i="80"/>
  <c r="F32" i="80" s="1"/>
  <c r="H31" i="80"/>
  <c r="F31" i="80" s="1"/>
  <c r="H29" i="80"/>
  <c r="F29" i="80"/>
  <c r="D29" i="80"/>
  <c r="C29" i="80"/>
  <c r="H28" i="80"/>
  <c r="F28" i="80"/>
  <c r="C28" i="80"/>
  <c r="C41" i="80" s="1"/>
  <c r="H27" i="80"/>
  <c r="F27" i="80"/>
  <c r="C27" i="80"/>
  <c r="H26" i="80"/>
  <c r="F26" i="80"/>
  <c r="C26" i="80"/>
  <c r="C39" i="80" s="1"/>
  <c r="H25" i="80"/>
  <c r="F25" i="80"/>
  <c r="D25" i="80"/>
  <c r="C25" i="80"/>
  <c r="H24" i="80"/>
  <c r="F24" i="80"/>
  <c r="C24" i="80"/>
  <c r="C37" i="80" s="1"/>
  <c r="H23" i="80"/>
  <c r="F23" i="80"/>
  <c r="D23" i="80"/>
  <c r="C23" i="80"/>
  <c r="C36" i="80" s="1"/>
  <c r="H22" i="80"/>
  <c r="F22" i="80"/>
  <c r="C22" i="80"/>
  <c r="C35" i="80" s="1"/>
  <c r="H21" i="80"/>
  <c r="F21" i="80"/>
  <c r="C21" i="80"/>
  <c r="H20" i="80"/>
  <c r="F20" i="80"/>
  <c r="C20" i="80"/>
  <c r="C33" i="80" s="1"/>
  <c r="H19" i="80"/>
  <c r="F19" i="80"/>
  <c r="D19" i="80"/>
  <c r="C19" i="80"/>
  <c r="C32" i="80" s="1"/>
  <c r="H18" i="80"/>
  <c r="F18" i="80"/>
  <c r="C18" i="80"/>
  <c r="C31" i="80" s="1"/>
  <c r="H16" i="80"/>
  <c r="F16" i="80"/>
  <c r="D16" i="80"/>
  <c r="H15" i="80"/>
  <c r="F15" i="80"/>
  <c r="D15" i="80"/>
  <c r="H14" i="80"/>
  <c r="F14" i="80" s="1"/>
  <c r="D14" i="80"/>
  <c r="H13" i="80"/>
  <c r="F13" i="80" s="1"/>
  <c r="D13" i="80"/>
  <c r="H12" i="80"/>
  <c r="F12" i="80" s="1"/>
  <c r="D12" i="80"/>
  <c r="H11" i="80"/>
  <c r="F11" i="80"/>
  <c r="D11" i="80"/>
  <c r="H10" i="80"/>
  <c r="F10" i="80" s="1"/>
  <c r="D10" i="80"/>
  <c r="H9" i="80"/>
  <c r="F9" i="80"/>
  <c r="D9" i="80"/>
  <c r="H8" i="80"/>
  <c r="F8" i="80"/>
  <c r="D8" i="80"/>
  <c r="H7" i="80"/>
  <c r="F7" i="80"/>
  <c r="D7" i="80"/>
  <c r="H6" i="80"/>
  <c r="F6" i="80" s="1"/>
  <c r="D6" i="80"/>
  <c r="H5" i="80"/>
  <c r="F5" i="80" s="1"/>
  <c r="D5" i="80"/>
  <c r="A4" i="80"/>
  <c r="L94" i="79"/>
  <c r="H94" i="79"/>
  <c r="F94" i="79" s="1"/>
  <c r="L93" i="79"/>
  <c r="H93" i="79"/>
  <c r="F93" i="79"/>
  <c r="L92" i="79"/>
  <c r="H92" i="79"/>
  <c r="F92" i="79" s="1"/>
  <c r="L91" i="79"/>
  <c r="H91" i="79"/>
  <c r="F91" i="79"/>
  <c r="L90" i="79"/>
  <c r="H90" i="79"/>
  <c r="F90" i="79" s="1"/>
  <c r="L89" i="79"/>
  <c r="H89" i="79"/>
  <c r="F89" i="79"/>
  <c r="L88" i="79"/>
  <c r="H88" i="79"/>
  <c r="F88" i="79" s="1"/>
  <c r="L87" i="79"/>
  <c r="H87" i="79"/>
  <c r="F87" i="79"/>
  <c r="L86" i="79"/>
  <c r="H86" i="79"/>
  <c r="F86" i="79" s="1"/>
  <c r="L85" i="79"/>
  <c r="H85" i="79"/>
  <c r="F85" i="79"/>
  <c r="L84" i="79"/>
  <c r="H84" i="79"/>
  <c r="F84" i="79" s="1"/>
  <c r="L83" i="79"/>
  <c r="H83" i="79"/>
  <c r="F83" i="79"/>
  <c r="H81" i="79"/>
  <c r="F81" i="79"/>
  <c r="H80" i="79"/>
  <c r="F80" i="79" s="1"/>
  <c r="H79" i="79"/>
  <c r="F79" i="79" s="1"/>
  <c r="H78" i="79"/>
  <c r="F78" i="79"/>
  <c r="H77" i="79"/>
  <c r="F77" i="79" s="1"/>
  <c r="H76" i="79"/>
  <c r="F76" i="79"/>
  <c r="H75" i="79"/>
  <c r="F75" i="79" s="1"/>
  <c r="H74" i="79"/>
  <c r="F74" i="79"/>
  <c r="H73" i="79"/>
  <c r="F73" i="79" s="1"/>
  <c r="H72" i="79"/>
  <c r="F72" i="79"/>
  <c r="H71" i="79"/>
  <c r="F71" i="79" s="1"/>
  <c r="H70" i="79"/>
  <c r="F70" i="79"/>
  <c r="H68" i="79"/>
  <c r="F68" i="79"/>
  <c r="H67" i="79"/>
  <c r="F67" i="79" s="1"/>
  <c r="H66" i="79"/>
  <c r="F66" i="79"/>
  <c r="H65" i="79"/>
  <c r="F65" i="79" s="1"/>
  <c r="H64" i="79"/>
  <c r="F64" i="79"/>
  <c r="H63" i="79"/>
  <c r="F63" i="79" s="1"/>
  <c r="H62" i="79"/>
  <c r="F62" i="79"/>
  <c r="H61" i="79"/>
  <c r="F61" i="79" s="1"/>
  <c r="H60" i="79"/>
  <c r="F60" i="79"/>
  <c r="H59" i="79"/>
  <c r="F59" i="79" s="1"/>
  <c r="H58" i="79"/>
  <c r="F58" i="79"/>
  <c r="H57" i="79"/>
  <c r="F57" i="79" s="1"/>
  <c r="H55" i="79"/>
  <c r="F55" i="79" s="1"/>
  <c r="H54" i="79"/>
  <c r="F54" i="79"/>
  <c r="H53" i="79"/>
  <c r="F53" i="79" s="1"/>
  <c r="H52" i="79"/>
  <c r="F52" i="79"/>
  <c r="H51" i="79"/>
  <c r="F51" i="79" s="1"/>
  <c r="H50" i="79"/>
  <c r="F50" i="79"/>
  <c r="H49" i="79"/>
  <c r="F49" i="79" s="1"/>
  <c r="H48" i="79"/>
  <c r="F48" i="79"/>
  <c r="H47" i="79"/>
  <c r="F47" i="79" s="1"/>
  <c r="H46" i="79"/>
  <c r="F46" i="79"/>
  <c r="H45" i="79"/>
  <c r="F45" i="79" s="1"/>
  <c r="H44" i="79"/>
  <c r="F44" i="79"/>
  <c r="H42" i="79"/>
  <c r="F42" i="79" s="1"/>
  <c r="H41" i="79"/>
  <c r="F41" i="79" s="1"/>
  <c r="C41" i="79"/>
  <c r="H40" i="79"/>
  <c r="F40" i="79" s="1"/>
  <c r="H39" i="79"/>
  <c r="F39" i="79" s="1"/>
  <c r="C39" i="79"/>
  <c r="H38" i="79"/>
  <c r="F38" i="79" s="1"/>
  <c r="H37" i="79"/>
  <c r="F37" i="79" s="1"/>
  <c r="C37" i="79"/>
  <c r="H36" i="79"/>
  <c r="F36" i="79" s="1"/>
  <c r="H35" i="79"/>
  <c r="F35" i="79" s="1"/>
  <c r="C35" i="79"/>
  <c r="H34" i="79"/>
  <c r="F34" i="79" s="1"/>
  <c r="H33" i="79"/>
  <c r="F33" i="79" s="1"/>
  <c r="C33" i="79"/>
  <c r="H32" i="79"/>
  <c r="F32" i="79" s="1"/>
  <c r="H31" i="79"/>
  <c r="F31" i="79" s="1"/>
  <c r="C31" i="79"/>
  <c r="H29" i="79"/>
  <c r="F29" i="79"/>
  <c r="C29" i="79"/>
  <c r="H28" i="79"/>
  <c r="F28" i="79" s="1"/>
  <c r="D28" i="79"/>
  <c r="C28" i="79"/>
  <c r="H27" i="79"/>
  <c r="F27" i="79"/>
  <c r="C27" i="79"/>
  <c r="H26" i="79"/>
  <c r="F26" i="79" s="1"/>
  <c r="D26" i="79"/>
  <c r="C26" i="79"/>
  <c r="H25" i="79"/>
  <c r="F25" i="79"/>
  <c r="C25" i="79"/>
  <c r="H24" i="79"/>
  <c r="F24" i="79" s="1"/>
  <c r="D24" i="79"/>
  <c r="C24" i="79"/>
  <c r="H23" i="79"/>
  <c r="F23" i="79"/>
  <c r="C23" i="79"/>
  <c r="H22" i="79"/>
  <c r="F22" i="79" s="1"/>
  <c r="D22" i="79"/>
  <c r="C22" i="79"/>
  <c r="H21" i="79"/>
  <c r="F21" i="79"/>
  <c r="C21" i="79"/>
  <c r="H20" i="79"/>
  <c r="F20" i="79" s="1"/>
  <c r="D20" i="79"/>
  <c r="C20" i="79"/>
  <c r="H19" i="79"/>
  <c r="F19" i="79"/>
  <c r="C19" i="79"/>
  <c r="H18" i="79"/>
  <c r="F18" i="79" s="1"/>
  <c r="D18" i="79"/>
  <c r="C18" i="79"/>
  <c r="A17" i="79" s="1"/>
  <c r="H16" i="79"/>
  <c r="F16" i="79" s="1"/>
  <c r="D16" i="79"/>
  <c r="H15" i="79"/>
  <c r="F15" i="79" s="1"/>
  <c r="D15" i="79"/>
  <c r="H14" i="79"/>
  <c r="F14" i="79" s="1"/>
  <c r="D14" i="79"/>
  <c r="H13" i="79"/>
  <c r="F13" i="79"/>
  <c r="D13" i="79"/>
  <c r="H12" i="79"/>
  <c r="F12" i="79"/>
  <c r="D12" i="79"/>
  <c r="H11" i="79"/>
  <c r="F11" i="79"/>
  <c r="D11" i="79"/>
  <c r="H10" i="79"/>
  <c r="F10" i="79" s="1"/>
  <c r="D10" i="79"/>
  <c r="H9" i="79"/>
  <c r="F9" i="79" s="1"/>
  <c r="D9" i="79"/>
  <c r="H8" i="79"/>
  <c r="F8" i="79" s="1"/>
  <c r="D8" i="79"/>
  <c r="H7" i="79"/>
  <c r="F7" i="79" s="1"/>
  <c r="D7" i="79"/>
  <c r="H6" i="79"/>
  <c r="F6" i="79" s="1"/>
  <c r="D6" i="79"/>
  <c r="H5" i="79"/>
  <c r="F5" i="79"/>
  <c r="D5" i="79"/>
  <c r="A4" i="79" s="1"/>
  <c r="L94" i="78"/>
  <c r="H94" i="78"/>
  <c r="F94" i="78"/>
  <c r="L93" i="78"/>
  <c r="H93" i="78"/>
  <c r="F93" i="78" s="1"/>
  <c r="L92" i="78"/>
  <c r="H92" i="78"/>
  <c r="F92" i="78"/>
  <c r="L91" i="78"/>
  <c r="H91" i="78"/>
  <c r="F91" i="78" s="1"/>
  <c r="L90" i="78"/>
  <c r="H90" i="78"/>
  <c r="F90" i="78"/>
  <c r="L89" i="78"/>
  <c r="H89" i="78"/>
  <c r="F89" i="78" s="1"/>
  <c r="L88" i="78"/>
  <c r="H88" i="78"/>
  <c r="F88" i="78"/>
  <c r="L87" i="78"/>
  <c r="H87" i="78"/>
  <c r="F87" i="78"/>
  <c r="L86" i="78"/>
  <c r="H86" i="78"/>
  <c r="F86" i="78"/>
  <c r="L85" i="78"/>
  <c r="H85" i="78"/>
  <c r="F85" i="78"/>
  <c r="L84" i="78"/>
  <c r="H84" i="78"/>
  <c r="F84" i="78"/>
  <c r="L83" i="78"/>
  <c r="H83" i="78"/>
  <c r="F83" i="78"/>
  <c r="H81" i="78"/>
  <c r="F81" i="78" s="1"/>
  <c r="H80" i="78"/>
  <c r="F80" i="78" s="1"/>
  <c r="H79" i="78"/>
  <c r="F79" i="78" s="1"/>
  <c r="H78" i="78"/>
  <c r="F78" i="78" s="1"/>
  <c r="H77" i="78"/>
  <c r="F77" i="78" s="1"/>
  <c r="H76" i="78"/>
  <c r="F76" i="78" s="1"/>
  <c r="H75" i="78"/>
  <c r="F75" i="78" s="1"/>
  <c r="H74" i="78"/>
  <c r="F74" i="78" s="1"/>
  <c r="H73" i="78"/>
  <c r="F73" i="78" s="1"/>
  <c r="H72" i="78"/>
  <c r="F72" i="78" s="1"/>
  <c r="H71" i="78"/>
  <c r="F71" i="78" s="1"/>
  <c r="H70" i="78"/>
  <c r="F70" i="78" s="1"/>
  <c r="H68" i="78"/>
  <c r="F68" i="78"/>
  <c r="H67" i="78"/>
  <c r="F67" i="78" s="1"/>
  <c r="H66" i="78"/>
  <c r="F66" i="78"/>
  <c r="H65" i="78"/>
  <c r="F65" i="78" s="1"/>
  <c r="H64" i="78"/>
  <c r="F64" i="78"/>
  <c r="H63" i="78"/>
  <c r="F63" i="78" s="1"/>
  <c r="H62" i="78"/>
  <c r="F62" i="78"/>
  <c r="H61" i="78"/>
  <c r="F61" i="78"/>
  <c r="H60" i="78"/>
  <c r="F60" i="78"/>
  <c r="H59" i="78"/>
  <c r="F59" i="78"/>
  <c r="H58" i="78"/>
  <c r="F58" i="78"/>
  <c r="H57" i="78"/>
  <c r="F57" i="78"/>
  <c r="H55" i="78"/>
  <c r="F55" i="78" s="1"/>
  <c r="H54" i="78"/>
  <c r="F54" i="78"/>
  <c r="H53" i="78"/>
  <c r="F53" i="78" s="1"/>
  <c r="H52" i="78"/>
  <c r="F52" i="78"/>
  <c r="H51" i="78"/>
  <c r="F51" i="78" s="1"/>
  <c r="H50" i="78"/>
  <c r="F50" i="78"/>
  <c r="H49" i="78"/>
  <c r="F49" i="78" s="1"/>
  <c r="H48" i="78"/>
  <c r="F48" i="78"/>
  <c r="H47" i="78"/>
  <c r="F47" i="78" s="1"/>
  <c r="H46" i="78"/>
  <c r="F46" i="78"/>
  <c r="H45" i="78"/>
  <c r="F45" i="78" s="1"/>
  <c r="H44" i="78"/>
  <c r="F44" i="78"/>
  <c r="H42" i="78"/>
  <c r="F42" i="78"/>
  <c r="H41" i="78"/>
  <c r="F41" i="78" s="1"/>
  <c r="C41" i="78"/>
  <c r="H40" i="78"/>
  <c r="F40" i="78"/>
  <c r="H39" i="78"/>
  <c r="F39" i="78" s="1"/>
  <c r="C39" i="78"/>
  <c r="H38" i="78"/>
  <c r="F38" i="78"/>
  <c r="H37" i="78"/>
  <c r="F37" i="78" s="1"/>
  <c r="C37" i="78"/>
  <c r="H36" i="78"/>
  <c r="F36" i="78"/>
  <c r="H35" i="78"/>
  <c r="F35" i="78" s="1"/>
  <c r="C35" i="78"/>
  <c r="H34" i="78"/>
  <c r="F34" i="78"/>
  <c r="H33" i="78"/>
  <c r="F33" i="78" s="1"/>
  <c r="C33" i="78"/>
  <c r="H32" i="78"/>
  <c r="F32" i="78"/>
  <c r="H31" i="78"/>
  <c r="F31" i="78" s="1"/>
  <c r="C31" i="78"/>
  <c r="H29" i="78"/>
  <c r="F29" i="78" s="1"/>
  <c r="C29" i="78"/>
  <c r="H28" i="78"/>
  <c r="F28" i="78" s="1"/>
  <c r="D28" i="78"/>
  <c r="C28" i="78"/>
  <c r="H27" i="78"/>
  <c r="F27" i="78" s="1"/>
  <c r="C27" i="78"/>
  <c r="H26" i="78"/>
  <c r="F26" i="78" s="1"/>
  <c r="D26" i="78"/>
  <c r="C26" i="78"/>
  <c r="H25" i="78"/>
  <c r="F25" i="78" s="1"/>
  <c r="C25" i="78"/>
  <c r="H24" i="78"/>
  <c r="F24" i="78" s="1"/>
  <c r="D24" i="78"/>
  <c r="C24" i="78"/>
  <c r="H23" i="78"/>
  <c r="F23" i="78" s="1"/>
  <c r="C23" i="78"/>
  <c r="H22" i="78"/>
  <c r="F22" i="78" s="1"/>
  <c r="D22" i="78"/>
  <c r="C22" i="78"/>
  <c r="H21" i="78"/>
  <c r="F21" i="78" s="1"/>
  <c r="C21" i="78"/>
  <c r="H20" i="78"/>
  <c r="F20" i="78" s="1"/>
  <c r="D20" i="78"/>
  <c r="C20" i="78"/>
  <c r="H19" i="78"/>
  <c r="F19" i="78" s="1"/>
  <c r="C19" i="78"/>
  <c r="H18" i="78"/>
  <c r="F18" i="78" s="1"/>
  <c r="D18" i="78"/>
  <c r="C18" i="78"/>
  <c r="A17" i="78"/>
  <c r="H16" i="78"/>
  <c r="F16" i="78"/>
  <c r="D16" i="78"/>
  <c r="H15" i="78"/>
  <c r="F15" i="78" s="1"/>
  <c r="D15" i="78"/>
  <c r="H14" i="78"/>
  <c r="F14" i="78"/>
  <c r="D14" i="78"/>
  <c r="H13" i="78"/>
  <c r="F13" i="78"/>
  <c r="D13" i="78"/>
  <c r="H12" i="78"/>
  <c r="F12" i="78"/>
  <c r="D12" i="78"/>
  <c r="H11" i="78"/>
  <c r="F11" i="78" s="1"/>
  <c r="D11" i="78"/>
  <c r="H10" i="78"/>
  <c r="F10" i="78" s="1"/>
  <c r="D10" i="78"/>
  <c r="H9" i="78"/>
  <c r="F9" i="78" s="1"/>
  <c r="D9" i="78"/>
  <c r="H8" i="78"/>
  <c r="F8" i="78"/>
  <c r="D8" i="78"/>
  <c r="H7" i="78"/>
  <c r="F7" i="78" s="1"/>
  <c r="D7" i="78"/>
  <c r="H6" i="78"/>
  <c r="F6" i="78"/>
  <c r="D6" i="78"/>
  <c r="H5" i="78"/>
  <c r="F5" i="78"/>
  <c r="D5" i="78"/>
  <c r="A4" i="78" s="1"/>
  <c r="L94" i="77"/>
  <c r="H94" i="77"/>
  <c r="F94" i="77" s="1"/>
  <c r="L93" i="77"/>
  <c r="H93" i="77"/>
  <c r="F93" i="77" s="1"/>
  <c r="L92" i="77"/>
  <c r="H92" i="77"/>
  <c r="F92" i="77" s="1"/>
  <c r="L91" i="77"/>
  <c r="H91" i="77"/>
  <c r="F91" i="77" s="1"/>
  <c r="L90" i="77"/>
  <c r="H90" i="77"/>
  <c r="F90" i="77" s="1"/>
  <c r="L89" i="77"/>
  <c r="H89" i="77"/>
  <c r="F89" i="77" s="1"/>
  <c r="L88" i="77"/>
  <c r="H88" i="77"/>
  <c r="F88" i="77" s="1"/>
  <c r="L87" i="77"/>
  <c r="H87" i="77"/>
  <c r="F87" i="77" s="1"/>
  <c r="L86" i="77"/>
  <c r="H86" i="77"/>
  <c r="F86" i="77" s="1"/>
  <c r="L85" i="77"/>
  <c r="H85" i="77"/>
  <c r="F85" i="77" s="1"/>
  <c r="L84" i="77"/>
  <c r="H84" i="77"/>
  <c r="F84" i="77" s="1"/>
  <c r="L83" i="77"/>
  <c r="H83" i="77"/>
  <c r="F83" i="77" s="1"/>
  <c r="H81" i="77"/>
  <c r="F81" i="77"/>
  <c r="H80" i="77"/>
  <c r="F80" i="77" s="1"/>
  <c r="H79" i="77"/>
  <c r="F79" i="77"/>
  <c r="H78" i="77"/>
  <c r="F78" i="77" s="1"/>
  <c r="H77" i="77"/>
  <c r="F77" i="77"/>
  <c r="H76" i="77"/>
  <c r="F76" i="77" s="1"/>
  <c r="H75" i="77"/>
  <c r="F75" i="77"/>
  <c r="H74" i="77"/>
  <c r="F74" i="77" s="1"/>
  <c r="H73" i="77"/>
  <c r="F73" i="77"/>
  <c r="H72" i="77"/>
  <c r="F72" i="77" s="1"/>
  <c r="H71" i="77"/>
  <c r="F71" i="77"/>
  <c r="H70" i="77"/>
  <c r="F70" i="77" s="1"/>
  <c r="H68" i="77"/>
  <c r="F68" i="77" s="1"/>
  <c r="H67" i="77"/>
  <c r="F67" i="77" s="1"/>
  <c r="H66" i="77"/>
  <c r="F66" i="77" s="1"/>
  <c r="H65" i="77"/>
  <c r="F65" i="77" s="1"/>
  <c r="H64" i="77"/>
  <c r="F64" i="77" s="1"/>
  <c r="H63" i="77"/>
  <c r="F63" i="77"/>
  <c r="H62" i="77"/>
  <c r="F62" i="77" s="1"/>
  <c r="H61" i="77"/>
  <c r="F61" i="77"/>
  <c r="H60" i="77"/>
  <c r="F60" i="77" s="1"/>
  <c r="H59" i="77"/>
  <c r="F59" i="77"/>
  <c r="H58" i="77"/>
  <c r="F58" i="77" s="1"/>
  <c r="H57" i="77"/>
  <c r="F57" i="77"/>
  <c r="H55" i="77"/>
  <c r="F55" i="77"/>
  <c r="H54" i="77"/>
  <c r="F54" i="77"/>
  <c r="H53" i="77"/>
  <c r="F53" i="77"/>
  <c r="H52" i="77"/>
  <c r="F52" i="77"/>
  <c r="C52" i="77"/>
  <c r="H51" i="77"/>
  <c r="F51" i="77"/>
  <c r="H50" i="77"/>
  <c r="F50" i="77"/>
  <c r="H49" i="77"/>
  <c r="F49" i="77"/>
  <c r="H48" i="77"/>
  <c r="F48" i="77"/>
  <c r="H47" i="77"/>
  <c r="F47" i="77"/>
  <c r="H46" i="77"/>
  <c r="F46" i="77"/>
  <c r="C46" i="77"/>
  <c r="H45" i="77"/>
  <c r="F45" i="77"/>
  <c r="H44" i="77"/>
  <c r="F44" i="77"/>
  <c r="C44" i="77"/>
  <c r="H42" i="77"/>
  <c r="F42" i="77"/>
  <c r="H41" i="77"/>
  <c r="F41" i="77" s="1"/>
  <c r="H40" i="77"/>
  <c r="F40" i="77"/>
  <c r="H39" i="77"/>
  <c r="F39" i="77" s="1"/>
  <c r="D39" i="77"/>
  <c r="H38" i="77"/>
  <c r="F38" i="77"/>
  <c r="H37" i="77"/>
  <c r="F37" i="77" s="1"/>
  <c r="H36" i="77"/>
  <c r="F36" i="77"/>
  <c r="H35" i="77"/>
  <c r="F35" i="77" s="1"/>
  <c r="D35" i="77"/>
  <c r="H34" i="77"/>
  <c r="F34" i="77"/>
  <c r="H33" i="77"/>
  <c r="F33" i="77" s="1"/>
  <c r="H32" i="77"/>
  <c r="F32" i="77"/>
  <c r="H31" i="77"/>
  <c r="F31" i="77" s="1"/>
  <c r="D31" i="77"/>
  <c r="H29" i="77"/>
  <c r="F29" i="77" s="1"/>
  <c r="C29" i="77"/>
  <c r="H28" i="77"/>
  <c r="F28" i="77"/>
  <c r="C28" i="77"/>
  <c r="C41" i="77" s="1"/>
  <c r="H27" i="77"/>
  <c r="F27" i="77" s="1"/>
  <c r="C27" i="77"/>
  <c r="H26" i="77"/>
  <c r="F26" i="77"/>
  <c r="C26" i="77"/>
  <c r="C39" i="77" s="1"/>
  <c r="H25" i="77"/>
  <c r="F25" i="77" s="1"/>
  <c r="C25" i="77"/>
  <c r="H24" i="77"/>
  <c r="F24" i="77"/>
  <c r="C24" i="77"/>
  <c r="C37" i="77" s="1"/>
  <c r="D37" i="77" s="1"/>
  <c r="H23" i="77"/>
  <c r="F23" i="77" s="1"/>
  <c r="C23" i="77"/>
  <c r="H22" i="77"/>
  <c r="F22" i="77"/>
  <c r="C22" i="77"/>
  <c r="C35" i="77" s="1"/>
  <c r="C48" i="77" s="1"/>
  <c r="H21" i="77"/>
  <c r="F21" i="77" s="1"/>
  <c r="C21" i="77"/>
  <c r="H20" i="77"/>
  <c r="F20" i="77"/>
  <c r="C20" i="77"/>
  <c r="C33" i="77" s="1"/>
  <c r="D33" i="77" s="1"/>
  <c r="H19" i="77"/>
  <c r="F19" i="77" s="1"/>
  <c r="C19" i="77"/>
  <c r="H18" i="77"/>
  <c r="F18" i="77"/>
  <c r="C18" i="77"/>
  <c r="C31" i="77" s="1"/>
  <c r="H16" i="77"/>
  <c r="F16" i="77" s="1"/>
  <c r="D16" i="77"/>
  <c r="H15" i="77"/>
  <c r="F15" i="77"/>
  <c r="D15" i="77"/>
  <c r="H14" i="77"/>
  <c r="F14" i="77"/>
  <c r="D14" i="77"/>
  <c r="H13" i="77"/>
  <c r="F13" i="77"/>
  <c r="D13" i="77"/>
  <c r="H12" i="77"/>
  <c r="F12" i="77" s="1"/>
  <c r="D12" i="77"/>
  <c r="H11" i="77"/>
  <c r="F11" i="77" s="1"/>
  <c r="D11" i="77"/>
  <c r="H10" i="77"/>
  <c r="F10" i="77" s="1"/>
  <c r="D10" i="77"/>
  <c r="H9" i="77"/>
  <c r="F9" i="77" s="1"/>
  <c r="D9" i="77"/>
  <c r="H8" i="77"/>
  <c r="F8" i="77" s="1"/>
  <c r="D8" i="77"/>
  <c r="H7" i="77"/>
  <c r="F7" i="77"/>
  <c r="D7" i="77"/>
  <c r="H6" i="77"/>
  <c r="F6" i="77"/>
  <c r="D6" i="77"/>
  <c r="H5" i="77"/>
  <c r="F5" i="77"/>
  <c r="D5" i="77"/>
  <c r="A4" i="77"/>
  <c r="L94" i="76"/>
  <c r="H94" i="76"/>
  <c r="F94" i="76" s="1"/>
  <c r="L93" i="76"/>
  <c r="H93" i="76"/>
  <c r="F93" i="76"/>
  <c r="L92" i="76"/>
  <c r="H92" i="76"/>
  <c r="F92" i="76" s="1"/>
  <c r="L91" i="76"/>
  <c r="H91" i="76"/>
  <c r="F91" i="76"/>
  <c r="L90" i="76"/>
  <c r="H90" i="76"/>
  <c r="F90" i="76" s="1"/>
  <c r="L89" i="76"/>
  <c r="H89" i="76"/>
  <c r="F89" i="76"/>
  <c r="L88" i="76"/>
  <c r="H88" i="76"/>
  <c r="F88" i="76" s="1"/>
  <c r="L87" i="76"/>
  <c r="H87" i="76"/>
  <c r="F87" i="76"/>
  <c r="L86" i="76"/>
  <c r="H86" i="76"/>
  <c r="F86" i="76" s="1"/>
  <c r="L85" i="76"/>
  <c r="H85" i="76"/>
  <c r="F85" i="76"/>
  <c r="L84" i="76"/>
  <c r="H84" i="76"/>
  <c r="F84" i="76" s="1"/>
  <c r="L83" i="76"/>
  <c r="H83" i="76"/>
  <c r="F83" i="76"/>
  <c r="H81" i="76"/>
  <c r="F81" i="76"/>
  <c r="H80" i="76"/>
  <c r="F80" i="76" s="1"/>
  <c r="H79" i="76"/>
  <c r="F79" i="76"/>
  <c r="H78" i="76"/>
  <c r="F78" i="76" s="1"/>
  <c r="H77" i="76"/>
  <c r="F77" i="76"/>
  <c r="H76" i="76"/>
  <c r="F76" i="76" s="1"/>
  <c r="H75" i="76"/>
  <c r="F75" i="76"/>
  <c r="H74" i="76"/>
  <c r="F74" i="76" s="1"/>
  <c r="H73" i="76"/>
  <c r="F73" i="76"/>
  <c r="H72" i="76"/>
  <c r="F72" i="76" s="1"/>
  <c r="H71" i="76"/>
  <c r="F71" i="76"/>
  <c r="H70" i="76"/>
  <c r="F70" i="76" s="1"/>
  <c r="H68" i="76"/>
  <c r="F68" i="76" s="1"/>
  <c r="H67" i="76"/>
  <c r="F67" i="76"/>
  <c r="H66" i="76"/>
  <c r="F66" i="76" s="1"/>
  <c r="H65" i="76"/>
  <c r="F65" i="76"/>
  <c r="H64" i="76"/>
  <c r="F64" i="76" s="1"/>
  <c r="H63" i="76"/>
  <c r="F63" i="76"/>
  <c r="H62" i="76"/>
  <c r="F62" i="76" s="1"/>
  <c r="H61" i="76"/>
  <c r="F61" i="76"/>
  <c r="H60" i="76"/>
  <c r="F60" i="76" s="1"/>
  <c r="H59" i="76"/>
  <c r="F59" i="76"/>
  <c r="H58" i="76"/>
  <c r="F58" i="76" s="1"/>
  <c r="H57" i="76"/>
  <c r="F57" i="76"/>
  <c r="H55" i="76"/>
  <c r="F55" i="76"/>
  <c r="H54" i="76"/>
  <c r="F54" i="76" s="1"/>
  <c r="H53" i="76"/>
  <c r="F53" i="76"/>
  <c r="H52" i="76"/>
  <c r="F52" i="76" s="1"/>
  <c r="C52" i="76"/>
  <c r="H51" i="76"/>
  <c r="F51" i="76"/>
  <c r="H50" i="76"/>
  <c r="F50" i="76" s="1"/>
  <c r="C50" i="76"/>
  <c r="H49" i="76"/>
  <c r="F49" i="76"/>
  <c r="H48" i="76"/>
  <c r="F48" i="76" s="1"/>
  <c r="H47" i="76"/>
  <c r="F47" i="76"/>
  <c r="H46" i="76"/>
  <c r="F46" i="76" s="1"/>
  <c r="H45" i="76"/>
  <c r="F45" i="76"/>
  <c r="H44" i="76"/>
  <c r="F44" i="76" s="1"/>
  <c r="C44" i="76"/>
  <c r="H42" i="76"/>
  <c r="F42" i="76"/>
  <c r="C42" i="76"/>
  <c r="H41" i="76"/>
  <c r="F41" i="76" s="1"/>
  <c r="H40" i="76"/>
  <c r="F40" i="76"/>
  <c r="C40" i="76"/>
  <c r="H39" i="76"/>
  <c r="F39" i="76" s="1"/>
  <c r="H38" i="76"/>
  <c r="F38" i="76"/>
  <c r="C38" i="76"/>
  <c r="H37" i="76"/>
  <c r="F37" i="76" s="1"/>
  <c r="H36" i="76"/>
  <c r="F36" i="76"/>
  <c r="C36" i="76"/>
  <c r="H35" i="76"/>
  <c r="F35" i="76" s="1"/>
  <c r="H34" i="76"/>
  <c r="F34" i="76"/>
  <c r="C34" i="76"/>
  <c r="H33" i="76"/>
  <c r="F33" i="76" s="1"/>
  <c r="D33" i="76"/>
  <c r="H32" i="76"/>
  <c r="F32" i="76"/>
  <c r="C32" i="76"/>
  <c r="H31" i="76"/>
  <c r="F31" i="76" s="1"/>
  <c r="D31" i="76"/>
  <c r="H29" i="76"/>
  <c r="F29" i="76" s="1"/>
  <c r="D29" i="76"/>
  <c r="C29" i="76"/>
  <c r="H28" i="76"/>
  <c r="F28" i="76"/>
  <c r="C28" i="76"/>
  <c r="C41" i="76" s="1"/>
  <c r="D41" i="76" s="1"/>
  <c r="H27" i="76"/>
  <c r="F27" i="76" s="1"/>
  <c r="D27" i="76"/>
  <c r="C27" i="76"/>
  <c r="H26" i="76"/>
  <c r="F26" i="76"/>
  <c r="C26" i="76"/>
  <c r="C39" i="76" s="1"/>
  <c r="D39" i="76" s="1"/>
  <c r="H25" i="76"/>
  <c r="F25" i="76" s="1"/>
  <c r="D25" i="76"/>
  <c r="C25" i="76"/>
  <c r="H24" i="76"/>
  <c r="F24" i="76"/>
  <c r="C24" i="76"/>
  <c r="C37" i="76" s="1"/>
  <c r="D37" i="76" s="1"/>
  <c r="H23" i="76"/>
  <c r="F23" i="76" s="1"/>
  <c r="D23" i="76"/>
  <c r="C23" i="76"/>
  <c r="H22" i="76"/>
  <c r="F22" i="76"/>
  <c r="C22" i="76"/>
  <c r="C35" i="76" s="1"/>
  <c r="D35" i="76" s="1"/>
  <c r="H21" i="76"/>
  <c r="F21" i="76" s="1"/>
  <c r="D21" i="76"/>
  <c r="C21" i="76"/>
  <c r="H20" i="76"/>
  <c r="F20" i="76"/>
  <c r="C20" i="76"/>
  <c r="C33" i="76" s="1"/>
  <c r="C46" i="76" s="1"/>
  <c r="H19" i="76"/>
  <c r="F19" i="76" s="1"/>
  <c r="D19" i="76"/>
  <c r="C19" i="76"/>
  <c r="H18" i="76"/>
  <c r="F18" i="76"/>
  <c r="C18" i="76"/>
  <c r="C31" i="76" s="1"/>
  <c r="H16" i="76"/>
  <c r="F16" i="76"/>
  <c r="D16" i="76"/>
  <c r="H15" i="76"/>
  <c r="F15" i="76"/>
  <c r="D15" i="76"/>
  <c r="H14" i="76"/>
  <c r="F14" i="76"/>
  <c r="D14" i="76"/>
  <c r="H13" i="76"/>
  <c r="F13" i="76" s="1"/>
  <c r="D13" i="76"/>
  <c r="H12" i="76"/>
  <c r="F12" i="76" s="1"/>
  <c r="D12" i="76"/>
  <c r="H11" i="76"/>
  <c r="F11" i="76" s="1"/>
  <c r="D11" i="76"/>
  <c r="H10" i="76"/>
  <c r="F10" i="76" s="1"/>
  <c r="D10" i="76"/>
  <c r="H9" i="76"/>
  <c r="F9" i="76"/>
  <c r="D9" i="76"/>
  <c r="H8" i="76"/>
  <c r="F8" i="76"/>
  <c r="D8" i="76"/>
  <c r="H7" i="76"/>
  <c r="F7" i="76"/>
  <c r="D7" i="76"/>
  <c r="H6" i="76"/>
  <c r="F6" i="76"/>
  <c r="D6" i="76"/>
  <c r="H5" i="76"/>
  <c r="F5" i="76" s="1"/>
  <c r="D5" i="76"/>
  <c r="A4" i="76"/>
  <c r="L94" i="75"/>
  <c r="H94" i="75"/>
  <c r="F94" i="75" s="1"/>
  <c r="L93" i="75"/>
  <c r="H93" i="75"/>
  <c r="F93" i="75"/>
  <c r="L92" i="75"/>
  <c r="H92" i="75"/>
  <c r="F92" i="75" s="1"/>
  <c r="L91" i="75"/>
  <c r="H91" i="75"/>
  <c r="F91" i="75"/>
  <c r="L90" i="75"/>
  <c r="H90" i="75"/>
  <c r="F90" i="75" s="1"/>
  <c r="L89" i="75"/>
  <c r="H89" i="75"/>
  <c r="F89" i="75"/>
  <c r="L88" i="75"/>
  <c r="H88" i="75"/>
  <c r="F88" i="75" s="1"/>
  <c r="L87" i="75"/>
  <c r="H87" i="75"/>
  <c r="F87" i="75"/>
  <c r="L86" i="75"/>
  <c r="H86" i="75"/>
  <c r="F86" i="75" s="1"/>
  <c r="L85" i="75"/>
  <c r="H85" i="75"/>
  <c r="F85" i="75"/>
  <c r="L84" i="75"/>
  <c r="H84" i="75"/>
  <c r="F84" i="75" s="1"/>
  <c r="L83" i="75"/>
  <c r="H83" i="75"/>
  <c r="F83" i="75"/>
  <c r="H81" i="75"/>
  <c r="F81" i="75"/>
  <c r="H80" i="75"/>
  <c r="F80" i="75" s="1"/>
  <c r="H79" i="75"/>
  <c r="F79" i="75"/>
  <c r="H78" i="75"/>
  <c r="F78" i="75" s="1"/>
  <c r="H77" i="75"/>
  <c r="F77" i="75"/>
  <c r="H76" i="75"/>
  <c r="F76" i="75" s="1"/>
  <c r="H75" i="75"/>
  <c r="F75" i="75"/>
  <c r="H74" i="75"/>
  <c r="F74" i="75" s="1"/>
  <c r="H73" i="75"/>
  <c r="F73" i="75"/>
  <c r="H72" i="75"/>
  <c r="F72" i="75" s="1"/>
  <c r="H71" i="75"/>
  <c r="F71" i="75"/>
  <c r="H70" i="75"/>
  <c r="F70" i="75" s="1"/>
  <c r="H68" i="75"/>
  <c r="F68" i="75" s="1"/>
  <c r="H67" i="75"/>
  <c r="F67" i="75"/>
  <c r="H66" i="75"/>
  <c r="F66" i="75" s="1"/>
  <c r="H65" i="75"/>
  <c r="F65" i="75"/>
  <c r="H64" i="75"/>
  <c r="F64" i="75" s="1"/>
  <c r="H63" i="75"/>
  <c r="F63" i="75"/>
  <c r="H62" i="75"/>
  <c r="F62" i="75" s="1"/>
  <c r="H61" i="75"/>
  <c r="F61" i="75"/>
  <c r="H60" i="75"/>
  <c r="F60" i="75" s="1"/>
  <c r="H59" i="75"/>
  <c r="F59" i="75"/>
  <c r="H58" i="75"/>
  <c r="F58" i="75" s="1"/>
  <c r="H57" i="75"/>
  <c r="F57" i="75"/>
  <c r="H55" i="75"/>
  <c r="F55" i="75"/>
  <c r="H54" i="75"/>
  <c r="F54" i="75" s="1"/>
  <c r="H53" i="75"/>
  <c r="F53" i="75"/>
  <c r="H52" i="75"/>
  <c r="F52" i="75" s="1"/>
  <c r="H51" i="75"/>
  <c r="F51" i="75"/>
  <c r="H50" i="75"/>
  <c r="F50" i="75" s="1"/>
  <c r="H49" i="75"/>
  <c r="F49" i="75"/>
  <c r="H48" i="75"/>
  <c r="F48" i="75" s="1"/>
  <c r="H47" i="75"/>
  <c r="F47" i="75"/>
  <c r="H46" i="75"/>
  <c r="F46" i="75" s="1"/>
  <c r="H45" i="75"/>
  <c r="F45" i="75"/>
  <c r="H44" i="75"/>
  <c r="F44" i="75" s="1"/>
  <c r="H42" i="75"/>
  <c r="F42" i="75" s="1"/>
  <c r="C42" i="75"/>
  <c r="H41" i="75"/>
  <c r="F41" i="75"/>
  <c r="H40" i="75"/>
  <c r="F40" i="75" s="1"/>
  <c r="C40" i="75"/>
  <c r="H39" i="75"/>
  <c r="F39" i="75"/>
  <c r="H38" i="75"/>
  <c r="F38" i="75" s="1"/>
  <c r="C38" i="75"/>
  <c r="H37" i="75"/>
  <c r="F37" i="75"/>
  <c r="H36" i="75"/>
  <c r="F36" i="75" s="1"/>
  <c r="C36" i="75"/>
  <c r="H35" i="75"/>
  <c r="F35" i="75"/>
  <c r="H34" i="75"/>
  <c r="F34" i="75" s="1"/>
  <c r="C34" i="75"/>
  <c r="H33" i="75"/>
  <c r="F33" i="75"/>
  <c r="H32" i="75"/>
  <c r="F32" i="75" s="1"/>
  <c r="C32" i="75"/>
  <c r="H31" i="75"/>
  <c r="F31" i="75"/>
  <c r="H29" i="75"/>
  <c r="F29" i="75" s="1"/>
  <c r="D29" i="75"/>
  <c r="C29" i="75"/>
  <c r="H28" i="75"/>
  <c r="F28" i="75"/>
  <c r="C28" i="75"/>
  <c r="H27" i="75"/>
  <c r="F27" i="75" s="1"/>
  <c r="D27" i="75"/>
  <c r="C27" i="75"/>
  <c r="H26" i="75"/>
  <c r="F26" i="75"/>
  <c r="C26" i="75"/>
  <c r="H25" i="75"/>
  <c r="F25" i="75" s="1"/>
  <c r="D25" i="75"/>
  <c r="C25" i="75"/>
  <c r="H24" i="75"/>
  <c r="F24" i="75"/>
  <c r="C24" i="75"/>
  <c r="H23" i="75"/>
  <c r="F23" i="75" s="1"/>
  <c r="D23" i="75"/>
  <c r="C23" i="75"/>
  <c r="H22" i="75"/>
  <c r="F22" i="75"/>
  <c r="C22" i="75"/>
  <c r="H21" i="75"/>
  <c r="F21" i="75" s="1"/>
  <c r="D21" i="75"/>
  <c r="C21" i="75"/>
  <c r="H20" i="75"/>
  <c r="F20" i="75"/>
  <c r="C20" i="75"/>
  <c r="H19" i="75"/>
  <c r="F19" i="75" s="1"/>
  <c r="D19" i="75"/>
  <c r="C19" i="75"/>
  <c r="H18" i="75"/>
  <c r="F18" i="75"/>
  <c r="C18" i="75"/>
  <c r="H16" i="75"/>
  <c r="F16" i="75"/>
  <c r="D16" i="75"/>
  <c r="H15" i="75"/>
  <c r="F15" i="75"/>
  <c r="D15" i="75"/>
  <c r="H14" i="75"/>
  <c r="F14" i="75" s="1"/>
  <c r="D14" i="75"/>
  <c r="H13" i="75"/>
  <c r="F13" i="75" s="1"/>
  <c r="D13" i="75"/>
  <c r="H12" i="75"/>
  <c r="F12" i="75" s="1"/>
  <c r="D12" i="75"/>
  <c r="H11" i="75"/>
  <c r="F11" i="75" s="1"/>
  <c r="D11" i="75"/>
  <c r="H10" i="75"/>
  <c r="F10" i="75"/>
  <c r="D10" i="75"/>
  <c r="H9" i="75"/>
  <c r="F9" i="75"/>
  <c r="D9" i="75"/>
  <c r="H8" i="75"/>
  <c r="F8" i="75"/>
  <c r="D8" i="75"/>
  <c r="H7" i="75"/>
  <c r="F7" i="75"/>
  <c r="D7" i="75"/>
  <c r="H6" i="75"/>
  <c r="F6" i="75" s="1"/>
  <c r="D6" i="75"/>
  <c r="H5" i="75"/>
  <c r="F5" i="75" s="1"/>
  <c r="D5" i="75"/>
  <c r="A4" i="75"/>
  <c r="L94" i="74"/>
  <c r="H94" i="74"/>
  <c r="F94" i="74" s="1"/>
  <c r="L93" i="74"/>
  <c r="H93" i="74"/>
  <c r="F93" i="74"/>
  <c r="L92" i="74"/>
  <c r="H92" i="74"/>
  <c r="F92" i="74" s="1"/>
  <c r="L91" i="74"/>
  <c r="H91" i="74"/>
  <c r="F91" i="74"/>
  <c r="L90" i="74"/>
  <c r="H90" i="74"/>
  <c r="F90" i="74" s="1"/>
  <c r="L89" i="74"/>
  <c r="H89" i="74"/>
  <c r="F89" i="74"/>
  <c r="L88" i="74"/>
  <c r="H88" i="74"/>
  <c r="F88" i="74" s="1"/>
  <c r="L87" i="74"/>
  <c r="H87" i="74"/>
  <c r="F87" i="74"/>
  <c r="L86" i="74"/>
  <c r="H86" i="74"/>
  <c r="F86" i="74" s="1"/>
  <c r="L85" i="74"/>
  <c r="H85" i="74"/>
  <c r="F85" i="74"/>
  <c r="L84" i="74"/>
  <c r="H84" i="74"/>
  <c r="F84" i="74" s="1"/>
  <c r="L83" i="74"/>
  <c r="H83" i="74"/>
  <c r="F83" i="74"/>
  <c r="H81" i="74"/>
  <c r="F81" i="74" s="1"/>
  <c r="H80" i="74"/>
  <c r="F80" i="74"/>
  <c r="H79" i="74"/>
  <c r="F79" i="74" s="1"/>
  <c r="H78" i="74"/>
  <c r="F78" i="74"/>
  <c r="H77" i="74"/>
  <c r="F77" i="74" s="1"/>
  <c r="H76" i="74"/>
  <c r="F76" i="74"/>
  <c r="H75" i="74"/>
  <c r="F75" i="74" s="1"/>
  <c r="H74" i="74"/>
  <c r="F74" i="74"/>
  <c r="H73" i="74"/>
  <c r="F73" i="74" s="1"/>
  <c r="H72" i="74"/>
  <c r="F72" i="74"/>
  <c r="H71" i="74"/>
  <c r="F71" i="74" s="1"/>
  <c r="H70" i="74"/>
  <c r="F70" i="74"/>
  <c r="H68" i="74"/>
  <c r="F68" i="74" s="1"/>
  <c r="H67" i="74"/>
  <c r="F67" i="74"/>
  <c r="H66" i="74"/>
  <c r="F66" i="74" s="1"/>
  <c r="H65" i="74"/>
  <c r="F65" i="74"/>
  <c r="H64" i="74"/>
  <c r="F64" i="74" s="1"/>
  <c r="H63" i="74"/>
  <c r="F63" i="74"/>
  <c r="H62" i="74"/>
  <c r="F62" i="74" s="1"/>
  <c r="H61" i="74"/>
  <c r="F61" i="74"/>
  <c r="H60" i="74"/>
  <c r="F60" i="74" s="1"/>
  <c r="H59" i="74"/>
  <c r="F59" i="74"/>
  <c r="H58" i="74"/>
  <c r="F58" i="74" s="1"/>
  <c r="H57" i="74"/>
  <c r="F57" i="74"/>
  <c r="H55" i="74"/>
  <c r="F55" i="74"/>
  <c r="H54" i="74"/>
  <c r="F54" i="74" s="1"/>
  <c r="H53" i="74"/>
  <c r="F53" i="74"/>
  <c r="H52" i="74"/>
  <c r="F52" i="74" s="1"/>
  <c r="H51" i="74"/>
  <c r="F51" i="74"/>
  <c r="H50" i="74"/>
  <c r="F50" i="74" s="1"/>
  <c r="H49" i="74"/>
  <c r="F49" i="74"/>
  <c r="H48" i="74"/>
  <c r="F48" i="74" s="1"/>
  <c r="H47" i="74"/>
  <c r="F47" i="74"/>
  <c r="H46" i="74"/>
  <c r="F46" i="74" s="1"/>
  <c r="H45" i="74"/>
  <c r="F45" i="74"/>
  <c r="H44" i="74"/>
  <c r="F44" i="74" s="1"/>
  <c r="H42" i="74"/>
  <c r="F42" i="74" s="1"/>
  <c r="C42" i="74"/>
  <c r="H41" i="74"/>
  <c r="F41" i="74"/>
  <c r="H40" i="74"/>
  <c r="F40" i="74" s="1"/>
  <c r="C40" i="74"/>
  <c r="H39" i="74"/>
  <c r="F39" i="74"/>
  <c r="H38" i="74"/>
  <c r="F38" i="74" s="1"/>
  <c r="C38" i="74"/>
  <c r="H37" i="74"/>
  <c r="F37" i="74"/>
  <c r="H36" i="74"/>
  <c r="F36" i="74" s="1"/>
  <c r="C36" i="74"/>
  <c r="H35" i="74"/>
  <c r="F35" i="74"/>
  <c r="H34" i="74"/>
  <c r="F34" i="74" s="1"/>
  <c r="C34" i="74"/>
  <c r="H33" i="74"/>
  <c r="F33" i="74"/>
  <c r="H32" i="74"/>
  <c r="F32" i="74" s="1"/>
  <c r="C32" i="74"/>
  <c r="H31" i="74"/>
  <c r="F31" i="74"/>
  <c r="H29" i="74"/>
  <c r="F29" i="74"/>
  <c r="D29" i="74"/>
  <c r="C29" i="74"/>
  <c r="H28" i="74"/>
  <c r="F28" i="74" s="1"/>
  <c r="C28" i="74"/>
  <c r="H27" i="74"/>
  <c r="F27" i="74"/>
  <c r="D27" i="74"/>
  <c r="C27" i="74"/>
  <c r="H26" i="74"/>
  <c r="F26" i="74" s="1"/>
  <c r="C26" i="74"/>
  <c r="H25" i="74"/>
  <c r="F25" i="74"/>
  <c r="D25" i="74"/>
  <c r="C25" i="74"/>
  <c r="H24" i="74"/>
  <c r="F24" i="74" s="1"/>
  <c r="C24" i="74"/>
  <c r="H23" i="74"/>
  <c r="F23" i="74"/>
  <c r="D23" i="74"/>
  <c r="C23" i="74"/>
  <c r="H22" i="74"/>
  <c r="F22" i="74" s="1"/>
  <c r="C22" i="74"/>
  <c r="H21" i="74"/>
  <c r="F21" i="74"/>
  <c r="D21" i="74"/>
  <c r="C21" i="74"/>
  <c r="H20" i="74"/>
  <c r="F20" i="74" s="1"/>
  <c r="C20" i="74"/>
  <c r="H19" i="74"/>
  <c r="F19" i="74"/>
  <c r="D19" i="74"/>
  <c r="C19" i="74"/>
  <c r="H18" i="74"/>
  <c r="F18" i="74" s="1"/>
  <c r="C18" i="74"/>
  <c r="H16" i="74"/>
  <c r="F16" i="74"/>
  <c r="D16" i="74"/>
  <c r="H15" i="74"/>
  <c r="F15" i="74" s="1"/>
  <c r="D15" i="74"/>
  <c r="H14" i="74"/>
  <c r="F14" i="74" s="1"/>
  <c r="D14" i="74"/>
  <c r="H13" i="74"/>
  <c r="F13" i="74" s="1"/>
  <c r="D13" i="74"/>
  <c r="H12" i="74"/>
  <c r="F12" i="74" s="1"/>
  <c r="D12" i="74"/>
  <c r="H11" i="74"/>
  <c r="F11" i="74"/>
  <c r="D11" i="74"/>
  <c r="H10" i="74"/>
  <c r="F10" i="74"/>
  <c r="D10" i="74"/>
  <c r="H9" i="74"/>
  <c r="F9" i="74"/>
  <c r="D9" i="74"/>
  <c r="H8" i="74"/>
  <c r="F8" i="74"/>
  <c r="D8" i="74"/>
  <c r="H7" i="74"/>
  <c r="F7" i="74" s="1"/>
  <c r="D7" i="74"/>
  <c r="H6" i="74"/>
  <c r="F6" i="74" s="1"/>
  <c r="D6" i="74"/>
  <c r="H5" i="74"/>
  <c r="F5" i="74" s="1"/>
  <c r="D5" i="74"/>
  <c r="A4" i="74" s="1"/>
  <c r="L107" i="73"/>
  <c r="H107" i="73"/>
  <c r="F107" i="73" s="1"/>
  <c r="L106" i="73"/>
  <c r="H106" i="73"/>
  <c r="F106" i="73" s="1"/>
  <c r="L105" i="73"/>
  <c r="H105" i="73"/>
  <c r="F105" i="73" s="1"/>
  <c r="L104" i="73"/>
  <c r="H104" i="73"/>
  <c r="F104" i="73" s="1"/>
  <c r="L103" i="73"/>
  <c r="H103" i="73"/>
  <c r="F103" i="73" s="1"/>
  <c r="L102" i="73"/>
  <c r="H102" i="73"/>
  <c r="F102" i="73" s="1"/>
  <c r="L101" i="73"/>
  <c r="H101" i="73"/>
  <c r="F101" i="73" s="1"/>
  <c r="L100" i="73"/>
  <c r="H100" i="73"/>
  <c r="F100" i="73" s="1"/>
  <c r="L99" i="73"/>
  <c r="H99" i="73"/>
  <c r="F99" i="73" s="1"/>
  <c r="L98" i="73"/>
  <c r="H98" i="73"/>
  <c r="F98" i="73" s="1"/>
  <c r="L97" i="73"/>
  <c r="H97" i="73"/>
  <c r="F97" i="73" s="1"/>
  <c r="L96" i="73"/>
  <c r="H96" i="73"/>
  <c r="F96" i="73" s="1"/>
  <c r="H94" i="73"/>
  <c r="F94" i="73" s="1"/>
  <c r="H93" i="73"/>
  <c r="F93" i="73" s="1"/>
  <c r="H92" i="73"/>
  <c r="F92" i="73" s="1"/>
  <c r="H91" i="73"/>
  <c r="F91" i="73" s="1"/>
  <c r="H90" i="73"/>
  <c r="F90" i="73" s="1"/>
  <c r="H89" i="73"/>
  <c r="F89" i="73" s="1"/>
  <c r="H88" i="73"/>
  <c r="F88" i="73" s="1"/>
  <c r="H87" i="73"/>
  <c r="F87" i="73" s="1"/>
  <c r="H86" i="73"/>
  <c r="F86" i="73" s="1"/>
  <c r="H85" i="73"/>
  <c r="F85" i="73" s="1"/>
  <c r="H84" i="73"/>
  <c r="F84" i="73" s="1"/>
  <c r="H83" i="73"/>
  <c r="F83" i="73" s="1"/>
  <c r="H81" i="73"/>
  <c r="F81" i="73" s="1"/>
  <c r="H80" i="73"/>
  <c r="F80" i="73" s="1"/>
  <c r="H79" i="73"/>
  <c r="F79" i="73" s="1"/>
  <c r="H78" i="73"/>
  <c r="F78" i="73" s="1"/>
  <c r="H77" i="73"/>
  <c r="F77" i="73" s="1"/>
  <c r="H76" i="73"/>
  <c r="F76" i="73" s="1"/>
  <c r="H75" i="73"/>
  <c r="F75" i="73" s="1"/>
  <c r="H74" i="73"/>
  <c r="F74" i="73" s="1"/>
  <c r="H73" i="73"/>
  <c r="F73" i="73" s="1"/>
  <c r="H72" i="73"/>
  <c r="F72" i="73" s="1"/>
  <c r="H71" i="73"/>
  <c r="F71" i="73" s="1"/>
  <c r="H70" i="73"/>
  <c r="F70" i="73" s="1"/>
  <c r="H68" i="73"/>
  <c r="F68" i="73" s="1"/>
  <c r="H67" i="73"/>
  <c r="F67" i="73" s="1"/>
  <c r="H66" i="73"/>
  <c r="F66" i="73" s="1"/>
  <c r="H65" i="73"/>
  <c r="F65" i="73" s="1"/>
  <c r="H64" i="73"/>
  <c r="F64" i="73" s="1"/>
  <c r="H63" i="73"/>
  <c r="F63" i="73" s="1"/>
  <c r="H62" i="73"/>
  <c r="F62" i="73" s="1"/>
  <c r="H61" i="73"/>
  <c r="F61" i="73" s="1"/>
  <c r="H60" i="73"/>
  <c r="F60" i="73" s="1"/>
  <c r="H59" i="73"/>
  <c r="F59" i="73" s="1"/>
  <c r="H58" i="73"/>
  <c r="F58" i="73" s="1"/>
  <c r="H57" i="73"/>
  <c r="F57" i="73" s="1"/>
  <c r="H55" i="73"/>
  <c r="F55" i="73" s="1"/>
  <c r="H54" i="73"/>
  <c r="F54" i="73" s="1"/>
  <c r="H53" i="73"/>
  <c r="F53" i="73" s="1"/>
  <c r="H52" i="73"/>
  <c r="F52" i="73" s="1"/>
  <c r="H51" i="73"/>
  <c r="F51" i="73" s="1"/>
  <c r="H50" i="73"/>
  <c r="F50" i="73" s="1"/>
  <c r="H49" i="73"/>
  <c r="F49" i="73" s="1"/>
  <c r="H48" i="73"/>
  <c r="F48" i="73" s="1"/>
  <c r="H47" i="73"/>
  <c r="F47" i="73" s="1"/>
  <c r="H46" i="73"/>
  <c r="F46" i="73" s="1"/>
  <c r="H45" i="73"/>
  <c r="F45" i="73" s="1"/>
  <c r="H44" i="73"/>
  <c r="F44" i="73" s="1"/>
  <c r="H42" i="73"/>
  <c r="F42" i="73" s="1"/>
  <c r="H41" i="73"/>
  <c r="F41" i="73" s="1"/>
  <c r="H40" i="73"/>
  <c r="F40" i="73" s="1"/>
  <c r="H39" i="73"/>
  <c r="F39" i="73" s="1"/>
  <c r="H38" i="73"/>
  <c r="F38" i="73" s="1"/>
  <c r="H37" i="73"/>
  <c r="F37" i="73" s="1"/>
  <c r="H36" i="73"/>
  <c r="F36" i="73" s="1"/>
  <c r="H35" i="73"/>
  <c r="F35" i="73" s="1"/>
  <c r="H34" i="73"/>
  <c r="F34" i="73" s="1"/>
  <c r="H33" i="73"/>
  <c r="F33" i="73" s="1"/>
  <c r="H32" i="73"/>
  <c r="F32" i="73" s="1"/>
  <c r="H31" i="73"/>
  <c r="F31" i="73" s="1"/>
  <c r="H29" i="73"/>
  <c r="F29" i="73" s="1"/>
  <c r="C29" i="73"/>
  <c r="C42" i="73" s="1"/>
  <c r="D42" i="73" s="1"/>
  <c r="H28" i="73"/>
  <c r="F28" i="73" s="1"/>
  <c r="C28" i="73"/>
  <c r="D28" i="73" s="1"/>
  <c r="H27" i="73"/>
  <c r="F27" i="73" s="1"/>
  <c r="C27" i="73"/>
  <c r="C40" i="73" s="1"/>
  <c r="C53" i="73" s="1"/>
  <c r="C66" i="73" s="1"/>
  <c r="H26" i="73"/>
  <c r="F26" i="73" s="1"/>
  <c r="C26" i="73"/>
  <c r="C39" i="73" s="1"/>
  <c r="H25" i="73"/>
  <c r="F25" i="73" s="1"/>
  <c r="C25" i="73"/>
  <c r="C38" i="73" s="1"/>
  <c r="D38" i="73" s="1"/>
  <c r="H24" i="73"/>
  <c r="F24" i="73" s="1"/>
  <c r="C24" i="73"/>
  <c r="D24" i="73" s="1"/>
  <c r="H23" i="73"/>
  <c r="F23" i="73" s="1"/>
  <c r="C23" i="73"/>
  <c r="C36" i="73" s="1"/>
  <c r="C49" i="73" s="1"/>
  <c r="D49" i="73" s="1"/>
  <c r="H22" i="73"/>
  <c r="F22" i="73" s="1"/>
  <c r="C22" i="73"/>
  <c r="D22" i="73" s="1"/>
  <c r="H21" i="73"/>
  <c r="F21" i="73" s="1"/>
  <c r="C21" i="73"/>
  <c r="C34" i="73" s="1"/>
  <c r="H20" i="73"/>
  <c r="F20" i="73" s="1"/>
  <c r="C20" i="73"/>
  <c r="C33" i="73" s="1"/>
  <c r="H19" i="73"/>
  <c r="F19" i="73" s="1"/>
  <c r="C19" i="73"/>
  <c r="C32" i="73" s="1"/>
  <c r="C45" i="73" s="1"/>
  <c r="H18" i="73"/>
  <c r="F18" i="73" s="1"/>
  <c r="C18" i="73"/>
  <c r="C31" i="73" s="1"/>
  <c r="H16" i="73"/>
  <c r="F16" i="73" s="1"/>
  <c r="D16" i="73"/>
  <c r="H15" i="73"/>
  <c r="F15" i="73" s="1"/>
  <c r="D15" i="73"/>
  <c r="H14" i="73"/>
  <c r="F14" i="73" s="1"/>
  <c r="D14" i="73"/>
  <c r="H13" i="73"/>
  <c r="F13" i="73" s="1"/>
  <c r="D13" i="73"/>
  <c r="H12" i="73"/>
  <c r="F12" i="73" s="1"/>
  <c r="D12" i="73"/>
  <c r="H11" i="73"/>
  <c r="F11" i="73" s="1"/>
  <c r="D11" i="73"/>
  <c r="H10" i="73"/>
  <c r="F10" i="73" s="1"/>
  <c r="D10" i="73"/>
  <c r="H9" i="73"/>
  <c r="F9" i="73" s="1"/>
  <c r="D9" i="73"/>
  <c r="H8" i="73"/>
  <c r="F8" i="73" s="1"/>
  <c r="D8" i="73"/>
  <c r="H7" i="73"/>
  <c r="F7" i="73" s="1"/>
  <c r="D7" i="73"/>
  <c r="H6" i="73"/>
  <c r="F6" i="73" s="1"/>
  <c r="D6" i="73"/>
  <c r="H5" i="73"/>
  <c r="F5" i="73" s="1"/>
  <c r="A1" i="73" s="1"/>
  <c r="D5" i="73"/>
  <c r="A4" i="73" s="1"/>
  <c r="L107" i="72"/>
  <c r="H107" i="72"/>
  <c r="F107" i="72" s="1"/>
  <c r="L106" i="72"/>
  <c r="H106" i="72"/>
  <c r="F106" i="72" s="1"/>
  <c r="L105" i="72"/>
  <c r="H105" i="72"/>
  <c r="F105" i="72" s="1"/>
  <c r="L104" i="72"/>
  <c r="H104" i="72"/>
  <c r="F104" i="72" s="1"/>
  <c r="L103" i="72"/>
  <c r="H103" i="72"/>
  <c r="F103" i="72" s="1"/>
  <c r="L102" i="72"/>
  <c r="H102" i="72"/>
  <c r="F102" i="72" s="1"/>
  <c r="L101" i="72"/>
  <c r="H101" i="72"/>
  <c r="F101" i="72" s="1"/>
  <c r="L100" i="72"/>
  <c r="H100" i="72"/>
  <c r="F100" i="72" s="1"/>
  <c r="L99" i="72"/>
  <c r="H99" i="72"/>
  <c r="F99" i="72" s="1"/>
  <c r="L98" i="72"/>
  <c r="H98" i="72"/>
  <c r="F98" i="72" s="1"/>
  <c r="L97" i="72"/>
  <c r="H97" i="72"/>
  <c r="F97" i="72" s="1"/>
  <c r="L96" i="72"/>
  <c r="H96" i="72"/>
  <c r="F96" i="72" s="1"/>
  <c r="H94" i="72"/>
  <c r="F94" i="72" s="1"/>
  <c r="H93" i="72"/>
  <c r="F93" i="72" s="1"/>
  <c r="H92" i="72"/>
  <c r="F92" i="72" s="1"/>
  <c r="H91" i="72"/>
  <c r="F91" i="72" s="1"/>
  <c r="H90" i="72"/>
  <c r="F90" i="72" s="1"/>
  <c r="H89" i="72"/>
  <c r="F89" i="72"/>
  <c r="H88" i="72"/>
  <c r="F88" i="72" s="1"/>
  <c r="H87" i="72"/>
  <c r="F87" i="72" s="1"/>
  <c r="H86" i="72"/>
  <c r="F86" i="72" s="1"/>
  <c r="H85" i="72"/>
  <c r="F85" i="72" s="1"/>
  <c r="H84" i="72"/>
  <c r="F84" i="72" s="1"/>
  <c r="H83" i="72"/>
  <c r="F83" i="72" s="1"/>
  <c r="H81" i="72"/>
  <c r="F81" i="72" s="1"/>
  <c r="H80" i="72"/>
  <c r="F80" i="72" s="1"/>
  <c r="H79" i="72"/>
  <c r="F79" i="72" s="1"/>
  <c r="H78" i="72"/>
  <c r="F78" i="72" s="1"/>
  <c r="H77" i="72"/>
  <c r="F77" i="72" s="1"/>
  <c r="H76" i="72"/>
  <c r="F76" i="72" s="1"/>
  <c r="H75" i="72"/>
  <c r="F75" i="72" s="1"/>
  <c r="H74" i="72"/>
  <c r="F74" i="72" s="1"/>
  <c r="H73" i="72"/>
  <c r="F73" i="72" s="1"/>
  <c r="H72" i="72"/>
  <c r="F72" i="72" s="1"/>
  <c r="H71" i="72"/>
  <c r="F71" i="72" s="1"/>
  <c r="H70" i="72"/>
  <c r="F70" i="72" s="1"/>
  <c r="H68" i="72"/>
  <c r="F68" i="72" s="1"/>
  <c r="H67" i="72"/>
  <c r="F67" i="72" s="1"/>
  <c r="H66" i="72"/>
  <c r="F66" i="72" s="1"/>
  <c r="H65" i="72"/>
  <c r="F65" i="72" s="1"/>
  <c r="H64" i="72"/>
  <c r="F64" i="72" s="1"/>
  <c r="H63" i="72"/>
  <c r="F63" i="72" s="1"/>
  <c r="H62" i="72"/>
  <c r="F62" i="72" s="1"/>
  <c r="H61" i="72"/>
  <c r="F61" i="72" s="1"/>
  <c r="H60" i="72"/>
  <c r="F60" i="72" s="1"/>
  <c r="H59" i="72"/>
  <c r="F59" i="72" s="1"/>
  <c r="H58" i="72"/>
  <c r="F58" i="72" s="1"/>
  <c r="H57" i="72"/>
  <c r="F57" i="72" s="1"/>
  <c r="H55" i="72"/>
  <c r="F55" i="72" s="1"/>
  <c r="H54" i="72"/>
  <c r="F54" i="72" s="1"/>
  <c r="H53" i="72"/>
  <c r="F53" i="72" s="1"/>
  <c r="H52" i="72"/>
  <c r="F52" i="72" s="1"/>
  <c r="H51" i="72"/>
  <c r="F51" i="72" s="1"/>
  <c r="H50" i="72"/>
  <c r="F50" i="72" s="1"/>
  <c r="H49" i="72"/>
  <c r="F49" i="72" s="1"/>
  <c r="H48" i="72"/>
  <c r="F48" i="72" s="1"/>
  <c r="H47" i="72"/>
  <c r="F47" i="72" s="1"/>
  <c r="H46" i="72"/>
  <c r="F46" i="72" s="1"/>
  <c r="H45" i="72"/>
  <c r="F45" i="72" s="1"/>
  <c r="H44" i="72"/>
  <c r="F44" i="72" s="1"/>
  <c r="H42" i="72"/>
  <c r="F42" i="72" s="1"/>
  <c r="H41" i="72"/>
  <c r="F41" i="72" s="1"/>
  <c r="H40" i="72"/>
  <c r="F40" i="72" s="1"/>
  <c r="H39" i="72"/>
  <c r="F39" i="72" s="1"/>
  <c r="H38" i="72"/>
  <c r="F38" i="72" s="1"/>
  <c r="H37" i="72"/>
  <c r="F37" i="72" s="1"/>
  <c r="H36" i="72"/>
  <c r="F36" i="72" s="1"/>
  <c r="H35" i="72"/>
  <c r="F35" i="72" s="1"/>
  <c r="H34" i="72"/>
  <c r="F34" i="72" s="1"/>
  <c r="H33" i="72"/>
  <c r="F33" i="72" s="1"/>
  <c r="H32" i="72"/>
  <c r="F32" i="72" s="1"/>
  <c r="H31" i="72"/>
  <c r="F31" i="72" s="1"/>
  <c r="H29" i="72"/>
  <c r="F29" i="72" s="1"/>
  <c r="C29" i="72"/>
  <c r="D29" i="72" s="1"/>
  <c r="H28" i="72"/>
  <c r="F28" i="72" s="1"/>
  <c r="C28" i="72"/>
  <c r="C41" i="72" s="1"/>
  <c r="D41" i="72" s="1"/>
  <c r="H27" i="72"/>
  <c r="F27" i="72" s="1"/>
  <c r="C27" i="72"/>
  <c r="C40" i="72" s="1"/>
  <c r="H26" i="72"/>
  <c r="F26" i="72" s="1"/>
  <c r="C26" i="72"/>
  <c r="C39" i="72" s="1"/>
  <c r="D39" i="72" s="1"/>
  <c r="H25" i="72"/>
  <c r="F25" i="72" s="1"/>
  <c r="C25" i="72"/>
  <c r="C38" i="72" s="1"/>
  <c r="H24" i="72"/>
  <c r="F24" i="72" s="1"/>
  <c r="C24" i="72"/>
  <c r="C37" i="72" s="1"/>
  <c r="D37" i="72" s="1"/>
  <c r="H23" i="72"/>
  <c r="F23" i="72" s="1"/>
  <c r="C23" i="72"/>
  <c r="D23" i="72" s="1"/>
  <c r="H22" i="72"/>
  <c r="F22" i="72" s="1"/>
  <c r="C22" i="72"/>
  <c r="C35" i="72" s="1"/>
  <c r="D35" i="72" s="1"/>
  <c r="H21" i="72"/>
  <c r="F21" i="72" s="1"/>
  <c r="C21" i="72"/>
  <c r="D21" i="72" s="1"/>
  <c r="H20" i="72"/>
  <c r="F20" i="72" s="1"/>
  <c r="C20" i="72"/>
  <c r="C33" i="72" s="1"/>
  <c r="C46" i="72" s="1"/>
  <c r="H19" i="72"/>
  <c r="F19" i="72" s="1"/>
  <c r="C19" i="72"/>
  <c r="C32" i="72" s="1"/>
  <c r="H18" i="72"/>
  <c r="F18" i="72" s="1"/>
  <c r="C18" i="72"/>
  <c r="C31" i="72" s="1"/>
  <c r="D31" i="72" s="1"/>
  <c r="H16" i="72"/>
  <c r="F16" i="72" s="1"/>
  <c r="D16" i="72"/>
  <c r="H15" i="72"/>
  <c r="F15" i="72" s="1"/>
  <c r="D15" i="72"/>
  <c r="H14" i="72"/>
  <c r="F14" i="72" s="1"/>
  <c r="D14" i="72"/>
  <c r="H13" i="72"/>
  <c r="F13" i="72" s="1"/>
  <c r="D13" i="72"/>
  <c r="H12" i="72"/>
  <c r="F12" i="72" s="1"/>
  <c r="D12" i="72"/>
  <c r="H11" i="72"/>
  <c r="F11" i="72" s="1"/>
  <c r="D11" i="72"/>
  <c r="H10" i="72"/>
  <c r="F10" i="72" s="1"/>
  <c r="D10" i="72"/>
  <c r="H9" i="72"/>
  <c r="F9" i="72" s="1"/>
  <c r="D9" i="72"/>
  <c r="H8" i="72"/>
  <c r="F8" i="72" s="1"/>
  <c r="D8" i="72"/>
  <c r="H7" i="72"/>
  <c r="F7" i="72" s="1"/>
  <c r="D7" i="72"/>
  <c r="H6" i="72"/>
  <c r="F6" i="72" s="1"/>
  <c r="D6" i="72"/>
  <c r="H5" i="72"/>
  <c r="F5" i="72" s="1"/>
  <c r="A1" i="72" s="1"/>
  <c r="D5" i="72"/>
  <c r="A4" i="72" s="1"/>
  <c r="L107" i="71"/>
  <c r="H107" i="71"/>
  <c r="F107" i="71" s="1"/>
  <c r="L106" i="71"/>
  <c r="H106" i="71"/>
  <c r="F106" i="71" s="1"/>
  <c r="L105" i="71"/>
  <c r="H105" i="71"/>
  <c r="F105" i="71" s="1"/>
  <c r="L104" i="71"/>
  <c r="H104" i="71"/>
  <c r="F104" i="71" s="1"/>
  <c r="L103" i="71"/>
  <c r="H103" i="71"/>
  <c r="F103" i="71" s="1"/>
  <c r="L102" i="71"/>
  <c r="H102" i="71"/>
  <c r="F102" i="71" s="1"/>
  <c r="L101" i="71"/>
  <c r="H101" i="71"/>
  <c r="F101" i="71" s="1"/>
  <c r="L100" i="71"/>
  <c r="H100" i="71"/>
  <c r="F100" i="71" s="1"/>
  <c r="L99" i="71"/>
  <c r="H99" i="71"/>
  <c r="F99" i="71" s="1"/>
  <c r="L98" i="71"/>
  <c r="H98" i="71"/>
  <c r="F98" i="71" s="1"/>
  <c r="L97" i="71"/>
  <c r="H97" i="71"/>
  <c r="F97" i="71" s="1"/>
  <c r="L96" i="71"/>
  <c r="H96" i="71"/>
  <c r="F96" i="71" s="1"/>
  <c r="H94" i="71"/>
  <c r="F94" i="71" s="1"/>
  <c r="H93" i="71"/>
  <c r="F93" i="71" s="1"/>
  <c r="H92" i="71"/>
  <c r="F92" i="71" s="1"/>
  <c r="H91" i="71"/>
  <c r="F91" i="71" s="1"/>
  <c r="H90" i="71"/>
  <c r="F90" i="71" s="1"/>
  <c r="H89" i="71"/>
  <c r="F89" i="71" s="1"/>
  <c r="H88" i="71"/>
  <c r="F88" i="71" s="1"/>
  <c r="H87" i="71"/>
  <c r="F87" i="71" s="1"/>
  <c r="H86" i="71"/>
  <c r="F86" i="71" s="1"/>
  <c r="H85" i="71"/>
  <c r="F85" i="71" s="1"/>
  <c r="H84" i="71"/>
  <c r="F84" i="71" s="1"/>
  <c r="H83" i="71"/>
  <c r="F83" i="71" s="1"/>
  <c r="H81" i="71"/>
  <c r="F81" i="71" s="1"/>
  <c r="H80" i="71"/>
  <c r="F80" i="71" s="1"/>
  <c r="H79" i="71"/>
  <c r="F79" i="71" s="1"/>
  <c r="H78" i="71"/>
  <c r="F78" i="71" s="1"/>
  <c r="H77" i="71"/>
  <c r="F77" i="71" s="1"/>
  <c r="H76" i="71"/>
  <c r="F76" i="71" s="1"/>
  <c r="H75" i="71"/>
  <c r="F75" i="71" s="1"/>
  <c r="H74" i="71"/>
  <c r="F74" i="71" s="1"/>
  <c r="H73" i="71"/>
  <c r="F73" i="71" s="1"/>
  <c r="H72" i="71"/>
  <c r="F72" i="71" s="1"/>
  <c r="H71" i="71"/>
  <c r="F71" i="71" s="1"/>
  <c r="H70" i="71"/>
  <c r="F70" i="71" s="1"/>
  <c r="H68" i="71"/>
  <c r="F68" i="71" s="1"/>
  <c r="H67" i="71"/>
  <c r="F67" i="71" s="1"/>
  <c r="H66" i="71"/>
  <c r="F66" i="71" s="1"/>
  <c r="H65" i="71"/>
  <c r="F65" i="71" s="1"/>
  <c r="H64" i="71"/>
  <c r="F64" i="71" s="1"/>
  <c r="H63" i="71"/>
  <c r="F63" i="71" s="1"/>
  <c r="H62" i="71"/>
  <c r="F62" i="71" s="1"/>
  <c r="H61" i="71"/>
  <c r="F61" i="71" s="1"/>
  <c r="H60" i="71"/>
  <c r="F60" i="71" s="1"/>
  <c r="H59" i="71"/>
  <c r="F59" i="71" s="1"/>
  <c r="H58" i="71"/>
  <c r="F58" i="71" s="1"/>
  <c r="H57" i="71"/>
  <c r="F57" i="71" s="1"/>
  <c r="H55" i="71"/>
  <c r="F55" i="71" s="1"/>
  <c r="H54" i="71"/>
  <c r="F54" i="71" s="1"/>
  <c r="H53" i="71"/>
  <c r="F53" i="71" s="1"/>
  <c r="H52" i="71"/>
  <c r="F52" i="71" s="1"/>
  <c r="H51" i="71"/>
  <c r="F51" i="71" s="1"/>
  <c r="H50" i="71"/>
  <c r="F50" i="71" s="1"/>
  <c r="H49" i="71"/>
  <c r="F49" i="71" s="1"/>
  <c r="H48" i="71"/>
  <c r="F48" i="71" s="1"/>
  <c r="H47" i="71"/>
  <c r="F47" i="71" s="1"/>
  <c r="H46" i="71"/>
  <c r="F46" i="71" s="1"/>
  <c r="H45" i="71"/>
  <c r="F45" i="71" s="1"/>
  <c r="H44" i="71"/>
  <c r="F44" i="71" s="1"/>
  <c r="H42" i="71"/>
  <c r="F42" i="71" s="1"/>
  <c r="H41" i="71"/>
  <c r="F41" i="71" s="1"/>
  <c r="H40" i="71"/>
  <c r="F40" i="71" s="1"/>
  <c r="H39" i="71"/>
  <c r="F39" i="71" s="1"/>
  <c r="H38" i="71"/>
  <c r="F38" i="71" s="1"/>
  <c r="H37" i="71"/>
  <c r="F37" i="71" s="1"/>
  <c r="H36" i="71"/>
  <c r="F36" i="71" s="1"/>
  <c r="H35" i="71"/>
  <c r="F35" i="71" s="1"/>
  <c r="H34" i="71"/>
  <c r="F34" i="71" s="1"/>
  <c r="H33" i="71"/>
  <c r="F33" i="71" s="1"/>
  <c r="H32" i="71"/>
  <c r="F32" i="71" s="1"/>
  <c r="H31" i="71"/>
  <c r="F31" i="71" s="1"/>
  <c r="H29" i="71"/>
  <c r="F29" i="71" s="1"/>
  <c r="C29" i="71"/>
  <c r="C42" i="71" s="1"/>
  <c r="D42" i="71" s="1"/>
  <c r="H28" i="71"/>
  <c r="F28" i="71" s="1"/>
  <c r="C28" i="71"/>
  <c r="C41" i="71" s="1"/>
  <c r="H27" i="71"/>
  <c r="F27" i="71" s="1"/>
  <c r="C27" i="71"/>
  <c r="C40" i="71" s="1"/>
  <c r="H26" i="71"/>
  <c r="F26" i="71" s="1"/>
  <c r="C26" i="71"/>
  <c r="C39" i="71" s="1"/>
  <c r="H25" i="71"/>
  <c r="F25" i="71" s="1"/>
  <c r="C25" i="71"/>
  <c r="C38" i="71" s="1"/>
  <c r="D38" i="71" s="1"/>
  <c r="H24" i="71"/>
  <c r="F24" i="71" s="1"/>
  <c r="C24" i="71"/>
  <c r="D24" i="71" s="1"/>
  <c r="H23" i="71"/>
  <c r="F23" i="71" s="1"/>
  <c r="C23" i="71"/>
  <c r="C36" i="71" s="1"/>
  <c r="C49" i="71" s="1"/>
  <c r="H22" i="71"/>
  <c r="F22" i="71" s="1"/>
  <c r="C22" i="71"/>
  <c r="C35" i="71" s="1"/>
  <c r="H21" i="71"/>
  <c r="F21" i="71" s="1"/>
  <c r="C21" i="71"/>
  <c r="C34" i="71" s="1"/>
  <c r="H20" i="71"/>
  <c r="F20" i="71" s="1"/>
  <c r="C20" i="71"/>
  <c r="D20" i="71" s="1"/>
  <c r="H19" i="71"/>
  <c r="F19" i="71" s="1"/>
  <c r="C19" i="71"/>
  <c r="C32" i="71" s="1"/>
  <c r="C45" i="71" s="1"/>
  <c r="C58" i="71" s="1"/>
  <c r="H18" i="71"/>
  <c r="F18" i="71" s="1"/>
  <c r="C18" i="71"/>
  <c r="C31" i="71" s="1"/>
  <c r="H16" i="71"/>
  <c r="F16" i="71" s="1"/>
  <c r="D16" i="71"/>
  <c r="H15" i="71"/>
  <c r="F15" i="71" s="1"/>
  <c r="D15" i="71"/>
  <c r="H14" i="71"/>
  <c r="F14" i="71" s="1"/>
  <c r="D14" i="71"/>
  <c r="H13" i="71"/>
  <c r="F13" i="71" s="1"/>
  <c r="D13" i="71"/>
  <c r="H12" i="71"/>
  <c r="F12" i="71" s="1"/>
  <c r="D12" i="71"/>
  <c r="H11" i="71"/>
  <c r="F11" i="71" s="1"/>
  <c r="D11" i="71"/>
  <c r="H10" i="71"/>
  <c r="F10" i="71" s="1"/>
  <c r="D10" i="71"/>
  <c r="H9" i="71"/>
  <c r="F9" i="71" s="1"/>
  <c r="D9" i="71"/>
  <c r="H8" i="71"/>
  <c r="F8" i="71" s="1"/>
  <c r="D8" i="71"/>
  <c r="H7" i="71"/>
  <c r="F7" i="71" s="1"/>
  <c r="D7" i="71"/>
  <c r="H6" i="71"/>
  <c r="F6" i="71" s="1"/>
  <c r="D6" i="71"/>
  <c r="H5" i="71"/>
  <c r="F5" i="71" s="1"/>
  <c r="A1" i="71" s="1"/>
  <c r="D5" i="71"/>
  <c r="A4" i="71" s="1"/>
  <c r="L107" i="70"/>
  <c r="H107" i="70"/>
  <c r="F107" i="70" s="1"/>
  <c r="L106" i="70"/>
  <c r="H106" i="70"/>
  <c r="F106" i="70" s="1"/>
  <c r="L105" i="70"/>
  <c r="H105" i="70"/>
  <c r="F105" i="70" s="1"/>
  <c r="L104" i="70"/>
  <c r="H104" i="70"/>
  <c r="F104" i="70" s="1"/>
  <c r="L103" i="70"/>
  <c r="H103" i="70"/>
  <c r="F103" i="70" s="1"/>
  <c r="L102" i="70"/>
  <c r="H102" i="70"/>
  <c r="F102" i="70" s="1"/>
  <c r="L101" i="70"/>
  <c r="H101" i="70"/>
  <c r="F101" i="70" s="1"/>
  <c r="L100" i="70"/>
  <c r="H100" i="70"/>
  <c r="F100" i="70" s="1"/>
  <c r="L99" i="70"/>
  <c r="H99" i="70"/>
  <c r="F99" i="70" s="1"/>
  <c r="L98" i="70"/>
  <c r="H98" i="70"/>
  <c r="F98" i="70" s="1"/>
  <c r="L97" i="70"/>
  <c r="H97" i="70"/>
  <c r="F97" i="70" s="1"/>
  <c r="L96" i="70"/>
  <c r="H96" i="70"/>
  <c r="F96" i="70" s="1"/>
  <c r="H94" i="70"/>
  <c r="F94" i="70" s="1"/>
  <c r="H93" i="70"/>
  <c r="F93" i="70" s="1"/>
  <c r="H92" i="70"/>
  <c r="F92" i="70" s="1"/>
  <c r="H91" i="70"/>
  <c r="F91" i="70" s="1"/>
  <c r="H90" i="70"/>
  <c r="F90" i="70" s="1"/>
  <c r="H89" i="70"/>
  <c r="F89" i="70" s="1"/>
  <c r="H88" i="70"/>
  <c r="F88" i="70" s="1"/>
  <c r="H87" i="70"/>
  <c r="F87" i="70" s="1"/>
  <c r="H86" i="70"/>
  <c r="F86" i="70" s="1"/>
  <c r="H85" i="70"/>
  <c r="F85" i="70" s="1"/>
  <c r="H84" i="70"/>
  <c r="F84" i="70" s="1"/>
  <c r="H83" i="70"/>
  <c r="F83" i="70" s="1"/>
  <c r="H81" i="70"/>
  <c r="F81" i="70" s="1"/>
  <c r="H80" i="70"/>
  <c r="F80" i="70" s="1"/>
  <c r="H79" i="70"/>
  <c r="F79" i="70" s="1"/>
  <c r="H78" i="70"/>
  <c r="F78" i="70" s="1"/>
  <c r="H77" i="70"/>
  <c r="F77" i="70" s="1"/>
  <c r="H76" i="70"/>
  <c r="F76" i="70" s="1"/>
  <c r="H75" i="70"/>
  <c r="F75" i="70" s="1"/>
  <c r="H74" i="70"/>
  <c r="F74" i="70" s="1"/>
  <c r="H73" i="70"/>
  <c r="F73" i="70" s="1"/>
  <c r="H72" i="70"/>
  <c r="F72" i="70" s="1"/>
  <c r="H71" i="70"/>
  <c r="F71" i="70" s="1"/>
  <c r="H70" i="70"/>
  <c r="F70" i="70" s="1"/>
  <c r="H68" i="70"/>
  <c r="F68" i="70" s="1"/>
  <c r="H67" i="70"/>
  <c r="F67" i="70" s="1"/>
  <c r="H66" i="70"/>
  <c r="F66" i="70" s="1"/>
  <c r="H65" i="70"/>
  <c r="F65" i="70" s="1"/>
  <c r="H64" i="70"/>
  <c r="F64" i="70" s="1"/>
  <c r="H63" i="70"/>
  <c r="F63" i="70" s="1"/>
  <c r="H62" i="70"/>
  <c r="F62" i="70" s="1"/>
  <c r="H61" i="70"/>
  <c r="F61" i="70" s="1"/>
  <c r="H60" i="70"/>
  <c r="F60" i="70" s="1"/>
  <c r="H59" i="70"/>
  <c r="F59" i="70" s="1"/>
  <c r="H58" i="70"/>
  <c r="F58" i="70" s="1"/>
  <c r="H57" i="70"/>
  <c r="F57" i="70" s="1"/>
  <c r="H55" i="70"/>
  <c r="F55" i="70" s="1"/>
  <c r="H54" i="70"/>
  <c r="F54" i="70" s="1"/>
  <c r="H53" i="70"/>
  <c r="F53" i="70" s="1"/>
  <c r="H52" i="70"/>
  <c r="F52" i="70" s="1"/>
  <c r="H51" i="70"/>
  <c r="F51" i="70" s="1"/>
  <c r="H50" i="70"/>
  <c r="F50" i="70" s="1"/>
  <c r="H49" i="70"/>
  <c r="F49" i="70" s="1"/>
  <c r="H48" i="70"/>
  <c r="F48" i="70" s="1"/>
  <c r="H47" i="70"/>
  <c r="F47" i="70" s="1"/>
  <c r="H46" i="70"/>
  <c r="F46" i="70" s="1"/>
  <c r="H45" i="70"/>
  <c r="F45" i="70" s="1"/>
  <c r="H44" i="70"/>
  <c r="F44" i="70" s="1"/>
  <c r="H42" i="70"/>
  <c r="F42" i="70" s="1"/>
  <c r="H41" i="70"/>
  <c r="F41" i="70" s="1"/>
  <c r="H40" i="70"/>
  <c r="F40" i="70" s="1"/>
  <c r="H39" i="70"/>
  <c r="F39" i="70" s="1"/>
  <c r="H38" i="70"/>
  <c r="F38" i="70" s="1"/>
  <c r="H37" i="70"/>
  <c r="F37" i="70" s="1"/>
  <c r="H36" i="70"/>
  <c r="F36" i="70" s="1"/>
  <c r="H35" i="70"/>
  <c r="F35" i="70" s="1"/>
  <c r="H34" i="70"/>
  <c r="F34" i="70" s="1"/>
  <c r="H33" i="70"/>
  <c r="F33" i="70" s="1"/>
  <c r="H32" i="70"/>
  <c r="F32" i="70" s="1"/>
  <c r="H31" i="70"/>
  <c r="F31" i="70" s="1"/>
  <c r="H29" i="70"/>
  <c r="F29" i="70" s="1"/>
  <c r="C29" i="70"/>
  <c r="C42" i="70" s="1"/>
  <c r="H28" i="70"/>
  <c r="F28" i="70" s="1"/>
  <c r="C28" i="70"/>
  <c r="C41" i="70" s="1"/>
  <c r="D41" i="70" s="1"/>
  <c r="H27" i="70"/>
  <c r="F27" i="70" s="1"/>
  <c r="C27" i="70"/>
  <c r="C40" i="70" s="1"/>
  <c r="H26" i="70"/>
  <c r="F26" i="70" s="1"/>
  <c r="C26" i="70"/>
  <c r="C39" i="70" s="1"/>
  <c r="H25" i="70"/>
  <c r="F25" i="70" s="1"/>
  <c r="C25" i="70"/>
  <c r="C38" i="70" s="1"/>
  <c r="H24" i="70"/>
  <c r="F24" i="70" s="1"/>
  <c r="C24" i="70"/>
  <c r="C37" i="70" s="1"/>
  <c r="D37" i="70" s="1"/>
  <c r="H23" i="70"/>
  <c r="F23" i="70" s="1"/>
  <c r="C23" i="70"/>
  <c r="C36" i="70" s="1"/>
  <c r="H22" i="70"/>
  <c r="F22" i="70" s="1"/>
  <c r="C22" i="70"/>
  <c r="C35" i="70" s="1"/>
  <c r="H21" i="70"/>
  <c r="F21" i="70" s="1"/>
  <c r="C21" i="70"/>
  <c r="C34" i="70" s="1"/>
  <c r="H20" i="70"/>
  <c r="F20" i="70" s="1"/>
  <c r="C20" i="70"/>
  <c r="C33" i="70" s="1"/>
  <c r="C46" i="70" s="1"/>
  <c r="H19" i="70"/>
  <c r="F19" i="70" s="1"/>
  <c r="C19" i="70"/>
  <c r="C32" i="70" s="1"/>
  <c r="H18" i="70"/>
  <c r="F18" i="70" s="1"/>
  <c r="C18" i="70"/>
  <c r="D18" i="70" s="1"/>
  <c r="H16" i="70"/>
  <c r="F16" i="70" s="1"/>
  <c r="D16" i="70"/>
  <c r="H15" i="70"/>
  <c r="F15" i="70" s="1"/>
  <c r="D15" i="70"/>
  <c r="H14" i="70"/>
  <c r="F14" i="70" s="1"/>
  <c r="D14" i="70"/>
  <c r="H13" i="70"/>
  <c r="F13" i="70" s="1"/>
  <c r="D13" i="70"/>
  <c r="H12" i="70"/>
  <c r="F12" i="70" s="1"/>
  <c r="D12" i="70"/>
  <c r="H11" i="70"/>
  <c r="F11" i="70" s="1"/>
  <c r="D11" i="70"/>
  <c r="H10" i="70"/>
  <c r="F10" i="70" s="1"/>
  <c r="D10" i="70"/>
  <c r="H9" i="70"/>
  <c r="F9" i="70" s="1"/>
  <c r="D9" i="70"/>
  <c r="H8" i="70"/>
  <c r="F8" i="70" s="1"/>
  <c r="D8" i="70"/>
  <c r="H7" i="70"/>
  <c r="F7" i="70" s="1"/>
  <c r="D7" i="70"/>
  <c r="H6" i="70"/>
  <c r="F6" i="70" s="1"/>
  <c r="D6" i="70"/>
  <c r="H5" i="70"/>
  <c r="F5" i="70" s="1"/>
  <c r="A1" i="70" s="1"/>
  <c r="D5" i="70"/>
  <c r="A4" i="70" s="1"/>
  <c r="L107" i="69"/>
  <c r="H107" i="69"/>
  <c r="F107" i="69" s="1"/>
  <c r="L106" i="69"/>
  <c r="H106" i="69"/>
  <c r="F106" i="69" s="1"/>
  <c r="L105" i="69"/>
  <c r="H105" i="69"/>
  <c r="F105" i="69" s="1"/>
  <c r="L104" i="69"/>
  <c r="H104" i="69"/>
  <c r="F104" i="69" s="1"/>
  <c r="L103" i="69"/>
  <c r="H103" i="69"/>
  <c r="F103" i="69" s="1"/>
  <c r="L102" i="69"/>
  <c r="H102" i="69"/>
  <c r="F102" i="69" s="1"/>
  <c r="L101" i="69"/>
  <c r="H101" i="69"/>
  <c r="F101" i="69" s="1"/>
  <c r="L100" i="69"/>
  <c r="H100" i="69"/>
  <c r="F100" i="69" s="1"/>
  <c r="L99" i="69"/>
  <c r="H99" i="69"/>
  <c r="F99" i="69" s="1"/>
  <c r="L98" i="69"/>
  <c r="H98" i="69"/>
  <c r="F98" i="69" s="1"/>
  <c r="L97" i="69"/>
  <c r="H97" i="69"/>
  <c r="F97" i="69" s="1"/>
  <c r="L96" i="69"/>
  <c r="H96" i="69"/>
  <c r="F96" i="69" s="1"/>
  <c r="H94" i="69"/>
  <c r="F94" i="69" s="1"/>
  <c r="H93" i="69"/>
  <c r="F93" i="69" s="1"/>
  <c r="H92" i="69"/>
  <c r="F92" i="69" s="1"/>
  <c r="H91" i="69"/>
  <c r="F91" i="69" s="1"/>
  <c r="H90" i="69"/>
  <c r="F90" i="69" s="1"/>
  <c r="H89" i="69"/>
  <c r="F89" i="69" s="1"/>
  <c r="H88" i="69"/>
  <c r="F88" i="69" s="1"/>
  <c r="H87" i="69"/>
  <c r="F87" i="69" s="1"/>
  <c r="H86" i="69"/>
  <c r="F86" i="69" s="1"/>
  <c r="H85" i="69"/>
  <c r="F85" i="69" s="1"/>
  <c r="H84" i="69"/>
  <c r="F84" i="69" s="1"/>
  <c r="H83" i="69"/>
  <c r="F83" i="69" s="1"/>
  <c r="H81" i="69"/>
  <c r="F81" i="69" s="1"/>
  <c r="H80" i="69"/>
  <c r="F80" i="69" s="1"/>
  <c r="H79" i="69"/>
  <c r="F79" i="69" s="1"/>
  <c r="H78" i="69"/>
  <c r="F78" i="69" s="1"/>
  <c r="H77" i="69"/>
  <c r="F77" i="69" s="1"/>
  <c r="H76" i="69"/>
  <c r="F76" i="69" s="1"/>
  <c r="H75" i="69"/>
  <c r="F75" i="69" s="1"/>
  <c r="H74" i="69"/>
  <c r="F74" i="69" s="1"/>
  <c r="H73" i="69"/>
  <c r="F73" i="69" s="1"/>
  <c r="H72" i="69"/>
  <c r="F72" i="69" s="1"/>
  <c r="H71" i="69"/>
  <c r="F71" i="69" s="1"/>
  <c r="H70" i="69"/>
  <c r="F70" i="69" s="1"/>
  <c r="H68" i="69"/>
  <c r="F68" i="69" s="1"/>
  <c r="H67" i="69"/>
  <c r="F67" i="69" s="1"/>
  <c r="H66" i="69"/>
  <c r="F66" i="69" s="1"/>
  <c r="H65" i="69"/>
  <c r="F65" i="69" s="1"/>
  <c r="H64" i="69"/>
  <c r="F64" i="69" s="1"/>
  <c r="H63" i="69"/>
  <c r="F63" i="69" s="1"/>
  <c r="H62" i="69"/>
  <c r="F62" i="69" s="1"/>
  <c r="H61" i="69"/>
  <c r="F61" i="69" s="1"/>
  <c r="H60" i="69"/>
  <c r="F60" i="69" s="1"/>
  <c r="H59" i="69"/>
  <c r="F59" i="69" s="1"/>
  <c r="H58" i="69"/>
  <c r="F58" i="69" s="1"/>
  <c r="H57" i="69"/>
  <c r="F57" i="69" s="1"/>
  <c r="H55" i="69"/>
  <c r="F55" i="69" s="1"/>
  <c r="H54" i="69"/>
  <c r="F54" i="69" s="1"/>
  <c r="H53" i="69"/>
  <c r="F53" i="69" s="1"/>
  <c r="H52" i="69"/>
  <c r="F52" i="69" s="1"/>
  <c r="H51" i="69"/>
  <c r="F51" i="69" s="1"/>
  <c r="H50" i="69"/>
  <c r="F50" i="69" s="1"/>
  <c r="H49" i="69"/>
  <c r="F49" i="69" s="1"/>
  <c r="H48" i="69"/>
  <c r="F48" i="69" s="1"/>
  <c r="H47" i="69"/>
  <c r="F47" i="69" s="1"/>
  <c r="H46" i="69"/>
  <c r="F46" i="69" s="1"/>
  <c r="H45" i="69"/>
  <c r="F45" i="69" s="1"/>
  <c r="H44" i="69"/>
  <c r="F44" i="69" s="1"/>
  <c r="H42" i="69"/>
  <c r="F42" i="69" s="1"/>
  <c r="H41" i="69"/>
  <c r="F41" i="69" s="1"/>
  <c r="H40" i="69"/>
  <c r="F40" i="69" s="1"/>
  <c r="H39" i="69"/>
  <c r="F39" i="69" s="1"/>
  <c r="H38" i="69"/>
  <c r="F38" i="69" s="1"/>
  <c r="H37" i="69"/>
  <c r="F37" i="69" s="1"/>
  <c r="H36" i="69"/>
  <c r="F36" i="69" s="1"/>
  <c r="H35" i="69"/>
  <c r="F35" i="69" s="1"/>
  <c r="H34" i="69"/>
  <c r="F34" i="69" s="1"/>
  <c r="H33" i="69"/>
  <c r="F33" i="69" s="1"/>
  <c r="H32" i="69"/>
  <c r="F32" i="69" s="1"/>
  <c r="H31" i="69"/>
  <c r="F31" i="69" s="1"/>
  <c r="H29" i="69"/>
  <c r="F29" i="69" s="1"/>
  <c r="C29" i="69"/>
  <c r="C42" i="69" s="1"/>
  <c r="H28" i="69"/>
  <c r="F28" i="69" s="1"/>
  <c r="C28" i="69"/>
  <c r="C41" i="69" s="1"/>
  <c r="H27" i="69"/>
  <c r="F27" i="69" s="1"/>
  <c r="C27" i="69"/>
  <c r="C40" i="69" s="1"/>
  <c r="D40" i="69" s="1"/>
  <c r="H26" i="69"/>
  <c r="F26" i="69" s="1"/>
  <c r="C26" i="69"/>
  <c r="C39" i="69" s="1"/>
  <c r="H25" i="69"/>
  <c r="F25" i="69" s="1"/>
  <c r="C25" i="69"/>
  <c r="C38" i="69" s="1"/>
  <c r="C51" i="69" s="1"/>
  <c r="D51" i="69" s="1"/>
  <c r="H24" i="69"/>
  <c r="F24" i="69" s="1"/>
  <c r="C24" i="69"/>
  <c r="C37" i="69" s="1"/>
  <c r="H23" i="69"/>
  <c r="F23" i="69" s="1"/>
  <c r="C23" i="69"/>
  <c r="C36" i="69" s="1"/>
  <c r="C49" i="69" s="1"/>
  <c r="D49" i="69" s="1"/>
  <c r="H22" i="69"/>
  <c r="F22" i="69" s="1"/>
  <c r="C22" i="69"/>
  <c r="C35" i="69" s="1"/>
  <c r="H21" i="69"/>
  <c r="F21" i="69" s="1"/>
  <c r="C21" i="69"/>
  <c r="C34" i="69" s="1"/>
  <c r="C47" i="69" s="1"/>
  <c r="D47" i="69" s="1"/>
  <c r="H20" i="69"/>
  <c r="F20" i="69" s="1"/>
  <c r="C20" i="69"/>
  <c r="C33" i="69" s="1"/>
  <c r="H19" i="69"/>
  <c r="F19" i="69" s="1"/>
  <c r="C19" i="69"/>
  <c r="C32" i="69" s="1"/>
  <c r="D32" i="69" s="1"/>
  <c r="H18" i="69"/>
  <c r="F18" i="69" s="1"/>
  <c r="C18" i="69"/>
  <c r="C31" i="69" s="1"/>
  <c r="H16" i="69"/>
  <c r="F16" i="69" s="1"/>
  <c r="D16" i="69"/>
  <c r="H15" i="69"/>
  <c r="F15" i="69" s="1"/>
  <c r="D15" i="69"/>
  <c r="H14" i="69"/>
  <c r="F14" i="69" s="1"/>
  <c r="D14" i="69"/>
  <c r="H13" i="69"/>
  <c r="F13" i="69" s="1"/>
  <c r="D13" i="69"/>
  <c r="H12" i="69"/>
  <c r="F12" i="69" s="1"/>
  <c r="D12" i="69"/>
  <c r="H11" i="69"/>
  <c r="F11" i="69" s="1"/>
  <c r="D11" i="69"/>
  <c r="H10" i="69"/>
  <c r="F10" i="69" s="1"/>
  <c r="D10" i="69"/>
  <c r="H9" i="69"/>
  <c r="F9" i="69" s="1"/>
  <c r="D9" i="69"/>
  <c r="H8" i="69"/>
  <c r="F8" i="69" s="1"/>
  <c r="D8" i="69"/>
  <c r="H7" i="69"/>
  <c r="F7" i="69" s="1"/>
  <c r="D7" i="69"/>
  <c r="H6" i="69"/>
  <c r="F6" i="69" s="1"/>
  <c r="D6" i="69"/>
  <c r="H5" i="69"/>
  <c r="F5" i="69" s="1"/>
  <c r="A1" i="69" s="1"/>
  <c r="D5" i="69"/>
  <c r="A4" i="69" s="1"/>
  <c r="L107" i="68"/>
  <c r="H107" i="68"/>
  <c r="F107" i="68" s="1"/>
  <c r="L106" i="68"/>
  <c r="H106" i="68"/>
  <c r="F106" i="68" s="1"/>
  <c r="L105" i="68"/>
  <c r="H105" i="68"/>
  <c r="F105" i="68" s="1"/>
  <c r="L104" i="68"/>
  <c r="H104" i="68"/>
  <c r="F104" i="68" s="1"/>
  <c r="L103" i="68"/>
  <c r="H103" i="68"/>
  <c r="F103" i="68" s="1"/>
  <c r="L102" i="68"/>
  <c r="H102" i="68"/>
  <c r="F102" i="68" s="1"/>
  <c r="L101" i="68"/>
  <c r="H101" i="68"/>
  <c r="F101" i="68" s="1"/>
  <c r="L100" i="68"/>
  <c r="H100" i="68"/>
  <c r="F100" i="68" s="1"/>
  <c r="L99" i="68"/>
  <c r="H99" i="68"/>
  <c r="F99" i="68" s="1"/>
  <c r="L98" i="68"/>
  <c r="H98" i="68"/>
  <c r="F98" i="68" s="1"/>
  <c r="L97" i="68"/>
  <c r="H97" i="68"/>
  <c r="F97" i="68" s="1"/>
  <c r="L96" i="68"/>
  <c r="H96" i="68"/>
  <c r="F96" i="68" s="1"/>
  <c r="H94" i="68"/>
  <c r="F94" i="68" s="1"/>
  <c r="H93" i="68"/>
  <c r="F93" i="68" s="1"/>
  <c r="H92" i="68"/>
  <c r="F92" i="68" s="1"/>
  <c r="H91" i="68"/>
  <c r="F91" i="68" s="1"/>
  <c r="H90" i="68"/>
  <c r="F90" i="68" s="1"/>
  <c r="H89" i="68"/>
  <c r="F89" i="68" s="1"/>
  <c r="H88" i="68"/>
  <c r="F88" i="68" s="1"/>
  <c r="H87" i="68"/>
  <c r="F87" i="68" s="1"/>
  <c r="H86" i="68"/>
  <c r="F86" i="68" s="1"/>
  <c r="H85" i="68"/>
  <c r="F85" i="68" s="1"/>
  <c r="H84" i="68"/>
  <c r="F84" i="68" s="1"/>
  <c r="H83" i="68"/>
  <c r="F83" i="68" s="1"/>
  <c r="H81" i="68"/>
  <c r="F81" i="68" s="1"/>
  <c r="H80" i="68"/>
  <c r="F80" i="68" s="1"/>
  <c r="H79" i="68"/>
  <c r="F79" i="68" s="1"/>
  <c r="H78" i="68"/>
  <c r="F78" i="68" s="1"/>
  <c r="H77" i="68"/>
  <c r="F77" i="68" s="1"/>
  <c r="H76" i="68"/>
  <c r="F76" i="68" s="1"/>
  <c r="H75" i="68"/>
  <c r="F75" i="68" s="1"/>
  <c r="H74" i="68"/>
  <c r="F74" i="68" s="1"/>
  <c r="H73" i="68"/>
  <c r="F73" i="68" s="1"/>
  <c r="H72" i="68"/>
  <c r="F72" i="68" s="1"/>
  <c r="H71" i="68"/>
  <c r="F71" i="68" s="1"/>
  <c r="H70" i="68"/>
  <c r="F70" i="68" s="1"/>
  <c r="H68" i="68"/>
  <c r="F68" i="68" s="1"/>
  <c r="H67" i="68"/>
  <c r="F67" i="68" s="1"/>
  <c r="H66" i="68"/>
  <c r="F66" i="68" s="1"/>
  <c r="H65" i="68"/>
  <c r="F65" i="68" s="1"/>
  <c r="H64" i="68"/>
  <c r="F64" i="68" s="1"/>
  <c r="H63" i="68"/>
  <c r="F63" i="68" s="1"/>
  <c r="H62" i="68"/>
  <c r="F62" i="68" s="1"/>
  <c r="H61" i="68"/>
  <c r="F61" i="68" s="1"/>
  <c r="H60" i="68"/>
  <c r="F60" i="68" s="1"/>
  <c r="H59" i="68"/>
  <c r="F59" i="68" s="1"/>
  <c r="H58" i="68"/>
  <c r="F58" i="68" s="1"/>
  <c r="H57" i="68"/>
  <c r="F57" i="68" s="1"/>
  <c r="H55" i="68"/>
  <c r="F55" i="68" s="1"/>
  <c r="H54" i="68"/>
  <c r="F54" i="68" s="1"/>
  <c r="H53" i="68"/>
  <c r="F53" i="68" s="1"/>
  <c r="H52" i="68"/>
  <c r="F52" i="68" s="1"/>
  <c r="H51" i="68"/>
  <c r="F51" i="68" s="1"/>
  <c r="H50" i="68"/>
  <c r="F50" i="68" s="1"/>
  <c r="H49" i="68"/>
  <c r="F49" i="68" s="1"/>
  <c r="H48" i="68"/>
  <c r="F48" i="68" s="1"/>
  <c r="H47" i="68"/>
  <c r="F47" i="68" s="1"/>
  <c r="H46" i="68"/>
  <c r="F46" i="68" s="1"/>
  <c r="H45" i="68"/>
  <c r="F45" i="68" s="1"/>
  <c r="H44" i="68"/>
  <c r="F44" i="68" s="1"/>
  <c r="H42" i="68"/>
  <c r="F42" i="68" s="1"/>
  <c r="H41" i="68"/>
  <c r="F41" i="68" s="1"/>
  <c r="H40" i="68"/>
  <c r="F40" i="68" s="1"/>
  <c r="H39" i="68"/>
  <c r="F39" i="68" s="1"/>
  <c r="H38" i="68"/>
  <c r="F38" i="68" s="1"/>
  <c r="H37" i="68"/>
  <c r="F37" i="68" s="1"/>
  <c r="H36" i="68"/>
  <c r="F36" i="68" s="1"/>
  <c r="H35" i="68"/>
  <c r="F35" i="68" s="1"/>
  <c r="H34" i="68"/>
  <c r="F34" i="68" s="1"/>
  <c r="H33" i="68"/>
  <c r="F33" i="68" s="1"/>
  <c r="H32" i="68"/>
  <c r="F32" i="68" s="1"/>
  <c r="H31" i="68"/>
  <c r="F31" i="68" s="1"/>
  <c r="H29" i="68"/>
  <c r="F29" i="68" s="1"/>
  <c r="C29" i="68"/>
  <c r="C42" i="68" s="1"/>
  <c r="D42" i="68" s="1"/>
  <c r="H28" i="68"/>
  <c r="F28" i="68" s="1"/>
  <c r="C28" i="68"/>
  <c r="C41" i="68" s="1"/>
  <c r="H27" i="68"/>
  <c r="F27" i="68" s="1"/>
  <c r="C27" i="68"/>
  <c r="D27" i="68" s="1"/>
  <c r="H26" i="68"/>
  <c r="F26" i="68" s="1"/>
  <c r="C26" i="68"/>
  <c r="C39" i="68" s="1"/>
  <c r="D39" i="68" s="1"/>
  <c r="H25" i="68"/>
  <c r="F25" i="68" s="1"/>
  <c r="C25" i="68"/>
  <c r="C38" i="68" s="1"/>
  <c r="H24" i="68"/>
  <c r="F24" i="68" s="1"/>
  <c r="C24" i="68"/>
  <c r="C37" i="68" s="1"/>
  <c r="D37" i="68" s="1"/>
  <c r="H23" i="68"/>
  <c r="F23" i="68" s="1"/>
  <c r="C23" i="68"/>
  <c r="D23" i="68" s="1"/>
  <c r="H22" i="68"/>
  <c r="F22" i="68" s="1"/>
  <c r="C22" i="68"/>
  <c r="C35" i="68" s="1"/>
  <c r="C48" i="68" s="1"/>
  <c r="D48" i="68" s="1"/>
  <c r="H21" i="68"/>
  <c r="F21" i="68" s="1"/>
  <c r="C21" i="68"/>
  <c r="D21" i="68" s="1"/>
  <c r="H20" i="68"/>
  <c r="F20" i="68" s="1"/>
  <c r="C20" i="68"/>
  <c r="C33" i="68" s="1"/>
  <c r="C46" i="68" s="1"/>
  <c r="C59" i="68" s="1"/>
  <c r="H19" i="68"/>
  <c r="F19" i="68" s="1"/>
  <c r="C19" i="68"/>
  <c r="C32" i="68" s="1"/>
  <c r="C45" i="68" s="1"/>
  <c r="H18" i="68"/>
  <c r="F18" i="68" s="1"/>
  <c r="C18" i="68"/>
  <c r="C31" i="68" s="1"/>
  <c r="H16" i="68"/>
  <c r="F16" i="68" s="1"/>
  <c r="D16" i="68"/>
  <c r="H15" i="68"/>
  <c r="F15" i="68" s="1"/>
  <c r="D15" i="68"/>
  <c r="H14" i="68"/>
  <c r="F14" i="68" s="1"/>
  <c r="D14" i="68"/>
  <c r="H13" i="68"/>
  <c r="F13" i="68" s="1"/>
  <c r="D13" i="68"/>
  <c r="H12" i="68"/>
  <c r="F12" i="68" s="1"/>
  <c r="D12" i="68"/>
  <c r="H11" i="68"/>
  <c r="F11" i="68" s="1"/>
  <c r="D11" i="68"/>
  <c r="H10" i="68"/>
  <c r="F10" i="68" s="1"/>
  <c r="D10" i="68"/>
  <c r="H9" i="68"/>
  <c r="F9" i="68" s="1"/>
  <c r="D9" i="68"/>
  <c r="H8" i="68"/>
  <c r="F8" i="68" s="1"/>
  <c r="D8" i="68"/>
  <c r="H7" i="68"/>
  <c r="F7" i="68" s="1"/>
  <c r="D7" i="68"/>
  <c r="H6" i="68"/>
  <c r="F6" i="68" s="1"/>
  <c r="D6" i="68"/>
  <c r="H5" i="68"/>
  <c r="F5" i="68" s="1"/>
  <c r="A1" i="68" s="1"/>
  <c r="D5" i="68"/>
  <c r="A4" i="68" s="1"/>
  <c r="L107" i="67"/>
  <c r="H107" i="67"/>
  <c r="F107" i="67" s="1"/>
  <c r="L106" i="67"/>
  <c r="H106" i="67"/>
  <c r="F106" i="67" s="1"/>
  <c r="L105" i="67"/>
  <c r="H105" i="67"/>
  <c r="F105" i="67" s="1"/>
  <c r="L104" i="67"/>
  <c r="H104" i="67"/>
  <c r="F104" i="67" s="1"/>
  <c r="L103" i="67"/>
  <c r="H103" i="67"/>
  <c r="F103" i="67" s="1"/>
  <c r="L102" i="67"/>
  <c r="H102" i="67"/>
  <c r="F102" i="67" s="1"/>
  <c r="L101" i="67"/>
  <c r="H101" i="67"/>
  <c r="F101" i="67" s="1"/>
  <c r="L100" i="67"/>
  <c r="H100" i="67"/>
  <c r="F100" i="67" s="1"/>
  <c r="L99" i="67"/>
  <c r="H99" i="67"/>
  <c r="F99" i="67" s="1"/>
  <c r="L98" i="67"/>
  <c r="H98" i="67"/>
  <c r="F98" i="67" s="1"/>
  <c r="L97" i="67"/>
  <c r="H97" i="67"/>
  <c r="F97" i="67" s="1"/>
  <c r="L96" i="67"/>
  <c r="H96" i="67"/>
  <c r="F96" i="67" s="1"/>
  <c r="H94" i="67"/>
  <c r="F94" i="67" s="1"/>
  <c r="H93" i="67"/>
  <c r="F93" i="67" s="1"/>
  <c r="H92" i="67"/>
  <c r="F92" i="67" s="1"/>
  <c r="H91" i="67"/>
  <c r="F91" i="67" s="1"/>
  <c r="H90" i="67"/>
  <c r="F90" i="67" s="1"/>
  <c r="H89" i="67"/>
  <c r="F89" i="67" s="1"/>
  <c r="H88" i="67"/>
  <c r="F88" i="67" s="1"/>
  <c r="H87" i="67"/>
  <c r="F87" i="67" s="1"/>
  <c r="H86" i="67"/>
  <c r="F86" i="67" s="1"/>
  <c r="H85" i="67"/>
  <c r="F85" i="67" s="1"/>
  <c r="H84" i="67"/>
  <c r="F84" i="67" s="1"/>
  <c r="H83" i="67"/>
  <c r="F83" i="67" s="1"/>
  <c r="H81" i="67"/>
  <c r="F81" i="67" s="1"/>
  <c r="H80" i="67"/>
  <c r="F80" i="67" s="1"/>
  <c r="H79" i="67"/>
  <c r="F79" i="67" s="1"/>
  <c r="H78" i="67"/>
  <c r="F78" i="67" s="1"/>
  <c r="H77" i="67"/>
  <c r="F77" i="67" s="1"/>
  <c r="H76" i="67"/>
  <c r="F76" i="67" s="1"/>
  <c r="H75" i="67"/>
  <c r="F75" i="67" s="1"/>
  <c r="H74" i="67"/>
  <c r="F74" i="67" s="1"/>
  <c r="H73" i="67"/>
  <c r="F73" i="67" s="1"/>
  <c r="H72" i="67"/>
  <c r="F72" i="67" s="1"/>
  <c r="H71" i="67"/>
  <c r="F71" i="67" s="1"/>
  <c r="H70" i="67"/>
  <c r="F70" i="67" s="1"/>
  <c r="H68" i="67"/>
  <c r="F68" i="67" s="1"/>
  <c r="H67" i="67"/>
  <c r="F67" i="67" s="1"/>
  <c r="H66" i="67"/>
  <c r="F66" i="67" s="1"/>
  <c r="H65" i="67"/>
  <c r="F65" i="67" s="1"/>
  <c r="H64" i="67"/>
  <c r="F64" i="67" s="1"/>
  <c r="H63" i="67"/>
  <c r="F63" i="67" s="1"/>
  <c r="H62" i="67"/>
  <c r="F62" i="67" s="1"/>
  <c r="H61" i="67"/>
  <c r="F61" i="67" s="1"/>
  <c r="H60" i="67"/>
  <c r="F60" i="67" s="1"/>
  <c r="H59" i="67"/>
  <c r="F59" i="67" s="1"/>
  <c r="H58" i="67"/>
  <c r="F58" i="67" s="1"/>
  <c r="H57" i="67"/>
  <c r="F57" i="67" s="1"/>
  <c r="H55" i="67"/>
  <c r="F55" i="67" s="1"/>
  <c r="H54" i="67"/>
  <c r="F54" i="67" s="1"/>
  <c r="H53" i="67"/>
  <c r="F53" i="67" s="1"/>
  <c r="H52" i="67"/>
  <c r="F52" i="67" s="1"/>
  <c r="H51" i="67"/>
  <c r="F51" i="67" s="1"/>
  <c r="H50" i="67"/>
  <c r="F50" i="67" s="1"/>
  <c r="H49" i="67"/>
  <c r="F49" i="67" s="1"/>
  <c r="H48" i="67"/>
  <c r="F48" i="67" s="1"/>
  <c r="H47" i="67"/>
  <c r="F47" i="67" s="1"/>
  <c r="H46" i="67"/>
  <c r="F46" i="67" s="1"/>
  <c r="H45" i="67"/>
  <c r="F45" i="67" s="1"/>
  <c r="H44" i="67"/>
  <c r="F44" i="67" s="1"/>
  <c r="H42" i="67"/>
  <c r="F42" i="67" s="1"/>
  <c r="H41" i="67"/>
  <c r="F41" i="67" s="1"/>
  <c r="H40" i="67"/>
  <c r="F40" i="67" s="1"/>
  <c r="H39" i="67"/>
  <c r="F39" i="67" s="1"/>
  <c r="H38" i="67"/>
  <c r="F38" i="67" s="1"/>
  <c r="H37" i="67"/>
  <c r="F37" i="67" s="1"/>
  <c r="H36" i="67"/>
  <c r="F36" i="67" s="1"/>
  <c r="H35" i="67"/>
  <c r="F35" i="67" s="1"/>
  <c r="H34" i="67"/>
  <c r="F34" i="67" s="1"/>
  <c r="H33" i="67"/>
  <c r="F33" i="67" s="1"/>
  <c r="H32" i="67"/>
  <c r="F32" i="67" s="1"/>
  <c r="H31" i="67"/>
  <c r="F31" i="67" s="1"/>
  <c r="H29" i="67"/>
  <c r="F29" i="67" s="1"/>
  <c r="C29" i="67"/>
  <c r="C42" i="67" s="1"/>
  <c r="H28" i="67"/>
  <c r="F28" i="67" s="1"/>
  <c r="C28" i="67"/>
  <c r="C41" i="67" s="1"/>
  <c r="C54" i="67" s="1"/>
  <c r="H27" i="67"/>
  <c r="F27" i="67" s="1"/>
  <c r="C27" i="67"/>
  <c r="C40" i="67" s="1"/>
  <c r="H26" i="67"/>
  <c r="F26" i="67" s="1"/>
  <c r="C26" i="67"/>
  <c r="C39" i="67" s="1"/>
  <c r="C52" i="67" s="1"/>
  <c r="H25" i="67"/>
  <c r="F25" i="67" s="1"/>
  <c r="C25" i="67"/>
  <c r="C38" i="67" s="1"/>
  <c r="H24" i="67"/>
  <c r="F24" i="67" s="1"/>
  <c r="C24" i="67"/>
  <c r="C37" i="67" s="1"/>
  <c r="D37" i="67" s="1"/>
  <c r="H23" i="67"/>
  <c r="F23" i="67" s="1"/>
  <c r="C23" i="67"/>
  <c r="C36" i="67" s="1"/>
  <c r="H22" i="67"/>
  <c r="F22" i="67" s="1"/>
  <c r="C22" i="67"/>
  <c r="C35" i="67" s="1"/>
  <c r="C48" i="67" s="1"/>
  <c r="H21" i="67"/>
  <c r="F21" i="67" s="1"/>
  <c r="C21" i="67"/>
  <c r="C34" i="67" s="1"/>
  <c r="H20" i="67"/>
  <c r="F20" i="67" s="1"/>
  <c r="C20" i="67"/>
  <c r="C33" i="67" s="1"/>
  <c r="C46" i="67" s="1"/>
  <c r="H19" i="67"/>
  <c r="F19" i="67" s="1"/>
  <c r="C19" i="67"/>
  <c r="C32" i="67" s="1"/>
  <c r="H18" i="67"/>
  <c r="F18" i="67" s="1"/>
  <c r="C18" i="67"/>
  <c r="C31" i="67" s="1"/>
  <c r="H16" i="67"/>
  <c r="F16" i="67" s="1"/>
  <c r="D16" i="67"/>
  <c r="H15" i="67"/>
  <c r="F15" i="67" s="1"/>
  <c r="D15" i="67"/>
  <c r="H14" i="67"/>
  <c r="F14" i="67" s="1"/>
  <c r="D14" i="67"/>
  <c r="H13" i="67"/>
  <c r="F13" i="67" s="1"/>
  <c r="D13" i="67"/>
  <c r="H12" i="67"/>
  <c r="F12" i="67" s="1"/>
  <c r="D12" i="67"/>
  <c r="H11" i="67"/>
  <c r="F11" i="67" s="1"/>
  <c r="D11" i="67"/>
  <c r="H10" i="67"/>
  <c r="F10" i="67" s="1"/>
  <c r="D10" i="67"/>
  <c r="H9" i="67"/>
  <c r="F9" i="67" s="1"/>
  <c r="D9" i="67"/>
  <c r="H8" i="67"/>
  <c r="F8" i="67" s="1"/>
  <c r="D8" i="67"/>
  <c r="H7" i="67"/>
  <c r="F7" i="67" s="1"/>
  <c r="D7" i="67"/>
  <c r="H6" i="67"/>
  <c r="F6" i="67" s="1"/>
  <c r="D6" i="67"/>
  <c r="H5" i="67"/>
  <c r="F5" i="67" s="1"/>
  <c r="A1" i="67" s="1"/>
  <c r="D5" i="67"/>
  <c r="A4" i="67" s="1"/>
  <c r="L107" i="66"/>
  <c r="H107" i="66"/>
  <c r="F107" i="66" s="1"/>
  <c r="L106" i="66"/>
  <c r="H106" i="66"/>
  <c r="F106" i="66" s="1"/>
  <c r="L105" i="66"/>
  <c r="H105" i="66"/>
  <c r="F105" i="66" s="1"/>
  <c r="L104" i="66"/>
  <c r="H104" i="66"/>
  <c r="F104" i="66" s="1"/>
  <c r="L103" i="66"/>
  <c r="H103" i="66"/>
  <c r="F103" i="66" s="1"/>
  <c r="L102" i="66"/>
  <c r="H102" i="66"/>
  <c r="F102" i="66" s="1"/>
  <c r="L101" i="66"/>
  <c r="H101" i="66"/>
  <c r="F101" i="66" s="1"/>
  <c r="L100" i="66"/>
  <c r="H100" i="66"/>
  <c r="F100" i="66" s="1"/>
  <c r="L99" i="66"/>
  <c r="H99" i="66"/>
  <c r="F99" i="66" s="1"/>
  <c r="L98" i="66"/>
  <c r="H98" i="66"/>
  <c r="F98" i="66" s="1"/>
  <c r="L97" i="66"/>
  <c r="H97" i="66"/>
  <c r="F97" i="66" s="1"/>
  <c r="L96" i="66"/>
  <c r="H96" i="66"/>
  <c r="F96" i="66" s="1"/>
  <c r="H94" i="66"/>
  <c r="F94" i="66" s="1"/>
  <c r="H93" i="66"/>
  <c r="F93" i="66" s="1"/>
  <c r="H92" i="66"/>
  <c r="F92" i="66" s="1"/>
  <c r="H91" i="66"/>
  <c r="F91" i="66" s="1"/>
  <c r="H90" i="66"/>
  <c r="F90" i="66" s="1"/>
  <c r="H89" i="66"/>
  <c r="F89" i="66" s="1"/>
  <c r="H88" i="66"/>
  <c r="F88" i="66" s="1"/>
  <c r="H87" i="66"/>
  <c r="F87" i="66" s="1"/>
  <c r="H86" i="66"/>
  <c r="F86" i="66" s="1"/>
  <c r="H85" i="66"/>
  <c r="F85" i="66" s="1"/>
  <c r="H84" i="66"/>
  <c r="F84" i="66" s="1"/>
  <c r="H83" i="66"/>
  <c r="F83" i="66" s="1"/>
  <c r="H81" i="66"/>
  <c r="F81" i="66" s="1"/>
  <c r="H80" i="66"/>
  <c r="F80" i="66" s="1"/>
  <c r="H79" i="66"/>
  <c r="F79" i="66" s="1"/>
  <c r="H78" i="66"/>
  <c r="F78" i="66" s="1"/>
  <c r="H77" i="66"/>
  <c r="F77" i="66" s="1"/>
  <c r="H76" i="66"/>
  <c r="F76" i="66" s="1"/>
  <c r="H75" i="66"/>
  <c r="F75" i="66" s="1"/>
  <c r="H74" i="66"/>
  <c r="F74" i="66" s="1"/>
  <c r="H73" i="66"/>
  <c r="F73" i="66" s="1"/>
  <c r="H72" i="66"/>
  <c r="F72" i="66" s="1"/>
  <c r="H71" i="66"/>
  <c r="F71" i="66" s="1"/>
  <c r="H70" i="66"/>
  <c r="F70" i="66" s="1"/>
  <c r="H68" i="66"/>
  <c r="F68" i="66" s="1"/>
  <c r="H67" i="66"/>
  <c r="F67" i="66" s="1"/>
  <c r="H66" i="66"/>
  <c r="F66" i="66" s="1"/>
  <c r="H65" i="66"/>
  <c r="F65" i="66" s="1"/>
  <c r="H64" i="66"/>
  <c r="F64" i="66" s="1"/>
  <c r="H63" i="66"/>
  <c r="F63" i="66" s="1"/>
  <c r="H62" i="66"/>
  <c r="F62" i="66" s="1"/>
  <c r="H61" i="66"/>
  <c r="F61" i="66" s="1"/>
  <c r="H60" i="66"/>
  <c r="F60" i="66" s="1"/>
  <c r="H59" i="66"/>
  <c r="F59" i="66" s="1"/>
  <c r="H58" i="66"/>
  <c r="F58" i="66" s="1"/>
  <c r="H57" i="66"/>
  <c r="F57" i="66" s="1"/>
  <c r="H55" i="66"/>
  <c r="F55" i="66" s="1"/>
  <c r="H54" i="66"/>
  <c r="F54" i="66" s="1"/>
  <c r="H53" i="66"/>
  <c r="F53" i="66" s="1"/>
  <c r="H52" i="66"/>
  <c r="F52" i="66" s="1"/>
  <c r="H51" i="66"/>
  <c r="F51" i="66" s="1"/>
  <c r="H50" i="66"/>
  <c r="F50" i="66" s="1"/>
  <c r="H49" i="66"/>
  <c r="F49" i="66" s="1"/>
  <c r="H48" i="66"/>
  <c r="F48" i="66" s="1"/>
  <c r="H47" i="66"/>
  <c r="F47" i="66" s="1"/>
  <c r="H46" i="66"/>
  <c r="F46" i="66" s="1"/>
  <c r="H45" i="66"/>
  <c r="F45" i="66" s="1"/>
  <c r="H44" i="66"/>
  <c r="F44" i="66"/>
  <c r="H42" i="66"/>
  <c r="F42" i="66" s="1"/>
  <c r="H41" i="66"/>
  <c r="F41" i="66" s="1"/>
  <c r="H40" i="66"/>
  <c r="F40" i="66" s="1"/>
  <c r="H39" i="66"/>
  <c r="F39" i="66" s="1"/>
  <c r="H38" i="66"/>
  <c r="F38" i="66" s="1"/>
  <c r="H37" i="66"/>
  <c r="F37" i="66" s="1"/>
  <c r="H36" i="66"/>
  <c r="F36" i="66" s="1"/>
  <c r="H35" i="66"/>
  <c r="F35" i="66" s="1"/>
  <c r="H34" i="66"/>
  <c r="F34" i="66" s="1"/>
  <c r="H33" i="66"/>
  <c r="F33" i="66" s="1"/>
  <c r="H32" i="66"/>
  <c r="F32" i="66" s="1"/>
  <c r="H31" i="66"/>
  <c r="F31" i="66" s="1"/>
  <c r="H29" i="66"/>
  <c r="F29" i="66" s="1"/>
  <c r="C29" i="66"/>
  <c r="C42" i="66" s="1"/>
  <c r="C55" i="66" s="1"/>
  <c r="H28" i="66"/>
  <c r="F28" i="66" s="1"/>
  <c r="C28" i="66"/>
  <c r="C41" i="66" s="1"/>
  <c r="H27" i="66"/>
  <c r="F27" i="66" s="1"/>
  <c r="C27" i="66"/>
  <c r="C40" i="66" s="1"/>
  <c r="C53" i="66" s="1"/>
  <c r="H26" i="66"/>
  <c r="F26" i="66" s="1"/>
  <c r="C26" i="66"/>
  <c r="C39" i="66" s="1"/>
  <c r="H25" i="66"/>
  <c r="F25" i="66" s="1"/>
  <c r="C25" i="66"/>
  <c r="C38" i="66" s="1"/>
  <c r="D38" i="66" s="1"/>
  <c r="H24" i="66"/>
  <c r="F24" i="66" s="1"/>
  <c r="C24" i="66"/>
  <c r="C37" i="66" s="1"/>
  <c r="H23" i="66"/>
  <c r="F23" i="66" s="1"/>
  <c r="C23" i="66"/>
  <c r="C36" i="66" s="1"/>
  <c r="C49" i="66" s="1"/>
  <c r="H22" i="66"/>
  <c r="F22" i="66" s="1"/>
  <c r="C22" i="66"/>
  <c r="C35" i="66" s="1"/>
  <c r="H21" i="66"/>
  <c r="F21" i="66" s="1"/>
  <c r="C21" i="66"/>
  <c r="C34" i="66" s="1"/>
  <c r="C47" i="66" s="1"/>
  <c r="H20" i="66"/>
  <c r="F20" i="66" s="1"/>
  <c r="C20" i="66"/>
  <c r="C33" i="66" s="1"/>
  <c r="H19" i="66"/>
  <c r="F19" i="66" s="1"/>
  <c r="C19" i="66"/>
  <c r="C32" i="66" s="1"/>
  <c r="H18" i="66"/>
  <c r="F18" i="66" s="1"/>
  <c r="C18" i="66"/>
  <c r="C31" i="66" s="1"/>
  <c r="H16" i="66"/>
  <c r="F16" i="66" s="1"/>
  <c r="D16" i="66"/>
  <c r="H15" i="66"/>
  <c r="F15" i="66" s="1"/>
  <c r="D15" i="66"/>
  <c r="H14" i="66"/>
  <c r="F14" i="66" s="1"/>
  <c r="D14" i="66"/>
  <c r="H13" i="66"/>
  <c r="F13" i="66" s="1"/>
  <c r="D13" i="66"/>
  <c r="H12" i="66"/>
  <c r="F12" i="66" s="1"/>
  <c r="D12" i="66"/>
  <c r="H11" i="66"/>
  <c r="F11" i="66" s="1"/>
  <c r="D11" i="66"/>
  <c r="H10" i="66"/>
  <c r="F10" i="66" s="1"/>
  <c r="D10" i="66"/>
  <c r="H9" i="66"/>
  <c r="F9" i="66" s="1"/>
  <c r="D9" i="66"/>
  <c r="H8" i="66"/>
  <c r="F8" i="66" s="1"/>
  <c r="D8" i="66"/>
  <c r="H7" i="66"/>
  <c r="F7" i="66" s="1"/>
  <c r="D7" i="66"/>
  <c r="H6" i="66"/>
  <c r="F6" i="66" s="1"/>
  <c r="D6" i="66"/>
  <c r="H5" i="66"/>
  <c r="F5" i="66" s="1"/>
  <c r="A1" i="66" s="1"/>
  <c r="D5" i="66"/>
  <c r="A4" i="66" s="1"/>
  <c r="L107" i="65"/>
  <c r="H107" i="65"/>
  <c r="F107" i="65" s="1"/>
  <c r="L106" i="65"/>
  <c r="H106" i="65"/>
  <c r="F106" i="65" s="1"/>
  <c r="L105" i="65"/>
  <c r="H105" i="65"/>
  <c r="F105" i="65" s="1"/>
  <c r="L104" i="65"/>
  <c r="H104" i="65"/>
  <c r="F104" i="65" s="1"/>
  <c r="L103" i="65"/>
  <c r="H103" i="65"/>
  <c r="F103" i="65" s="1"/>
  <c r="L102" i="65"/>
  <c r="H102" i="65"/>
  <c r="F102" i="65" s="1"/>
  <c r="L101" i="65"/>
  <c r="H101" i="65"/>
  <c r="F101" i="65" s="1"/>
  <c r="L100" i="65"/>
  <c r="H100" i="65"/>
  <c r="F100" i="65" s="1"/>
  <c r="L99" i="65"/>
  <c r="H99" i="65"/>
  <c r="F99" i="65" s="1"/>
  <c r="L98" i="65"/>
  <c r="H98" i="65"/>
  <c r="F98" i="65" s="1"/>
  <c r="L97" i="65"/>
  <c r="H97" i="65"/>
  <c r="F97" i="65" s="1"/>
  <c r="L96" i="65"/>
  <c r="H96" i="65"/>
  <c r="F96" i="65" s="1"/>
  <c r="H94" i="65"/>
  <c r="F94" i="65" s="1"/>
  <c r="H93" i="65"/>
  <c r="F93" i="65" s="1"/>
  <c r="H92" i="65"/>
  <c r="F92" i="65" s="1"/>
  <c r="H91" i="65"/>
  <c r="F91" i="65" s="1"/>
  <c r="H90" i="65"/>
  <c r="F90" i="65" s="1"/>
  <c r="H89" i="65"/>
  <c r="F89" i="65" s="1"/>
  <c r="H88" i="65"/>
  <c r="F88" i="65" s="1"/>
  <c r="H87" i="65"/>
  <c r="F87" i="65" s="1"/>
  <c r="H86" i="65"/>
  <c r="F86" i="65" s="1"/>
  <c r="H85" i="65"/>
  <c r="F85" i="65" s="1"/>
  <c r="H84" i="65"/>
  <c r="F84" i="65" s="1"/>
  <c r="H83" i="65"/>
  <c r="F83" i="65" s="1"/>
  <c r="H81" i="65"/>
  <c r="F81" i="65" s="1"/>
  <c r="H80" i="65"/>
  <c r="F80" i="65" s="1"/>
  <c r="H79" i="65"/>
  <c r="F79" i="65" s="1"/>
  <c r="H78" i="65"/>
  <c r="F78" i="65" s="1"/>
  <c r="H77" i="65"/>
  <c r="F77" i="65" s="1"/>
  <c r="H76" i="65"/>
  <c r="F76" i="65" s="1"/>
  <c r="H75" i="65"/>
  <c r="F75" i="65" s="1"/>
  <c r="H74" i="65"/>
  <c r="F74" i="65" s="1"/>
  <c r="H73" i="65"/>
  <c r="F73" i="65" s="1"/>
  <c r="H72" i="65"/>
  <c r="F72" i="65" s="1"/>
  <c r="H71" i="65"/>
  <c r="F71" i="65" s="1"/>
  <c r="H70" i="65"/>
  <c r="F70" i="65" s="1"/>
  <c r="H68" i="65"/>
  <c r="F68" i="65" s="1"/>
  <c r="H67" i="65"/>
  <c r="F67" i="65" s="1"/>
  <c r="H66" i="65"/>
  <c r="F66" i="65" s="1"/>
  <c r="H65" i="65"/>
  <c r="F65" i="65" s="1"/>
  <c r="H64" i="65"/>
  <c r="F64" i="65" s="1"/>
  <c r="H63" i="65"/>
  <c r="F63" i="65" s="1"/>
  <c r="H62" i="65"/>
  <c r="F62" i="65" s="1"/>
  <c r="H61" i="65"/>
  <c r="F61" i="65" s="1"/>
  <c r="H60" i="65"/>
  <c r="F60" i="65" s="1"/>
  <c r="H59" i="65"/>
  <c r="F59" i="65" s="1"/>
  <c r="H58" i="65"/>
  <c r="F58" i="65" s="1"/>
  <c r="H57" i="65"/>
  <c r="F57" i="65" s="1"/>
  <c r="H55" i="65"/>
  <c r="F55" i="65" s="1"/>
  <c r="H54" i="65"/>
  <c r="F54" i="65" s="1"/>
  <c r="H53" i="65"/>
  <c r="F53" i="65" s="1"/>
  <c r="H52" i="65"/>
  <c r="F52" i="65" s="1"/>
  <c r="H51" i="65"/>
  <c r="F51" i="65" s="1"/>
  <c r="H50" i="65"/>
  <c r="F50" i="65" s="1"/>
  <c r="H49" i="65"/>
  <c r="F49" i="65" s="1"/>
  <c r="H48" i="65"/>
  <c r="F48" i="65" s="1"/>
  <c r="H47" i="65"/>
  <c r="F47" i="65" s="1"/>
  <c r="H46" i="65"/>
  <c r="F46" i="65" s="1"/>
  <c r="H45" i="65"/>
  <c r="F45" i="65" s="1"/>
  <c r="H44" i="65"/>
  <c r="F44" i="65"/>
  <c r="H42" i="65"/>
  <c r="F42" i="65" s="1"/>
  <c r="H41" i="65"/>
  <c r="F41" i="65" s="1"/>
  <c r="H40" i="65"/>
  <c r="F40" i="65" s="1"/>
  <c r="H39" i="65"/>
  <c r="F39" i="65" s="1"/>
  <c r="H38" i="65"/>
  <c r="F38" i="65" s="1"/>
  <c r="H37" i="65"/>
  <c r="F37" i="65" s="1"/>
  <c r="H36" i="65"/>
  <c r="F36" i="65" s="1"/>
  <c r="H35" i="65"/>
  <c r="F35" i="65" s="1"/>
  <c r="H34" i="65"/>
  <c r="F34" i="65" s="1"/>
  <c r="H33" i="65"/>
  <c r="F33" i="65" s="1"/>
  <c r="H32" i="65"/>
  <c r="F32" i="65" s="1"/>
  <c r="H31" i="65"/>
  <c r="F31" i="65" s="1"/>
  <c r="H29" i="65"/>
  <c r="F29" i="65" s="1"/>
  <c r="C29" i="65"/>
  <c r="C42" i="65" s="1"/>
  <c r="H28" i="65"/>
  <c r="F28" i="65" s="1"/>
  <c r="C28" i="65"/>
  <c r="C41" i="65" s="1"/>
  <c r="C54" i="65" s="1"/>
  <c r="H27" i="65"/>
  <c r="F27" i="65" s="1"/>
  <c r="C27" i="65"/>
  <c r="C40" i="65" s="1"/>
  <c r="H26" i="65"/>
  <c r="F26" i="65" s="1"/>
  <c r="C26" i="65"/>
  <c r="C39" i="65" s="1"/>
  <c r="C52" i="65" s="1"/>
  <c r="H25" i="65"/>
  <c r="F25" i="65" s="1"/>
  <c r="C25" i="65"/>
  <c r="C38" i="65" s="1"/>
  <c r="H24" i="65"/>
  <c r="F24" i="65" s="1"/>
  <c r="C24" i="65"/>
  <c r="C37" i="65" s="1"/>
  <c r="C50" i="65" s="1"/>
  <c r="H23" i="65"/>
  <c r="F23" i="65" s="1"/>
  <c r="C23" i="65"/>
  <c r="C36" i="65" s="1"/>
  <c r="H22" i="65"/>
  <c r="F22" i="65" s="1"/>
  <c r="C22" i="65"/>
  <c r="C35" i="65" s="1"/>
  <c r="D35" i="65" s="1"/>
  <c r="H21" i="65"/>
  <c r="F21" i="65" s="1"/>
  <c r="C21" i="65"/>
  <c r="C34" i="65" s="1"/>
  <c r="H20" i="65"/>
  <c r="F20" i="65" s="1"/>
  <c r="C20" i="65"/>
  <c r="C33" i="65" s="1"/>
  <c r="C46" i="65" s="1"/>
  <c r="H19" i="65"/>
  <c r="F19" i="65" s="1"/>
  <c r="C19" i="65"/>
  <c r="C32" i="65" s="1"/>
  <c r="H18" i="65"/>
  <c r="F18" i="65" s="1"/>
  <c r="C18" i="65"/>
  <c r="C31" i="65" s="1"/>
  <c r="H16" i="65"/>
  <c r="F16" i="65" s="1"/>
  <c r="D16" i="65"/>
  <c r="H15" i="65"/>
  <c r="F15" i="65" s="1"/>
  <c r="D15" i="65"/>
  <c r="H14" i="65"/>
  <c r="F14" i="65" s="1"/>
  <c r="D14" i="65"/>
  <c r="H13" i="65"/>
  <c r="F13" i="65" s="1"/>
  <c r="D13" i="65"/>
  <c r="H12" i="65"/>
  <c r="F12" i="65" s="1"/>
  <c r="D12" i="65"/>
  <c r="H11" i="65"/>
  <c r="F11" i="65" s="1"/>
  <c r="D11" i="65"/>
  <c r="H10" i="65"/>
  <c r="F10" i="65" s="1"/>
  <c r="D10" i="65"/>
  <c r="H9" i="65"/>
  <c r="F9" i="65" s="1"/>
  <c r="D9" i="65"/>
  <c r="H8" i="65"/>
  <c r="F8" i="65" s="1"/>
  <c r="D8" i="65"/>
  <c r="H7" i="65"/>
  <c r="F7" i="65" s="1"/>
  <c r="D7" i="65"/>
  <c r="H6" i="65"/>
  <c r="F6" i="65" s="1"/>
  <c r="D6" i="65"/>
  <c r="H5" i="65"/>
  <c r="F5" i="65" s="1"/>
  <c r="A1" i="65" s="1"/>
  <c r="D5" i="65"/>
  <c r="A4" i="65" s="1"/>
  <c r="L107" i="64"/>
  <c r="H107" i="64"/>
  <c r="F107" i="64" s="1"/>
  <c r="L106" i="64"/>
  <c r="H106" i="64"/>
  <c r="F106" i="64" s="1"/>
  <c r="L105" i="64"/>
  <c r="H105" i="64"/>
  <c r="F105" i="64" s="1"/>
  <c r="L104" i="64"/>
  <c r="H104" i="64"/>
  <c r="F104" i="64" s="1"/>
  <c r="L103" i="64"/>
  <c r="H103" i="64"/>
  <c r="F103" i="64" s="1"/>
  <c r="L102" i="64"/>
  <c r="H102" i="64"/>
  <c r="F102" i="64" s="1"/>
  <c r="L101" i="64"/>
  <c r="H101" i="64"/>
  <c r="F101" i="64" s="1"/>
  <c r="L100" i="64"/>
  <c r="H100" i="64"/>
  <c r="F100" i="64" s="1"/>
  <c r="L99" i="64"/>
  <c r="H99" i="64"/>
  <c r="F99" i="64" s="1"/>
  <c r="L98" i="64"/>
  <c r="H98" i="64"/>
  <c r="F98" i="64" s="1"/>
  <c r="L97" i="64"/>
  <c r="H97" i="64"/>
  <c r="F97" i="64" s="1"/>
  <c r="L96" i="64"/>
  <c r="H96" i="64"/>
  <c r="F96" i="64" s="1"/>
  <c r="H94" i="64"/>
  <c r="F94" i="64"/>
  <c r="H93" i="64"/>
  <c r="F93" i="64" s="1"/>
  <c r="H92" i="64"/>
  <c r="F92" i="64" s="1"/>
  <c r="H91" i="64"/>
  <c r="F91" i="64" s="1"/>
  <c r="H90" i="64"/>
  <c r="F90" i="64" s="1"/>
  <c r="H89" i="64"/>
  <c r="F89" i="64" s="1"/>
  <c r="H88" i="64"/>
  <c r="F88" i="64" s="1"/>
  <c r="H87" i="64"/>
  <c r="F87" i="64" s="1"/>
  <c r="H86" i="64"/>
  <c r="F86" i="64" s="1"/>
  <c r="H85" i="64"/>
  <c r="F85" i="64" s="1"/>
  <c r="H84" i="64"/>
  <c r="F84" i="64" s="1"/>
  <c r="H83" i="64"/>
  <c r="F83" i="64" s="1"/>
  <c r="H81" i="64"/>
  <c r="F81" i="64" s="1"/>
  <c r="H80" i="64"/>
  <c r="F80" i="64" s="1"/>
  <c r="H79" i="64"/>
  <c r="F79" i="64" s="1"/>
  <c r="H78" i="64"/>
  <c r="F78" i="64" s="1"/>
  <c r="H77" i="64"/>
  <c r="F77" i="64" s="1"/>
  <c r="H76" i="64"/>
  <c r="F76" i="64" s="1"/>
  <c r="H75" i="64"/>
  <c r="F75" i="64" s="1"/>
  <c r="H74" i="64"/>
  <c r="F74" i="64" s="1"/>
  <c r="H73" i="64"/>
  <c r="F73" i="64" s="1"/>
  <c r="H72" i="64"/>
  <c r="F72" i="64" s="1"/>
  <c r="H71" i="64"/>
  <c r="F71" i="64" s="1"/>
  <c r="H70" i="64"/>
  <c r="F70" i="64" s="1"/>
  <c r="H68" i="64"/>
  <c r="F68" i="64" s="1"/>
  <c r="H67" i="64"/>
  <c r="F67" i="64" s="1"/>
  <c r="H66" i="64"/>
  <c r="F66" i="64" s="1"/>
  <c r="H65" i="64"/>
  <c r="F65" i="64" s="1"/>
  <c r="H64" i="64"/>
  <c r="F64" i="64" s="1"/>
  <c r="H63" i="64"/>
  <c r="F63" i="64" s="1"/>
  <c r="H62" i="64"/>
  <c r="F62" i="64" s="1"/>
  <c r="H61" i="64"/>
  <c r="F61" i="64" s="1"/>
  <c r="H60" i="64"/>
  <c r="F60" i="64" s="1"/>
  <c r="H59" i="64"/>
  <c r="F59" i="64" s="1"/>
  <c r="H58" i="64"/>
  <c r="F58" i="64" s="1"/>
  <c r="H57" i="64"/>
  <c r="F57" i="64" s="1"/>
  <c r="H55" i="64"/>
  <c r="F55" i="64" s="1"/>
  <c r="H54" i="64"/>
  <c r="F54" i="64" s="1"/>
  <c r="H53" i="64"/>
  <c r="F53" i="64" s="1"/>
  <c r="H52" i="64"/>
  <c r="F52" i="64" s="1"/>
  <c r="H51" i="64"/>
  <c r="F51" i="64" s="1"/>
  <c r="H50" i="64"/>
  <c r="F50" i="64" s="1"/>
  <c r="H49" i="64"/>
  <c r="F49" i="64" s="1"/>
  <c r="H48" i="64"/>
  <c r="F48" i="64" s="1"/>
  <c r="H47" i="64"/>
  <c r="F47" i="64" s="1"/>
  <c r="H46" i="64"/>
  <c r="F46" i="64" s="1"/>
  <c r="H45" i="64"/>
  <c r="F45" i="64" s="1"/>
  <c r="H44" i="64"/>
  <c r="F44" i="64" s="1"/>
  <c r="H42" i="64"/>
  <c r="F42" i="64" s="1"/>
  <c r="H41" i="64"/>
  <c r="F41" i="64" s="1"/>
  <c r="H40" i="64"/>
  <c r="F40" i="64" s="1"/>
  <c r="H39" i="64"/>
  <c r="F39" i="64" s="1"/>
  <c r="H38" i="64"/>
  <c r="F38" i="64" s="1"/>
  <c r="H37" i="64"/>
  <c r="F37" i="64" s="1"/>
  <c r="H36" i="64"/>
  <c r="F36" i="64" s="1"/>
  <c r="H35" i="64"/>
  <c r="F35" i="64" s="1"/>
  <c r="H34" i="64"/>
  <c r="F34" i="64" s="1"/>
  <c r="H33" i="64"/>
  <c r="F33" i="64" s="1"/>
  <c r="H32" i="64"/>
  <c r="F32" i="64" s="1"/>
  <c r="H31" i="64"/>
  <c r="F31" i="64" s="1"/>
  <c r="H29" i="64"/>
  <c r="F29" i="64" s="1"/>
  <c r="C29" i="64"/>
  <c r="C42" i="64" s="1"/>
  <c r="D42" i="64" s="1"/>
  <c r="H28" i="64"/>
  <c r="F28" i="64" s="1"/>
  <c r="C28" i="64"/>
  <c r="C41" i="64" s="1"/>
  <c r="H27" i="64"/>
  <c r="F27" i="64" s="1"/>
  <c r="C27" i="64"/>
  <c r="C40" i="64" s="1"/>
  <c r="D40" i="64" s="1"/>
  <c r="H26" i="64"/>
  <c r="F26" i="64" s="1"/>
  <c r="C26" i="64"/>
  <c r="C39" i="64" s="1"/>
  <c r="H25" i="64"/>
  <c r="F25" i="64" s="1"/>
  <c r="C25" i="64"/>
  <c r="C38" i="64" s="1"/>
  <c r="H24" i="64"/>
  <c r="F24" i="64" s="1"/>
  <c r="C24" i="64"/>
  <c r="C37" i="64" s="1"/>
  <c r="H23" i="64"/>
  <c r="F23" i="64" s="1"/>
  <c r="C23" i="64"/>
  <c r="C36" i="64" s="1"/>
  <c r="H22" i="64"/>
  <c r="F22" i="64" s="1"/>
  <c r="C22" i="64"/>
  <c r="C35" i="64" s="1"/>
  <c r="H21" i="64"/>
  <c r="F21" i="64" s="1"/>
  <c r="C21" i="64"/>
  <c r="C34" i="64" s="1"/>
  <c r="C47" i="64" s="1"/>
  <c r="H20" i="64"/>
  <c r="F20" i="64" s="1"/>
  <c r="C20" i="64"/>
  <c r="C33" i="64" s="1"/>
  <c r="H19" i="64"/>
  <c r="F19" i="64" s="1"/>
  <c r="C19" i="64"/>
  <c r="C32" i="64" s="1"/>
  <c r="D32" i="64" s="1"/>
  <c r="H18" i="64"/>
  <c r="F18" i="64" s="1"/>
  <c r="C18" i="64"/>
  <c r="C31" i="64" s="1"/>
  <c r="H16" i="64"/>
  <c r="F16" i="64" s="1"/>
  <c r="D16" i="64"/>
  <c r="H15" i="64"/>
  <c r="F15" i="64" s="1"/>
  <c r="D15" i="64"/>
  <c r="H14" i="64"/>
  <c r="F14" i="64" s="1"/>
  <c r="D14" i="64"/>
  <c r="H13" i="64"/>
  <c r="F13" i="64" s="1"/>
  <c r="D13" i="64"/>
  <c r="H12" i="64"/>
  <c r="F12" i="64" s="1"/>
  <c r="D12" i="64"/>
  <c r="H11" i="64"/>
  <c r="F11" i="64" s="1"/>
  <c r="D11" i="64"/>
  <c r="H10" i="64"/>
  <c r="F10" i="64" s="1"/>
  <c r="D10" i="64"/>
  <c r="H9" i="64"/>
  <c r="F9" i="64" s="1"/>
  <c r="D9" i="64"/>
  <c r="H8" i="64"/>
  <c r="F8" i="64" s="1"/>
  <c r="D8" i="64"/>
  <c r="H7" i="64"/>
  <c r="F7" i="64" s="1"/>
  <c r="D7" i="64"/>
  <c r="H6" i="64"/>
  <c r="F6" i="64" s="1"/>
  <c r="D6" i="64"/>
  <c r="H5" i="64"/>
  <c r="F5" i="64" s="1"/>
  <c r="A1" i="64" s="1"/>
  <c r="D5" i="64"/>
  <c r="A4" i="64" s="1"/>
  <c r="L107" i="63"/>
  <c r="H107" i="63"/>
  <c r="F107" i="63" s="1"/>
  <c r="L106" i="63"/>
  <c r="H106" i="63"/>
  <c r="F106" i="63" s="1"/>
  <c r="L105" i="63"/>
  <c r="H105" i="63"/>
  <c r="F105" i="63" s="1"/>
  <c r="L104" i="63"/>
  <c r="H104" i="63"/>
  <c r="F104" i="63" s="1"/>
  <c r="L103" i="63"/>
  <c r="H103" i="63"/>
  <c r="F103" i="63" s="1"/>
  <c r="L102" i="63"/>
  <c r="H102" i="63"/>
  <c r="F102" i="63" s="1"/>
  <c r="L101" i="63"/>
  <c r="H101" i="63"/>
  <c r="F101" i="63" s="1"/>
  <c r="L100" i="63"/>
  <c r="H100" i="63"/>
  <c r="F100" i="63" s="1"/>
  <c r="L99" i="63"/>
  <c r="H99" i="63"/>
  <c r="F99" i="63" s="1"/>
  <c r="L98" i="63"/>
  <c r="H98" i="63"/>
  <c r="F98" i="63" s="1"/>
  <c r="L97" i="63"/>
  <c r="H97" i="63"/>
  <c r="F97" i="63" s="1"/>
  <c r="L96" i="63"/>
  <c r="H96" i="63"/>
  <c r="F96" i="63" s="1"/>
  <c r="H94" i="63"/>
  <c r="F94" i="63" s="1"/>
  <c r="H93" i="63"/>
  <c r="F93" i="63" s="1"/>
  <c r="H92" i="63"/>
  <c r="F92" i="63" s="1"/>
  <c r="H91" i="63"/>
  <c r="F91" i="63" s="1"/>
  <c r="H90" i="63"/>
  <c r="F90" i="63" s="1"/>
  <c r="H89" i="63"/>
  <c r="F89" i="63" s="1"/>
  <c r="H88" i="63"/>
  <c r="F88" i="63" s="1"/>
  <c r="H87" i="63"/>
  <c r="F87" i="63" s="1"/>
  <c r="H86" i="63"/>
  <c r="F86" i="63" s="1"/>
  <c r="H85" i="63"/>
  <c r="F85" i="63" s="1"/>
  <c r="H84" i="63"/>
  <c r="F84" i="63" s="1"/>
  <c r="H83" i="63"/>
  <c r="F83" i="63" s="1"/>
  <c r="H81" i="63"/>
  <c r="F81" i="63" s="1"/>
  <c r="H80" i="63"/>
  <c r="F80" i="63" s="1"/>
  <c r="H79" i="63"/>
  <c r="F79" i="63" s="1"/>
  <c r="H78" i="63"/>
  <c r="F78" i="63" s="1"/>
  <c r="H77" i="63"/>
  <c r="F77" i="63" s="1"/>
  <c r="H76" i="63"/>
  <c r="F76" i="63" s="1"/>
  <c r="H75" i="63"/>
  <c r="F75" i="63" s="1"/>
  <c r="H74" i="63"/>
  <c r="F74" i="63" s="1"/>
  <c r="H73" i="63"/>
  <c r="F73" i="63" s="1"/>
  <c r="H72" i="63"/>
  <c r="F72" i="63" s="1"/>
  <c r="H71" i="63"/>
  <c r="F71" i="63" s="1"/>
  <c r="H70" i="63"/>
  <c r="F70" i="63" s="1"/>
  <c r="H68" i="63"/>
  <c r="F68" i="63" s="1"/>
  <c r="H67" i="63"/>
  <c r="F67" i="63" s="1"/>
  <c r="H66" i="63"/>
  <c r="F66" i="63" s="1"/>
  <c r="H65" i="63"/>
  <c r="F65" i="63" s="1"/>
  <c r="H64" i="63"/>
  <c r="F64" i="63" s="1"/>
  <c r="H63" i="63"/>
  <c r="F63" i="63" s="1"/>
  <c r="H62" i="63"/>
  <c r="F62" i="63" s="1"/>
  <c r="H61" i="63"/>
  <c r="F61" i="63" s="1"/>
  <c r="H60" i="63"/>
  <c r="F60" i="63" s="1"/>
  <c r="H59" i="63"/>
  <c r="F59" i="63" s="1"/>
  <c r="H58" i="63"/>
  <c r="F58" i="63" s="1"/>
  <c r="H57" i="63"/>
  <c r="F57" i="63" s="1"/>
  <c r="H55" i="63"/>
  <c r="F55" i="63" s="1"/>
  <c r="H54" i="63"/>
  <c r="F54" i="63" s="1"/>
  <c r="H53" i="63"/>
  <c r="F53" i="63" s="1"/>
  <c r="H52" i="63"/>
  <c r="F52" i="63"/>
  <c r="H51" i="63"/>
  <c r="F51" i="63" s="1"/>
  <c r="H50" i="63"/>
  <c r="F50" i="63" s="1"/>
  <c r="H49" i="63"/>
  <c r="F49" i="63" s="1"/>
  <c r="H48" i="63"/>
  <c r="F48" i="63" s="1"/>
  <c r="H47" i="63"/>
  <c r="F47" i="63" s="1"/>
  <c r="H46" i="63"/>
  <c r="F46" i="63" s="1"/>
  <c r="H45" i="63"/>
  <c r="F45" i="63" s="1"/>
  <c r="H44" i="63"/>
  <c r="F44" i="63" s="1"/>
  <c r="H42" i="63"/>
  <c r="F42" i="63" s="1"/>
  <c r="H41" i="63"/>
  <c r="F41" i="63" s="1"/>
  <c r="H40" i="63"/>
  <c r="F40" i="63" s="1"/>
  <c r="H39" i="63"/>
  <c r="F39" i="63" s="1"/>
  <c r="H38" i="63"/>
  <c r="F38" i="63" s="1"/>
  <c r="H37" i="63"/>
  <c r="F37" i="63" s="1"/>
  <c r="H36" i="63"/>
  <c r="F36" i="63"/>
  <c r="H35" i="63"/>
  <c r="F35" i="63" s="1"/>
  <c r="H34" i="63"/>
  <c r="F34" i="63" s="1"/>
  <c r="H33" i="63"/>
  <c r="F33" i="63" s="1"/>
  <c r="H32" i="63"/>
  <c r="F32" i="63" s="1"/>
  <c r="H31" i="63"/>
  <c r="F31" i="63" s="1"/>
  <c r="H29" i="63"/>
  <c r="F29" i="63" s="1"/>
  <c r="C29" i="63"/>
  <c r="C42" i="63" s="1"/>
  <c r="H28" i="63"/>
  <c r="F28" i="63" s="1"/>
  <c r="C28" i="63"/>
  <c r="C41" i="63" s="1"/>
  <c r="H27" i="63"/>
  <c r="F27" i="63" s="1"/>
  <c r="C27" i="63"/>
  <c r="C40" i="63" s="1"/>
  <c r="H26" i="63"/>
  <c r="F26" i="63" s="1"/>
  <c r="C26" i="63"/>
  <c r="C39" i="63" s="1"/>
  <c r="C52" i="63" s="1"/>
  <c r="H25" i="63"/>
  <c r="F25" i="63" s="1"/>
  <c r="C25" i="63"/>
  <c r="C38" i="63" s="1"/>
  <c r="H24" i="63"/>
  <c r="F24" i="63" s="1"/>
  <c r="C24" i="63"/>
  <c r="C37" i="63" s="1"/>
  <c r="D37" i="63" s="1"/>
  <c r="H23" i="63"/>
  <c r="F23" i="63" s="1"/>
  <c r="C23" i="63"/>
  <c r="C36" i="63" s="1"/>
  <c r="H22" i="63"/>
  <c r="F22" i="63" s="1"/>
  <c r="C22" i="63"/>
  <c r="C35" i="63" s="1"/>
  <c r="C48" i="63" s="1"/>
  <c r="H21" i="63"/>
  <c r="F21" i="63" s="1"/>
  <c r="C21" i="63"/>
  <c r="C34" i="63" s="1"/>
  <c r="H20" i="63"/>
  <c r="F20" i="63" s="1"/>
  <c r="C20" i="63"/>
  <c r="C33" i="63" s="1"/>
  <c r="C46" i="63" s="1"/>
  <c r="H19" i="63"/>
  <c r="F19" i="63" s="1"/>
  <c r="C19" i="63"/>
  <c r="C32" i="63" s="1"/>
  <c r="H18" i="63"/>
  <c r="F18" i="63" s="1"/>
  <c r="C18" i="63"/>
  <c r="C31" i="63" s="1"/>
  <c r="D31" i="63" s="1"/>
  <c r="H16" i="63"/>
  <c r="F16" i="63" s="1"/>
  <c r="D16" i="63"/>
  <c r="H15" i="63"/>
  <c r="F15" i="63" s="1"/>
  <c r="D15" i="63"/>
  <c r="H14" i="63"/>
  <c r="F14" i="63" s="1"/>
  <c r="D14" i="63"/>
  <c r="H13" i="63"/>
  <c r="F13" i="63" s="1"/>
  <c r="D13" i="63"/>
  <c r="H12" i="63"/>
  <c r="F12" i="63" s="1"/>
  <c r="D12" i="63"/>
  <c r="H11" i="63"/>
  <c r="F11" i="63" s="1"/>
  <c r="D11" i="63"/>
  <c r="H10" i="63"/>
  <c r="F10" i="63" s="1"/>
  <c r="D10" i="63"/>
  <c r="H9" i="63"/>
  <c r="F9" i="63" s="1"/>
  <c r="D9" i="63"/>
  <c r="H8" i="63"/>
  <c r="F8" i="63" s="1"/>
  <c r="D8" i="63"/>
  <c r="H7" i="63"/>
  <c r="F7" i="63" s="1"/>
  <c r="D7" i="63"/>
  <c r="H6" i="63"/>
  <c r="F6" i="63" s="1"/>
  <c r="D6" i="63"/>
  <c r="H5" i="63"/>
  <c r="F5" i="63" s="1"/>
  <c r="A1" i="63" s="1"/>
  <c r="D5" i="63"/>
  <c r="A4" i="63" s="1"/>
  <c r="L107" i="62"/>
  <c r="H107" i="62"/>
  <c r="F107" i="62" s="1"/>
  <c r="L106" i="62"/>
  <c r="H106" i="62"/>
  <c r="F106" i="62" s="1"/>
  <c r="L105" i="62"/>
  <c r="H105" i="62"/>
  <c r="F105" i="62" s="1"/>
  <c r="L104" i="62"/>
  <c r="H104" i="62"/>
  <c r="F104" i="62" s="1"/>
  <c r="L103" i="62"/>
  <c r="H103" i="62"/>
  <c r="F103" i="62" s="1"/>
  <c r="L102" i="62"/>
  <c r="H102" i="62"/>
  <c r="F102" i="62" s="1"/>
  <c r="L101" i="62"/>
  <c r="H101" i="62"/>
  <c r="F101" i="62" s="1"/>
  <c r="L100" i="62"/>
  <c r="H100" i="62"/>
  <c r="F100" i="62" s="1"/>
  <c r="L99" i="62"/>
  <c r="H99" i="62"/>
  <c r="F99" i="62" s="1"/>
  <c r="L98" i="62"/>
  <c r="H98" i="62"/>
  <c r="F98" i="62" s="1"/>
  <c r="L97" i="62"/>
  <c r="H97" i="62"/>
  <c r="F97" i="62" s="1"/>
  <c r="L96" i="62"/>
  <c r="H96" i="62"/>
  <c r="F96" i="62" s="1"/>
  <c r="H94" i="62"/>
  <c r="F94" i="62" s="1"/>
  <c r="H93" i="62"/>
  <c r="F93" i="62" s="1"/>
  <c r="H92" i="62"/>
  <c r="F92" i="62" s="1"/>
  <c r="H91" i="62"/>
  <c r="F91" i="62" s="1"/>
  <c r="H90" i="62"/>
  <c r="F90" i="62" s="1"/>
  <c r="H89" i="62"/>
  <c r="F89" i="62" s="1"/>
  <c r="H88" i="62"/>
  <c r="F88" i="62" s="1"/>
  <c r="H87" i="62"/>
  <c r="F87" i="62" s="1"/>
  <c r="H86" i="62"/>
  <c r="F86" i="62" s="1"/>
  <c r="H85" i="62"/>
  <c r="F85" i="62" s="1"/>
  <c r="H84" i="62"/>
  <c r="F84" i="62" s="1"/>
  <c r="H83" i="62"/>
  <c r="F83" i="62" s="1"/>
  <c r="H81" i="62"/>
  <c r="F81" i="62" s="1"/>
  <c r="H80" i="62"/>
  <c r="F80" i="62" s="1"/>
  <c r="H79" i="62"/>
  <c r="F79" i="62" s="1"/>
  <c r="H78" i="62"/>
  <c r="F78" i="62" s="1"/>
  <c r="H77" i="62"/>
  <c r="F77" i="62" s="1"/>
  <c r="H76" i="62"/>
  <c r="F76" i="62" s="1"/>
  <c r="H75" i="62"/>
  <c r="F75" i="62" s="1"/>
  <c r="H74" i="62"/>
  <c r="F74" i="62" s="1"/>
  <c r="H73" i="62"/>
  <c r="F73" i="62" s="1"/>
  <c r="H72" i="62"/>
  <c r="F72" i="62" s="1"/>
  <c r="H71" i="62"/>
  <c r="F71" i="62" s="1"/>
  <c r="H70" i="62"/>
  <c r="F70" i="62" s="1"/>
  <c r="H68" i="62"/>
  <c r="F68" i="62" s="1"/>
  <c r="H67" i="62"/>
  <c r="F67" i="62" s="1"/>
  <c r="H66" i="62"/>
  <c r="F66" i="62" s="1"/>
  <c r="H65" i="62"/>
  <c r="F65" i="62" s="1"/>
  <c r="H64" i="62"/>
  <c r="F64" i="62" s="1"/>
  <c r="H63" i="62"/>
  <c r="F63" i="62" s="1"/>
  <c r="H62" i="62"/>
  <c r="F62" i="62" s="1"/>
  <c r="H61" i="62"/>
  <c r="F61" i="62" s="1"/>
  <c r="H60" i="62"/>
  <c r="F60" i="62" s="1"/>
  <c r="H59" i="62"/>
  <c r="F59" i="62" s="1"/>
  <c r="H58" i="62"/>
  <c r="F58" i="62" s="1"/>
  <c r="H57" i="62"/>
  <c r="F57" i="62" s="1"/>
  <c r="H55" i="62"/>
  <c r="F55" i="62" s="1"/>
  <c r="H54" i="62"/>
  <c r="F54" i="62" s="1"/>
  <c r="H53" i="62"/>
  <c r="F53" i="62" s="1"/>
  <c r="H52" i="62"/>
  <c r="F52" i="62" s="1"/>
  <c r="H51" i="62"/>
  <c r="F51" i="62" s="1"/>
  <c r="H50" i="62"/>
  <c r="F50" i="62" s="1"/>
  <c r="H49" i="62"/>
  <c r="F49" i="62" s="1"/>
  <c r="H48" i="62"/>
  <c r="F48" i="62" s="1"/>
  <c r="H47" i="62"/>
  <c r="F47" i="62" s="1"/>
  <c r="H46" i="62"/>
  <c r="F46" i="62" s="1"/>
  <c r="H45" i="62"/>
  <c r="F45" i="62" s="1"/>
  <c r="H44" i="62"/>
  <c r="F44" i="62" s="1"/>
  <c r="H42" i="62"/>
  <c r="F42" i="62" s="1"/>
  <c r="H41" i="62"/>
  <c r="F41" i="62" s="1"/>
  <c r="H40" i="62"/>
  <c r="F40" i="62" s="1"/>
  <c r="H39" i="62"/>
  <c r="F39" i="62" s="1"/>
  <c r="H38" i="62"/>
  <c r="F38" i="62" s="1"/>
  <c r="H37" i="62"/>
  <c r="F37" i="62" s="1"/>
  <c r="H36" i="62"/>
  <c r="F36" i="62" s="1"/>
  <c r="H35" i="62"/>
  <c r="F35" i="62" s="1"/>
  <c r="H34" i="62"/>
  <c r="F34" i="62" s="1"/>
  <c r="H33" i="62"/>
  <c r="F33" i="62" s="1"/>
  <c r="H32" i="62"/>
  <c r="F32" i="62" s="1"/>
  <c r="H31" i="62"/>
  <c r="F31" i="62" s="1"/>
  <c r="H29" i="62"/>
  <c r="F29" i="62" s="1"/>
  <c r="C29" i="62"/>
  <c r="H28" i="62"/>
  <c r="F28" i="62" s="1"/>
  <c r="C28" i="62"/>
  <c r="H27" i="62"/>
  <c r="F27" i="62" s="1"/>
  <c r="C27" i="62"/>
  <c r="H26" i="62"/>
  <c r="F26" i="62" s="1"/>
  <c r="C26" i="62"/>
  <c r="H25" i="62"/>
  <c r="F25" i="62" s="1"/>
  <c r="C25" i="62"/>
  <c r="H24" i="62"/>
  <c r="F24" i="62" s="1"/>
  <c r="C24" i="62"/>
  <c r="H23" i="62"/>
  <c r="F23" i="62" s="1"/>
  <c r="C23" i="62"/>
  <c r="H22" i="62"/>
  <c r="F22" i="62" s="1"/>
  <c r="C22" i="62"/>
  <c r="H21" i="62"/>
  <c r="F21" i="62" s="1"/>
  <c r="C21" i="62"/>
  <c r="H20" i="62"/>
  <c r="F20" i="62" s="1"/>
  <c r="C20" i="62"/>
  <c r="H19" i="62"/>
  <c r="F19" i="62" s="1"/>
  <c r="C19" i="62"/>
  <c r="H18" i="62"/>
  <c r="F18" i="62" s="1"/>
  <c r="C18" i="62"/>
  <c r="H16" i="62"/>
  <c r="F16" i="62" s="1"/>
  <c r="D16" i="62"/>
  <c r="H15" i="62"/>
  <c r="F15" i="62" s="1"/>
  <c r="D15" i="62"/>
  <c r="H14" i="62"/>
  <c r="F14" i="62" s="1"/>
  <c r="D14" i="62"/>
  <c r="H13" i="62"/>
  <c r="F13" i="62" s="1"/>
  <c r="D13" i="62"/>
  <c r="H12" i="62"/>
  <c r="F12" i="62" s="1"/>
  <c r="D12" i="62"/>
  <c r="H11" i="62"/>
  <c r="F11" i="62" s="1"/>
  <c r="D11" i="62"/>
  <c r="H10" i="62"/>
  <c r="F10" i="62" s="1"/>
  <c r="D10" i="62"/>
  <c r="H9" i="62"/>
  <c r="F9" i="62" s="1"/>
  <c r="D9" i="62"/>
  <c r="H8" i="62"/>
  <c r="F8" i="62" s="1"/>
  <c r="D8" i="62"/>
  <c r="H7" i="62"/>
  <c r="F7" i="62" s="1"/>
  <c r="D7" i="62"/>
  <c r="H6" i="62"/>
  <c r="F6" i="62" s="1"/>
  <c r="D6" i="62"/>
  <c r="H5" i="62"/>
  <c r="F5" i="62" s="1"/>
  <c r="A1" i="62" s="1"/>
  <c r="D5" i="62"/>
  <c r="A4" i="62" s="1"/>
  <c r="L120" i="61"/>
  <c r="H120" i="61"/>
  <c r="F120" i="61"/>
  <c r="L119" i="61"/>
  <c r="H119" i="61"/>
  <c r="F119" i="61" s="1"/>
  <c r="L118" i="61"/>
  <c r="H118" i="61"/>
  <c r="F118" i="61"/>
  <c r="L117" i="61"/>
  <c r="H117" i="61"/>
  <c r="F117" i="61" s="1"/>
  <c r="L116" i="61"/>
  <c r="H116" i="61"/>
  <c r="F116" i="61"/>
  <c r="L115" i="61"/>
  <c r="H115" i="61"/>
  <c r="F115" i="61" s="1"/>
  <c r="L114" i="61"/>
  <c r="H114" i="61"/>
  <c r="F114" i="61"/>
  <c r="L113" i="61"/>
  <c r="H113" i="61"/>
  <c r="F113" i="61" s="1"/>
  <c r="L112" i="61"/>
  <c r="H112" i="61"/>
  <c r="F112" i="61"/>
  <c r="L111" i="61"/>
  <c r="H111" i="61"/>
  <c r="F111" i="61" s="1"/>
  <c r="L110" i="61"/>
  <c r="H110" i="61"/>
  <c r="F110" i="61"/>
  <c r="L109" i="61"/>
  <c r="H109" i="61"/>
  <c r="F109" i="61" s="1"/>
  <c r="H107" i="61"/>
  <c r="F107" i="61" s="1"/>
  <c r="H106" i="61"/>
  <c r="F106" i="61" s="1"/>
  <c r="H105" i="61"/>
  <c r="F105" i="61" s="1"/>
  <c r="H104" i="61"/>
  <c r="F104" i="61"/>
  <c r="H103" i="61"/>
  <c r="F103" i="61" s="1"/>
  <c r="H102" i="61"/>
  <c r="F102" i="61" s="1"/>
  <c r="H101" i="61"/>
  <c r="F101" i="61" s="1"/>
  <c r="H100" i="61"/>
  <c r="F100" i="61"/>
  <c r="H99" i="61"/>
  <c r="F99" i="61" s="1"/>
  <c r="H98" i="61"/>
  <c r="F98" i="61" s="1"/>
  <c r="H97" i="61"/>
  <c r="F97" i="61" s="1"/>
  <c r="H96" i="61"/>
  <c r="F96" i="61"/>
  <c r="H94" i="61"/>
  <c r="F94" i="61"/>
  <c r="H93" i="61"/>
  <c r="F93" i="61" s="1"/>
  <c r="H92" i="61"/>
  <c r="F92" i="61"/>
  <c r="H91" i="61"/>
  <c r="F91" i="61" s="1"/>
  <c r="H90" i="61"/>
  <c r="F90" i="61"/>
  <c r="H89" i="61"/>
  <c r="F89" i="61" s="1"/>
  <c r="H88" i="61"/>
  <c r="F88" i="61"/>
  <c r="H87" i="61"/>
  <c r="F87" i="61" s="1"/>
  <c r="H86" i="61"/>
  <c r="F86" i="61"/>
  <c r="H85" i="61"/>
  <c r="F85" i="61" s="1"/>
  <c r="H84" i="61"/>
  <c r="F84" i="61"/>
  <c r="H83" i="61"/>
  <c r="F83" i="61" s="1"/>
  <c r="H81" i="61"/>
  <c r="F81" i="61" s="1"/>
  <c r="H80" i="61"/>
  <c r="F80" i="61"/>
  <c r="H79" i="61"/>
  <c r="F79" i="61" s="1"/>
  <c r="H78" i="61"/>
  <c r="F78" i="61"/>
  <c r="H77" i="61"/>
  <c r="F77" i="61" s="1"/>
  <c r="H76" i="61"/>
  <c r="F76" i="61"/>
  <c r="H75" i="61"/>
  <c r="F75" i="61" s="1"/>
  <c r="H74" i="61"/>
  <c r="F74" i="61"/>
  <c r="H73" i="61"/>
  <c r="F73" i="61" s="1"/>
  <c r="H72" i="61"/>
  <c r="F72" i="61"/>
  <c r="H71" i="61"/>
  <c r="F71" i="61" s="1"/>
  <c r="H70" i="61"/>
  <c r="F70" i="61"/>
  <c r="H68" i="61"/>
  <c r="F68" i="61"/>
  <c r="H67" i="61"/>
  <c r="F67" i="61"/>
  <c r="H66" i="61"/>
  <c r="F66" i="61"/>
  <c r="H65" i="61"/>
  <c r="F65" i="61"/>
  <c r="H64" i="61"/>
  <c r="F64" i="61"/>
  <c r="H63" i="61"/>
  <c r="F63" i="61"/>
  <c r="H62" i="61"/>
  <c r="F62" i="61"/>
  <c r="H61" i="61"/>
  <c r="F61" i="61"/>
  <c r="H60" i="61"/>
  <c r="F60" i="61"/>
  <c r="H59" i="61"/>
  <c r="F59" i="61"/>
  <c r="H58" i="61"/>
  <c r="F58" i="61"/>
  <c r="H57" i="61"/>
  <c r="F57" i="61"/>
  <c r="H55" i="61"/>
  <c r="F55" i="61"/>
  <c r="H54" i="61"/>
  <c r="F54" i="61" s="1"/>
  <c r="H53" i="61"/>
  <c r="F53" i="61" s="1"/>
  <c r="H52" i="61"/>
  <c r="F52" i="61" s="1"/>
  <c r="H51" i="61"/>
  <c r="F51" i="61"/>
  <c r="H50" i="61"/>
  <c r="F50" i="61" s="1"/>
  <c r="H49" i="61"/>
  <c r="F49" i="61" s="1"/>
  <c r="H48" i="61"/>
  <c r="F48" i="61" s="1"/>
  <c r="H47" i="61"/>
  <c r="F47" i="61"/>
  <c r="H46" i="61"/>
  <c r="F46" i="61" s="1"/>
  <c r="H45" i="61"/>
  <c r="F45" i="61" s="1"/>
  <c r="H44" i="61"/>
  <c r="F44" i="61" s="1"/>
  <c r="H42" i="61"/>
  <c r="F42" i="61" s="1"/>
  <c r="C42" i="61"/>
  <c r="H41" i="61"/>
  <c r="F41" i="61"/>
  <c r="H40" i="61"/>
  <c r="F40" i="61" s="1"/>
  <c r="C40" i="61"/>
  <c r="H39" i="61"/>
  <c r="F39" i="61"/>
  <c r="C39" i="61"/>
  <c r="H38" i="61"/>
  <c r="F38" i="61" s="1"/>
  <c r="C38" i="61"/>
  <c r="H37" i="61"/>
  <c r="F37" i="61"/>
  <c r="C37" i="61"/>
  <c r="H36" i="61"/>
  <c r="F36" i="61" s="1"/>
  <c r="C36" i="61"/>
  <c r="H35" i="61"/>
  <c r="F35" i="61"/>
  <c r="C35" i="61"/>
  <c r="H34" i="61"/>
  <c r="F34" i="61" s="1"/>
  <c r="C34" i="61"/>
  <c r="H33" i="61"/>
  <c r="F33" i="61"/>
  <c r="H32" i="61"/>
  <c r="F32" i="61" s="1"/>
  <c r="C32" i="61"/>
  <c r="H31" i="61"/>
  <c r="F31" i="61"/>
  <c r="H29" i="61"/>
  <c r="F29" i="61"/>
  <c r="D29" i="61"/>
  <c r="C29" i="61"/>
  <c r="H28" i="61"/>
  <c r="F28" i="61" s="1"/>
  <c r="D28" i="61"/>
  <c r="C28" i="61"/>
  <c r="C41" i="61" s="1"/>
  <c r="H27" i="61"/>
  <c r="F27" i="61"/>
  <c r="D27" i="61"/>
  <c r="C27" i="61"/>
  <c r="H26" i="61"/>
  <c r="F26" i="61" s="1"/>
  <c r="D26" i="61"/>
  <c r="C26" i="61"/>
  <c r="H25" i="61"/>
  <c r="F25" i="61"/>
  <c r="D25" i="61"/>
  <c r="C25" i="61"/>
  <c r="H24" i="61"/>
  <c r="F24" i="61" s="1"/>
  <c r="C24" i="61"/>
  <c r="D24" i="61" s="1"/>
  <c r="H23" i="61"/>
  <c r="F23" i="61"/>
  <c r="D23" i="61"/>
  <c r="C23" i="61"/>
  <c r="H22" i="61"/>
  <c r="F22" i="61" s="1"/>
  <c r="D22" i="61"/>
  <c r="C22" i="61"/>
  <c r="H21" i="61"/>
  <c r="F21" i="61"/>
  <c r="D21" i="61"/>
  <c r="C21" i="61"/>
  <c r="H20" i="61"/>
  <c r="F20" i="61" s="1"/>
  <c r="C20" i="61"/>
  <c r="H19" i="61"/>
  <c r="F19" i="61"/>
  <c r="D19" i="61"/>
  <c r="C19" i="61"/>
  <c r="H18" i="61"/>
  <c r="F18" i="61" s="1"/>
  <c r="C18" i="61"/>
  <c r="H16" i="61"/>
  <c r="F16" i="61" s="1"/>
  <c r="D16" i="61"/>
  <c r="H15" i="61"/>
  <c r="F15" i="61" s="1"/>
  <c r="D15" i="61"/>
  <c r="H14" i="61"/>
  <c r="F14" i="61" s="1"/>
  <c r="D14" i="61"/>
  <c r="H13" i="61"/>
  <c r="F13" i="61" s="1"/>
  <c r="D13" i="61"/>
  <c r="H12" i="61"/>
  <c r="F12" i="61"/>
  <c r="D12" i="61"/>
  <c r="H11" i="61"/>
  <c r="F11" i="61"/>
  <c r="D11" i="61"/>
  <c r="H10" i="61"/>
  <c r="F10" i="61"/>
  <c r="D10" i="61"/>
  <c r="H9" i="61"/>
  <c r="F9" i="61" s="1"/>
  <c r="D9" i="61"/>
  <c r="H8" i="61"/>
  <c r="F8" i="61" s="1"/>
  <c r="D8" i="61"/>
  <c r="H7" i="61"/>
  <c r="F7" i="61" s="1"/>
  <c r="D7" i="61"/>
  <c r="H6" i="61"/>
  <c r="F6" i="61" s="1"/>
  <c r="D6" i="61"/>
  <c r="H5" i="61"/>
  <c r="F5" i="61" s="1"/>
  <c r="D5" i="61"/>
  <c r="A4" i="61" s="1"/>
  <c r="L120" i="60"/>
  <c r="H120" i="60"/>
  <c r="F120" i="60"/>
  <c r="L119" i="60"/>
  <c r="H119" i="60"/>
  <c r="F119" i="60" s="1"/>
  <c r="L118" i="60"/>
  <c r="H118" i="60"/>
  <c r="F118" i="60"/>
  <c r="L117" i="60"/>
  <c r="H117" i="60"/>
  <c r="F117" i="60" s="1"/>
  <c r="L116" i="60"/>
  <c r="H116" i="60"/>
  <c r="F116" i="60"/>
  <c r="L115" i="60"/>
  <c r="H115" i="60"/>
  <c r="F115" i="60" s="1"/>
  <c r="L114" i="60"/>
  <c r="H114" i="60"/>
  <c r="F114" i="60"/>
  <c r="L113" i="60"/>
  <c r="H113" i="60"/>
  <c r="F113" i="60" s="1"/>
  <c r="L112" i="60"/>
  <c r="H112" i="60"/>
  <c r="F112" i="60"/>
  <c r="L111" i="60"/>
  <c r="H111" i="60"/>
  <c r="F111" i="60" s="1"/>
  <c r="L110" i="60"/>
  <c r="H110" i="60"/>
  <c r="F110" i="60"/>
  <c r="L109" i="60"/>
  <c r="H109" i="60"/>
  <c r="F109" i="60" s="1"/>
  <c r="H107" i="60"/>
  <c r="F107" i="60" s="1"/>
  <c r="H106" i="60"/>
  <c r="F106" i="60"/>
  <c r="H105" i="60"/>
  <c r="F105" i="60" s="1"/>
  <c r="H104" i="60"/>
  <c r="F104" i="60"/>
  <c r="H103" i="60"/>
  <c r="F103" i="60" s="1"/>
  <c r="H102" i="60"/>
  <c r="F102" i="60"/>
  <c r="H101" i="60"/>
  <c r="F101" i="60" s="1"/>
  <c r="H100" i="60"/>
  <c r="F100" i="60"/>
  <c r="H99" i="60"/>
  <c r="F99" i="60" s="1"/>
  <c r="H98" i="60"/>
  <c r="F98" i="60"/>
  <c r="H97" i="60"/>
  <c r="F97" i="60" s="1"/>
  <c r="H96" i="60"/>
  <c r="F96" i="60"/>
  <c r="H94" i="60"/>
  <c r="F94" i="60"/>
  <c r="H93" i="60"/>
  <c r="F93" i="60" s="1"/>
  <c r="H92" i="60"/>
  <c r="F92" i="60"/>
  <c r="H91" i="60"/>
  <c r="F91" i="60" s="1"/>
  <c r="H90" i="60"/>
  <c r="F90" i="60"/>
  <c r="H89" i="60"/>
  <c r="F89" i="60" s="1"/>
  <c r="H88" i="60"/>
  <c r="F88" i="60"/>
  <c r="H87" i="60"/>
  <c r="F87" i="60" s="1"/>
  <c r="H86" i="60"/>
  <c r="F86" i="60"/>
  <c r="H85" i="60"/>
  <c r="F85" i="60" s="1"/>
  <c r="H84" i="60"/>
  <c r="F84" i="60"/>
  <c r="H83" i="60"/>
  <c r="F83" i="60" s="1"/>
  <c r="H81" i="60"/>
  <c r="F81" i="60" s="1"/>
  <c r="H80" i="60"/>
  <c r="F80" i="60"/>
  <c r="H79" i="60"/>
  <c r="F79" i="60" s="1"/>
  <c r="H78" i="60"/>
  <c r="F78" i="60"/>
  <c r="H77" i="60"/>
  <c r="F77" i="60"/>
  <c r="H76" i="60"/>
  <c r="F76" i="60"/>
  <c r="H75" i="60"/>
  <c r="F75" i="60"/>
  <c r="H74" i="60"/>
  <c r="F74" i="60"/>
  <c r="H73" i="60"/>
  <c r="F73" i="60" s="1"/>
  <c r="H72" i="60"/>
  <c r="F72" i="60"/>
  <c r="H71" i="60"/>
  <c r="F71" i="60" s="1"/>
  <c r="H70" i="60"/>
  <c r="F70" i="60"/>
  <c r="H68" i="60"/>
  <c r="F68" i="60" s="1"/>
  <c r="H67" i="60"/>
  <c r="F67" i="60"/>
  <c r="H66" i="60"/>
  <c r="F66" i="60" s="1"/>
  <c r="H65" i="60"/>
  <c r="F65" i="60"/>
  <c r="H64" i="60"/>
  <c r="F64" i="60" s="1"/>
  <c r="H63" i="60"/>
  <c r="F63" i="60" s="1"/>
  <c r="H62" i="60"/>
  <c r="F62" i="60" s="1"/>
  <c r="H61" i="60"/>
  <c r="F61" i="60" s="1"/>
  <c r="H60" i="60"/>
  <c r="F60" i="60" s="1"/>
  <c r="H59" i="60"/>
  <c r="F59" i="60" s="1"/>
  <c r="H58" i="60"/>
  <c r="F58" i="60" s="1"/>
  <c r="H57" i="60"/>
  <c r="F57" i="60" s="1"/>
  <c r="H55" i="60"/>
  <c r="F55" i="60"/>
  <c r="C55" i="60"/>
  <c r="H54" i="60"/>
  <c r="F54" i="60" s="1"/>
  <c r="H53" i="60"/>
  <c r="F53" i="60"/>
  <c r="H52" i="60"/>
  <c r="F52" i="60" s="1"/>
  <c r="H51" i="60"/>
  <c r="F51" i="60"/>
  <c r="H50" i="60"/>
  <c r="F50" i="60" s="1"/>
  <c r="H49" i="60"/>
  <c r="F49" i="60"/>
  <c r="C49" i="60"/>
  <c r="H48" i="60"/>
  <c r="F48" i="60" s="1"/>
  <c r="H47" i="60"/>
  <c r="F47" i="60"/>
  <c r="C47" i="60"/>
  <c r="H46" i="60"/>
  <c r="F46" i="60" s="1"/>
  <c r="H45" i="60"/>
  <c r="F45" i="60"/>
  <c r="H44" i="60"/>
  <c r="F44" i="60" s="1"/>
  <c r="H42" i="60"/>
  <c r="F42" i="60" s="1"/>
  <c r="D42" i="60"/>
  <c r="C42" i="60"/>
  <c r="H41" i="60"/>
  <c r="F41" i="60"/>
  <c r="H40" i="60"/>
  <c r="F40" i="60" s="1"/>
  <c r="C40" i="60"/>
  <c r="D40" i="60" s="1"/>
  <c r="H39" i="60"/>
  <c r="F39" i="60"/>
  <c r="H38" i="60"/>
  <c r="F38" i="60" s="1"/>
  <c r="C38" i="60"/>
  <c r="H37" i="60"/>
  <c r="F37" i="60"/>
  <c r="H36" i="60"/>
  <c r="F36" i="60" s="1"/>
  <c r="D36" i="60"/>
  <c r="C36" i="60"/>
  <c r="H35" i="60"/>
  <c r="F35" i="60"/>
  <c r="H34" i="60"/>
  <c r="F34" i="60" s="1"/>
  <c r="D34" i="60"/>
  <c r="C34" i="60"/>
  <c r="H33" i="60"/>
  <c r="F33" i="60"/>
  <c r="H32" i="60"/>
  <c r="F32" i="60" s="1"/>
  <c r="C32" i="60"/>
  <c r="D32" i="60" s="1"/>
  <c r="H31" i="60"/>
  <c r="F31" i="60"/>
  <c r="H29" i="60"/>
  <c r="F29" i="60"/>
  <c r="D29" i="60"/>
  <c r="C29" i="60"/>
  <c r="H28" i="60"/>
  <c r="F28" i="60"/>
  <c r="C28" i="60"/>
  <c r="H27" i="60"/>
  <c r="F27" i="60"/>
  <c r="D27" i="60"/>
  <c r="C27" i="60"/>
  <c r="H26" i="60"/>
  <c r="F26" i="60" s="1"/>
  <c r="C26" i="60"/>
  <c r="H25" i="60"/>
  <c r="F25" i="60"/>
  <c r="D25" i="60"/>
  <c r="C25" i="60"/>
  <c r="H24" i="60"/>
  <c r="F24" i="60"/>
  <c r="C24" i="60"/>
  <c r="H23" i="60"/>
  <c r="F23" i="60"/>
  <c r="D23" i="60"/>
  <c r="C23" i="60"/>
  <c r="H22" i="60"/>
  <c r="F22" i="60" s="1"/>
  <c r="C22" i="60"/>
  <c r="H21" i="60"/>
  <c r="F21" i="60"/>
  <c r="D21" i="60"/>
  <c r="C21" i="60"/>
  <c r="H20" i="60"/>
  <c r="F20" i="60"/>
  <c r="C20" i="60"/>
  <c r="H19" i="60"/>
  <c r="F19" i="60"/>
  <c r="D19" i="60"/>
  <c r="C19" i="60"/>
  <c r="H18" i="60"/>
  <c r="F18" i="60"/>
  <c r="C18" i="60"/>
  <c r="H16" i="60"/>
  <c r="F16" i="60"/>
  <c r="D16" i="60"/>
  <c r="H15" i="60"/>
  <c r="F15" i="60"/>
  <c r="D15" i="60"/>
  <c r="H14" i="60"/>
  <c r="F14" i="60" s="1"/>
  <c r="D14" i="60"/>
  <c r="H13" i="60"/>
  <c r="F13" i="60" s="1"/>
  <c r="D13" i="60"/>
  <c r="H12" i="60"/>
  <c r="F12" i="60" s="1"/>
  <c r="D12" i="60"/>
  <c r="H11" i="60"/>
  <c r="F11" i="60"/>
  <c r="D11" i="60"/>
  <c r="H10" i="60"/>
  <c r="F10" i="60"/>
  <c r="D10" i="60"/>
  <c r="H9" i="60"/>
  <c r="F9" i="60"/>
  <c r="D9" i="60"/>
  <c r="H8" i="60"/>
  <c r="F8" i="60"/>
  <c r="D8" i="60"/>
  <c r="H7" i="60"/>
  <c r="F7" i="60"/>
  <c r="D7" i="60"/>
  <c r="H6" i="60"/>
  <c r="F6" i="60" s="1"/>
  <c r="D6" i="60"/>
  <c r="H5" i="60"/>
  <c r="F5" i="60" s="1"/>
  <c r="D5" i="60"/>
  <c r="A4" i="60"/>
  <c r="L120" i="59"/>
  <c r="H120" i="59"/>
  <c r="F120" i="59"/>
  <c r="L119" i="59"/>
  <c r="H119" i="59"/>
  <c r="F119" i="59"/>
  <c r="L118" i="59"/>
  <c r="H118" i="59"/>
  <c r="F118" i="59" s="1"/>
  <c r="L117" i="59"/>
  <c r="H117" i="59"/>
  <c r="F117" i="59"/>
  <c r="L116" i="59"/>
  <c r="H116" i="59"/>
  <c r="F116" i="59" s="1"/>
  <c r="L115" i="59"/>
  <c r="H115" i="59"/>
  <c r="F115" i="59"/>
  <c r="L114" i="59"/>
  <c r="H114" i="59"/>
  <c r="F114" i="59" s="1"/>
  <c r="L113" i="59"/>
  <c r="H113" i="59"/>
  <c r="F113" i="59"/>
  <c r="L112" i="59"/>
  <c r="H112" i="59"/>
  <c r="F112" i="59" s="1"/>
  <c r="L111" i="59"/>
  <c r="H111" i="59"/>
  <c r="F111" i="59"/>
  <c r="L110" i="59"/>
  <c r="H110" i="59"/>
  <c r="F110" i="59" s="1"/>
  <c r="L109" i="59"/>
  <c r="H109" i="59"/>
  <c r="F109" i="59"/>
  <c r="H107" i="59"/>
  <c r="F107" i="59"/>
  <c r="H106" i="59"/>
  <c r="F106" i="59" s="1"/>
  <c r="H105" i="59"/>
  <c r="F105" i="59"/>
  <c r="H104" i="59"/>
  <c r="F104" i="59" s="1"/>
  <c r="H103" i="59"/>
  <c r="F103" i="59"/>
  <c r="H102" i="59"/>
  <c r="F102" i="59" s="1"/>
  <c r="H101" i="59"/>
  <c r="F101" i="59"/>
  <c r="H100" i="59"/>
  <c r="F100" i="59" s="1"/>
  <c r="H99" i="59"/>
  <c r="F99" i="59"/>
  <c r="H98" i="59"/>
  <c r="F98" i="59" s="1"/>
  <c r="H97" i="59"/>
  <c r="F97" i="59"/>
  <c r="H96" i="59"/>
  <c r="F96" i="59" s="1"/>
  <c r="H94" i="59"/>
  <c r="F94" i="59" s="1"/>
  <c r="H93" i="59"/>
  <c r="F93" i="59"/>
  <c r="H92" i="59"/>
  <c r="F92" i="59" s="1"/>
  <c r="H91" i="59"/>
  <c r="F91" i="59"/>
  <c r="H90" i="59"/>
  <c r="F90" i="59" s="1"/>
  <c r="H89" i="59"/>
  <c r="F89" i="59"/>
  <c r="H88" i="59"/>
  <c r="F88" i="59" s="1"/>
  <c r="H87" i="59"/>
  <c r="F87" i="59"/>
  <c r="H86" i="59"/>
  <c r="F86" i="59" s="1"/>
  <c r="H85" i="59"/>
  <c r="F85" i="59"/>
  <c r="H84" i="59"/>
  <c r="F84" i="59" s="1"/>
  <c r="H83" i="59"/>
  <c r="F83" i="59"/>
  <c r="H81" i="59"/>
  <c r="F81" i="59"/>
  <c r="H80" i="59"/>
  <c r="F80" i="59"/>
  <c r="H79" i="59"/>
  <c r="F79" i="59"/>
  <c r="H78" i="59"/>
  <c r="F78" i="59"/>
  <c r="H77" i="59"/>
  <c r="F77" i="59"/>
  <c r="H76" i="59"/>
  <c r="F76" i="59"/>
  <c r="H75" i="59"/>
  <c r="F75" i="59"/>
  <c r="H74" i="59"/>
  <c r="F74" i="59"/>
  <c r="H73" i="59"/>
  <c r="F73" i="59"/>
  <c r="H72" i="59"/>
  <c r="F72" i="59"/>
  <c r="H71" i="59"/>
  <c r="F71" i="59"/>
  <c r="H70" i="59"/>
  <c r="F70" i="59"/>
  <c r="H68" i="59"/>
  <c r="F68" i="59"/>
  <c r="H67" i="59"/>
  <c r="F67" i="59" s="1"/>
  <c r="H66" i="59"/>
  <c r="F66" i="59"/>
  <c r="H65" i="59"/>
  <c r="F65" i="59" s="1"/>
  <c r="H64" i="59"/>
  <c r="F64" i="59"/>
  <c r="H63" i="59"/>
  <c r="F63" i="59" s="1"/>
  <c r="H62" i="59"/>
  <c r="F62" i="59"/>
  <c r="H61" i="59"/>
  <c r="F61" i="59" s="1"/>
  <c r="H60" i="59"/>
  <c r="F60" i="59"/>
  <c r="H59" i="59"/>
  <c r="F59" i="59" s="1"/>
  <c r="H58" i="59"/>
  <c r="F58" i="59"/>
  <c r="H57" i="59"/>
  <c r="F57" i="59" s="1"/>
  <c r="H55" i="59"/>
  <c r="F55" i="59" s="1"/>
  <c r="H54" i="59"/>
  <c r="F54" i="59"/>
  <c r="H53" i="59"/>
  <c r="F53" i="59" s="1"/>
  <c r="C53" i="59"/>
  <c r="H52" i="59"/>
  <c r="F52" i="59"/>
  <c r="H51" i="59"/>
  <c r="F51" i="59" s="1"/>
  <c r="H50" i="59"/>
  <c r="F50" i="59"/>
  <c r="H49" i="59"/>
  <c r="F49" i="59" s="1"/>
  <c r="H48" i="59"/>
  <c r="F48" i="59"/>
  <c r="H47" i="59"/>
  <c r="F47" i="59" s="1"/>
  <c r="H46" i="59"/>
  <c r="F46" i="59"/>
  <c r="H45" i="59"/>
  <c r="F45" i="59" s="1"/>
  <c r="H44" i="59"/>
  <c r="F44" i="59"/>
  <c r="H42" i="59"/>
  <c r="F42" i="59"/>
  <c r="D42" i="59"/>
  <c r="H41" i="59"/>
  <c r="F41" i="59" s="1"/>
  <c r="C41" i="59"/>
  <c r="H40" i="59"/>
  <c r="F40" i="59"/>
  <c r="H39" i="59"/>
  <c r="F39" i="59" s="1"/>
  <c r="C39" i="59"/>
  <c r="H38" i="59"/>
  <c r="F38" i="59"/>
  <c r="H37" i="59"/>
  <c r="F37" i="59" s="1"/>
  <c r="C37" i="59"/>
  <c r="H36" i="59"/>
  <c r="F36" i="59"/>
  <c r="D36" i="59"/>
  <c r="H35" i="59"/>
  <c r="F35" i="59" s="1"/>
  <c r="C35" i="59"/>
  <c r="H34" i="59"/>
  <c r="F34" i="59"/>
  <c r="D34" i="59"/>
  <c r="H33" i="59"/>
  <c r="F33" i="59" s="1"/>
  <c r="C33" i="59"/>
  <c r="H32" i="59"/>
  <c r="F32" i="59"/>
  <c r="H31" i="59"/>
  <c r="F31" i="59" s="1"/>
  <c r="C31" i="59"/>
  <c r="H29" i="59"/>
  <c r="F29" i="59" s="1"/>
  <c r="C29" i="59"/>
  <c r="C42" i="59" s="1"/>
  <c r="C55" i="59" s="1"/>
  <c r="H28" i="59"/>
  <c r="F28" i="59"/>
  <c r="D28" i="59"/>
  <c r="C28" i="59"/>
  <c r="H27" i="59"/>
  <c r="F27" i="59"/>
  <c r="C27" i="59"/>
  <c r="C40" i="59" s="1"/>
  <c r="D40" i="59" s="1"/>
  <c r="H26" i="59"/>
  <c r="F26" i="59"/>
  <c r="D26" i="59"/>
  <c r="C26" i="59"/>
  <c r="H25" i="59"/>
  <c r="F25" i="59"/>
  <c r="C25" i="59"/>
  <c r="C38" i="59" s="1"/>
  <c r="H24" i="59"/>
  <c r="F24" i="59"/>
  <c r="D24" i="59"/>
  <c r="C24" i="59"/>
  <c r="H23" i="59"/>
  <c r="F23" i="59" s="1"/>
  <c r="C23" i="59"/>
  <c r="C36" i="59" s="1"/>
  <c r="C49" i="59" s="1"/>
  <c r="H22" i="59"/>
  <c r="F22" i="59"/>
  <c r="D22" i="59"/>
  <c r="C22" i="59"/>
  <c r="H21" i="59"/>
  <c r="F21" i="59" s="1"/>
  <c r="C21" i="59"/>
  <c r="C34" i="59" s="1"/>
  <c r="C47" i="59" s="1"/>
  <c r="H20" i="59"/>
  <c r="F20" i="59"/>
  <c r="D20" i="59"/>
  <c r="C20" i="59"/>
  <c r="H19" i="59"/>
  <c r="F19" i="59" s="1"/>
  <c r="C19" i="59"/>
  <c r="C32" i="59" s="1"/>
  <c r="D32" i="59" s="1"/>
  <c r="H18" i="59"/>
  <c r="F18" i="59"/>
  <c r="D18" i="59"/>
  <c r="A17" i="59" s="1"/>
  <c r="C18" i="59"/>
  <c r="H16" i="59"/>
  <c r="F16" i="59" s="1"/>
  <c r="D16" i="59"/>
  <c r="H15" i="59"/>
  <c r="F15" i="59"/>
  <c r="D15" i="59"/>
  <c r="H14" i="59"/>
  <c r="F14" i="59"/>
  <c r="D14" i="59"/>
  <c r="H13" i="59"/>
  <c r="F13" i="59"/>
  <c r="D13" i="59"/>
  <c r="H12" i="59"/>
  <c r="F12" i="59"/>
  <c r="D12" i="59"/>
  <c r="H11" i="59"/>
  <c r="F11" i="59" s="1"/>
  <c r="D11" i="59"/>
  <c r="H10" i="59"/>
  <c r="F10" i="59" s="1"/>
  <c r="D10" i="59"/>
  <c r="H9" i="59"/>
  <c r="F9" i="59" s="1"/>
  <c r="D9" i="59"/>
  <c r="H8" i="59"/>
  <c r="F8" i="59" s="1"/>
  <c r="D8" i="59"/>
  <c r="H7" i="59"/>
  <c r="F7" i="59"/>
  <c r="D7" i="59"/>
  <c r="H6" i="59"/>
  <c r="F6" i="59"/>
  <c r="D6" i="59"/>
  <c r="H5" i="59"/>
  <c r="F5" i="59"/>
  <c r="D5" i="59"/>
  <c r="A4" i="59"/>
  <c r="L120" i="58"/>
  <c r="H120" i="58"/>
  <c r="F120" i="58"/>
  <c r="L119" i="58"/>
  <c r="H119" i="58"/>
  <c r="F119" i="58"/>
  <c r="L118" i="58"/>
  <c r="H118" i="58"/>
  <c r="F118" i="58"/>
  <c r="L117" i="58"/>
  <c r="H117" i="58"/>
  <c r="F117" i="58"/>
  <c r="L116" i="58"/>
  <c r="H116" i="58"/>
  <c r="F116" i="58"/>
  <c r="L115" i="58"/>
  <c r="H115" i="58"/>
  <c r="F115" i="58"/>
  <c r="L114" i="58"/>
  <c r="H114" i="58"/>
  <c r="F114" i="58"/>
  <c r="L113" i="58"/>
  <c r="H113" i="58"/>
  <c r="F113" i="58"/>
  <c r="L112" i="58"/>
  <c r="H112" i="58"/>
  <c r="F112" i="58"/>
  <c r="L111" i="58"/>
  <c r="H111" i="58"/>
  <c r="F111" i="58"/>
  <c r="L110" i="58"/>
  <c r="H110" i="58"/>
  <c r="F110" i="58"/>
  <c r="L109" i="58"/>
  <c r="H109" i="58"/>
  <c r="F109" i="58"/>
  <c r="H107" i="58"/>
  <c r="F107" i="58"/>
  <c r="H106" i="58"/>
  <c r="F106" i="58" s="1"/>
  <c r="H105" i="58"/>
  <c r="F105" i="58"/>
  <c r="H104" i="58"/>
  <c r="F104" i="58" s="1"/>
  <c r="H103" i="58"/>
  <c r="F103" i="58"/>
  <c r="H102" i="58"/>
  <c r="F102" i="58" s="1"/>
  <c r="H101" i="58"/>
  <c r="F101" i="58"/>
  <c r="H100" i="58"/>
  <c r="F100" i="58" s="1"/>
  <c r="H99" i="58"/>
  <c r="F99" i="58"/>
  <c r="H98" i="58"/>
  <c r="F98" i="58" s="1"/>
  <c r="H97" i="58"/>
  <c r="F97" i="58"/>
  <c r="H96" i="58"/>
  <c r="F96" i="58" s="1"/>
  <c r="H94" i="58"/>
  <c r="F94" i="58" s="1"/>
  <c r="H93" i="58"/>
  <c r="F93" i="58"/>
  <c r="H92" i="58"/>
  <c r="F92" i="58" s="1"/>
  <c r="H91" i="58"/>
  <c r="F91" i="58"/>
  <c r="H90" i="58"/>
  <c r="F90" i="58" s="1"/>
  <c r="H89" i="58"/>
  <c r="F89" i="58"/>
  <c r="H88" i="58"/>
  <c r="F88" i="58"/>
  <c r="H87" i="58"/>
  <c r="F87" i="58"/>
  <c r="H86" i="58"/>
  <c r="F86" i="58"/>
  <c r="H85" i="58"/>
  <c r="F85" i="58"/>
  <c r="H84" i="58"/>
  <c r="F84" i="58" s="1"/>
  <c r="H83" i="58"/>
  <c r="F83" i="58"/>
  <c r="H81" i="58"/>
  <c r="F81" i="58" s="1"/>
  <c r="H80" i="58"/>
  <c r="F80" i="58"/>
  <c r="H79" i="58"/>
  <c r="F79" i="58" s="1"/>
  <c r="H78" i="58"/>
  <c r="F78" i="58"/>
  <c r="H77" i="58"/>
  <c r="F77" i="58" s="1"/>
  <c r="H76" i="58"/>
  <c r="F76" i="58"/>
  <c r="H75" i="58"/>
  <c r="F75" i="58" s="1"/>
  <c r="H74" i="58"/>
  <c r="F74" i="58"/>
  <c r="H73" i="58"/>
  <c r="F73" i="58" s="1"/>
  <c r="H72" i="58"/>
  <c r="F72" i="58"/>
  <c r="H71" i="58"/>
  <c r="F71" i="58" s="1"/>
  <c r="H70" i="58"/>
  <c r="F70" i="58"/>
  <c r="H68" i="58"/>
  <c r="F68" i="58"/>
  <c r="H67" i="58"/>
  <c r="F67" i="58" s="1"/>
  <c r="H66" i="58"/>
  <c r="F66" i="58"/>
  <c r="H65" i="58"/>
  <c r="F65" i="58" s="1"/>
  <c r="H64" i="58"/>
  <c r="F64" i="58"/>
  <c r="H63" i="58"/>
  <c r="F63" i="58" s="1"/>
  <c r="H62" i="58"/>
  <c r="F62" i="58"/>
  <c r="H61" i="58"/>
  <c r="F61" i="58" s="1"/>
  <c r="H60" i="58"/>
  <c r="F60" i="58"/>
  <c r="H59" i="58"/>
  <c r="F59" i="58" s="1"/>
  <c r="H58" i="58"/>
  <c r="F58" i="58"/>
  <c r="H57" i="58"/>
  <c r="F57" i="58" s="1"/>
  <c r="H55" i="58"/>
  <c r="F55" i="58" s="1"/>
  <c r="H54" i="58"/>
  <c r="F54" i="58"/>
  <c r="H53" i="58"/>
  <c r="F53" i="58" s="1"/>
  <c r="H52" i="58"/>
  <c r="F52" i="58"/>
  <c r="H51" i="58"/>
  <c r="F51" i="58" s="1"/>
  <c r="H50" i="58"/>
  <c r="F50" i="58"/>
  <c r="H49" i="58"/>
  <c r="F49" i="58" s="1"/>
  <c r="H48" i="58"/>
  <c r="F48" i="58"/>
  <c r="H47" i="58"/>
  <c r="F47" i="58" s="1"/>
  <c r="H46" i="58"/>
  <c r="F46" i="58"/>
  <c r="H45" i="58"/>
  <c r="F45" i="58" s="1"/>
  <c r="H44" i="58"/>
  <c r="F44" i="58"/>
  <c r="H42" i="58"/>
  <c r="F42" i="58"/>
  <c r="H41" i="58"/>
  <c r="F41" i="58"/>
  <c r="H40" i="58"/>
  <c r="F40" i="58"/>
  <c r="H39" i="58"/>
  <c r="F39" i="58"/>
  <c r="H38" i="58"/>
  <c r="F38" i="58"/>
  <c r="H37" i="58"/>
  <c r="F37" i="58" s="1"/>
  <c r="H36" i="58"/>
  <c r="F36" i="58"/>
  <c r="H35" i="58"/>
  <c r="F35" i="58"/>
  <c r="H34" i="58"/>
  <c r="F34" i="58"/>
  <c r="H33" i="58"/>
  <c r="F33" i="58"/>
  <c r="H32" i="58"/>
  <c r="F32" i="58"/>
  <c r="H31" i="58"/>
  <c r="F31" i="58" s="1"/>
  <c r="H29" i="58"/>
  <c r="F29" i="58"/>
  <c r="C29" i="58"/>
  <c r="H28" i="58"/>
  <c r="F28" i="58" s="1"/>
  <c r="D28" i="58"/>
  <c r="C28" i="58"/>
  <c r="C41" i="58" s="1"/>
  <c r="H27" i="58"/>
  <c r="F27" i="58"/>
  <c r="C27" i="58"/>
  <c r="H26" i="58"/>
  <c r="F26" i="58" s="1"/>
  <c r="D26" i="58"/>
  <c r="C26" i="58"/>
  <c r="C39" i="58" s="1"/>
  <c r="H25" i="58"/>
  <c r="F25" i="58"/>
  <c r="C25" i="58"/>
  <c r="H24" i="58"/>
  <c r="F24" i="58" s="1"/>
  <c r="D24" i="58"/>
  <c r="C24" i="58"/>
  <c r="C37" i="58" s="1"/>
  <c r="H23" i="58"/>
  <c r="F23" i="58"/>
  <c r="C23" i="58"/>
  <c r="H22" i="58"/>
  <c r="F22" i="58" s="1"/>
  <c r="C22" i="58"/>
  <c r="C35" i="58" s="1"/>
  <c r="H21" i="58"/>
  <c r="F21" i="58"/>
  <c r="C21" i="58"/>
  <c r="H20" i="58"/>
  <c r="F20" i="58" s="1"/>
  <c r="D20" i="58"/>
  <c r="C20" i="58"/>
  <c r="C33" i="58" s="1"/>
  <c r="H19" i="58"/>
  <c r="F19" i="58"/>
  <c r="C19" i="58"/>
  <c r="H18" i="58"/>
  <c r="F18" i="58" s="1"/>
  <c r="D18" i="58"/>
  <c r="C18" i="58"/>
  <c r="C31" i="58" s="1"/>
  <c r="A17" i="58"/>
  <c r="H16" i="58"/>
  <c r="F16" i="58" s="1"/>
  <c r="D16" i="58"/>
  <c r="H15" i="58"/>
  <c r="F15" i="58" s="1"/>
  <c r="D15" i="58"/>
  <c r="H14" i="58"/>
  <c r="F14" i="58"/>
  <c r="D14" i="58"/>
  <c r="H13" i="58"/>
  <c r="F13" i="58"/>
  <c r="D13" i="58"/>
  <c r="H12" i="58"/>
  <c r="F12" i="58"/>
  <c r="D12" i="58"/>
  <c r="H11" i="58"/>
  <c r="F11" i="58"/>
  <c r="D11" i="58"/>
  <c r="H10" i="58"/>
  <c r="F10" i="58"/>
  <c r="D10" i="58"/>
  <c r="H9" i="58"/>
  <c r="F9" i="58" s="1"/>
  <c r="D9" i="58"/>
  <c r="H8" i="58"/>
  <c r="F8" i="58" s="1"/>
  <c r="D8" i="58"/>
  <c r="H7" i="58"/>
  <c r="F7" i="58" s="1"/>
  <c r="D7" i="58"/>
  <c r="H6" i="58"/>
  <c r="F6" i="58"/>
  <c r="D6" i="58"/>
  <c r="H5" i="58"/>
  <c r="F5" i="58"/>
  <c r="D5" i="58"/>
  <c r="A4" i="58" s="1"/>
  <c r="L120" i="57"/>
  <c r="H120" i="57"/>
  <c r="F120" i="57"/>
  <c r="L119" i="57"/>
  <c r="H119" i="57"/>
  <c r="F119" i="57" s="1"/>
  <c r="L118" i="57"/>
  <c r="H118" i="57"/>
  <c r="F118" i="57"/>
  <c r="L117" i="57"/>
  <c r="H117" i="57"/>
  <c r="F117" i="57" s="1"/>
  <c r="L116" i="57"/>
  <c r="H116" i="57"/>
  <c r="F116" i="57"/>
  <c r="L115" i="57"/>
  <c r="H115" i="57"/>
  <c r="F115" i="57" s="1"/>
  <c r="L114" i="57"/>
  <c r="H114" i="57"/>
  <c r="F114" i="57"/>
  <c r="L113" i="57"/>
  <c r="H113" i="57"/>
  <c r="F113" i="57" s="1"/>
  <c r="L112" i="57"/>
  <c r="H112" i="57"/>
  <c r="F112" i="57"/>
  <c r="L111" i="57"/>
  <c r="H111" i="57"/>
  <c r="F111" i="57" s="1"/>
  <c r="L110" i="57"/>
  <c r="H110" i="57"/>
  <c r="F110" i="57"/>
  <c r="L109" i="57"/>
  <c r="H109" i="57"/>
  <c r="F109" i="57" s="1"/>
  <c r="H107" i="57"/>
  <c r="F107" i="57"/>
  <c r="H106" i="57"/>
  <c r="F106" i="57" s="1"/>
  <c r="H105" i="57"/>
  <c r="F105" i="57"/>
  <c r="H104" i="57"/>
  <c r="F104" i="57"/>
  <c r="H103" i="57"/>
  <c r="F103" i="57"/>
  <c r="H102" i="57"/>
  <c r="F102" i="57"/>
  <c r="H101" i="57"/>
  <c r="F101" i="57"/>
  <c r="H100" i="57"/>
  <c r="F100" i="57" s="1"/>
  <c r="H99" i="57"/>
  <c r="F99" i="57"/>
  <c r="H98" i="57"/>
  <c r="F98" i="57"/>
  <c r="H97" i="57"/>
  <c r="F97" i="57"/>
  <c r="H96" i="57"/>
  <c r="F96" i="57"/>
  <c r="H94" i="57"/>
  <c r="F94" i="57"/>
  <c r="H93" i="57"/>
  <c r="F93" i="57" s="1"/>
  <c r="H92" i="57"/>
  <c r="F92" i="57"/>
  <c r="H91" i="57"/>
  <c r="F91" i="57" s="1"/>
  <c r="H90" i="57"/>
  <c r="F90" i="57"/>
  <c r="H89" i="57"/>
  <c r="F89" i="57" s="1"/>
  <c r="H88" i="57"/>
  <c r="F88" i="57"/>
  <c r="H87" i="57"/>
  <c r="F87" i="57" s="1"/>
  <c r="H86" i="57"/>
  <c r="F86" i="57"/>
  <c r="H85" i="57"/>
  <c r="F85" i="57" s="1"/>
  <c r="H84" i="57"/>
  <c r="F84" i="57"/>
  <c r="H83" i="57"/>
  <c r="F83" i="57" s="1"/>
  <c r="H81" i="57"/>
  <c r="F81" i="57" s="1"/>
  <c r="H80" i="57"/>
  <c r="F80" i="57"/>
  <c r="H79" i="57"/>
  <c r="F79" i="57" s="1"/>
  <c r="H78" i="57"/>
  <c r="F78" i="57"/>
  <c r="H77" i="57"/>
  <c r="F77" i="57" s="1"/>
  <c r="H76" i="57"/>
  <c r="F76" i="57"/>
  <c r="H75" i="57"/>
  <c r="F75" i="57" s="1"/>
  <c r="H74" i="57"/>
  <c r="F74" i="57"/>
  <c r="H73" i="57"/>
  <c r="F73" i="57" s="1"/>
  <c r="H72" i="57"/>
  <c r="F72" i="57"/>
  <c r="H71" i="57"/>
  <c r="F71" i="57" s="1"/>
  <c r="H70" i="57"/>
  <c r="F70" i="57"/>
  <c r="H68" i="57"/>
  <c r="F68" i="57"/>
  <c r="H67" i="57"/>
  <c r="F67" i="57" s="1"/>
  <c r="H66" i="57"/>
  <c r="F66" i="57"/>
  <c r="H65" i="57"/>
  <c r="F65" i="57" s="1"/>
  <c r="H64" i="57"/>
  <c r="F64" i="57"/>
  <c r="H63" i="57"/>
  <c r="F63" i="57" s="1"/>
  <c r="H62" i="57"/>
  <c r="F62" i="57"/>
  <c r="H61" i="57"/>
  <c r="F61" i="57" s="1"/>
  <c r="H60" i="57"/>
  <c r="F60" i="57"/>
  <c r="H59" i="57"/>
  <c r="F59" i="57" s="1"/>
  <c r="H58" i="57"/>
  <c r="F58" i="57"/>
  <c r="H57" i="57"/>
  <c r="F57" i="57" s="1"/>
  <c r="H55" i="57"/>
  <c r="F55" i="57"/>
  <c r="H54" i="57"/>
  <c r="F54" i="57"/>
  <c r="H53" i="57"/>
  <c r="F53" i="57"/>
  <c r="H52" i="57"/>
  <c r="F52" i="57"/>
  <c r="H51" i="57"/>
  <c r="F51" i="57"/>
  <c r="H50" i="57"/>
  <c r="F50" i="57"/>
  <c r="H49" i="57"/>
  <c r="F49" i="57" s="1"/>
  <c r="H48" i="57"/>
  <c r="F48" i="57"/>
  <c r="H47" i="57"/>
  <c r="F47" i="57"/>
  <c r="H46" i="57"/>
  <c r="F46" i="57"/>
  <c r="H45" i="57"/>
  <c r="F45" i="57"/>
  <c r="H44" i="57"/>
  <c r="F44" i="57"/>
  <c r="H42" i="57"/>
  <c r="F42" i="57" s="1"/>
  <c r="H41" i="57"/>
  <c r="F41" i="57"/>
  <c r="C41" i="57"/>
  <c r="H40" i="57"/>
  <c r="F40" i="57" s="1"/>
  <c r="H39" i="57"/>
  <c r="F39" i="57"/>
  <c r="H38" i="57"/>
  <c r="F38" i="57" s="1"/>
  <c r="H37" i="57"/>
  <c r="F37" i="57"/>
  <c r="C37" i="57"/>
  <c r="H36" i="57"/>
  <c r="F36" i="57" s="1"/>
  <c r="H35" i="57"/>
  <c r="F35" i="57"/>
  <c r="C35" i="57"/>
  <c r="H34" i="57"/>
  <c r="F34" i="57" s="1"/>
  <c r="H33" i="57"/>
  <c r="F33" i="57"/>
  <c r="C33" i="57"/>
  <c r="H32" i="57"/>
  <c r="F32" i="57" s="1"/>
  <c r="H31" i="57"/>
  <c r="F31" i="57"/>
  <c r="H29" i="57"/>
  <c r="F29" i="57"/>
  <c r="C29" i="57"/>
  <c r="C42" i="57" s="1"/>
  <c r="H28" i="57"/>
  <c r="F28" i="57" s="1"/>
  <c r="C28" i="57"/>
  <c r="D28" i="57" s="1"/>
  <c r="H27" i="57"/>
  <c r="F27" i="57"/>
  <c r="C27" i="57"/>
  <c r="C40" i="57" s="1"/>
  <c r="H26" i="57"/>
  <c r="F26" i="57" s="1"/>
  <c r="C26" i="57"/>
  <c r="H25" i="57"/>
  <c r="F25" i="57"/>
  <c r="C25" i="57"/>
  <c r="C38" i="57" s="1"/>
  <c r="H24" i="57"/>
  <c r="F24" i="57" s="1"/>
  <c r="C24" i="57"/>
  <c r="D24" i="57" s="1"/>
  <c r="H23" i="57"/>
  <c r="F23" i="57"/>
  <c r="C23" i="57"/>
  <c r="C36" i="57" s="1"/>
  <c r="H22" i="57"/>
  <c r="F22" i="57" s="1"/>
  <c r="D22" i="57"/>
  <c r="C22" i="57"/>
  <c r="H21" i="57"/>
  <c r="F21" i="57"/>
  <c r="C21" i="57"/>
  <c r="C34" i="57" s="1"/>
  <c r="H20" i="57"/>
  <c r="F20" i="57" s="1"/>
  <c r="C20" i="57"/>
  <c r="D20" i="57" s="1"/>
  <c r="H19" i="57"/>
  <c r="F19" i="57"/>
  <c r="C19" i="57"/>
  <c r="C32" i="57" s="1"/>
  <c r="H18" i="57"/>
  <c r="F18" i="57" s="1"/>
  <c r="C18" i="57"/>
  <c r="C31" i="57" s="1"/>
  <c r="H16" i="57"/>
  <c r="F16" i="57" s="1"/>
  <c r="D16" i="57"/>
  <c r="H15" i="57"/>
  <c r="F15" i="57" s="1"/>
  <c r="D15" i="57"/>
  <c r="H14" i="57"/>
  <c r="F14" i="57" s="1"/>
  <c r="D14" i="57"/>
  <c r="H13" i="57"/>
  <c r="F13" i="57"/>
  <c r="D13" i="57"/>
  <c r="H12" i="57"/>
  <c r="F12" i="57"/>
  <c r="D12" i="57"/>
  <c r="H11" i="57"/>
  <c r="F11" i="57"/>
  <c r="D11" i="57"/>
  <c r="H10" i="57"/>
  <c r="F10" i="57"/>
  <c r="D10" i="57"/>
  <c r="H9" i="57"/>
  <c r="F9" i="57" s="1"/>
  <c r="D9" i="57"/>
  <c r="H8" i="57"/>
  <c r="F8" i="57" s="1"/>
  <c r="D8" i="57"/>
  <c r="H7" i="57"/>
  <c r="F7" i="57" s="1"/>
  <c r="D7" i="57"/>
  <c r="H6" i="57"/>
  <c r="F6" i="57" s="1"/>
  <c r="D6" i="57"/>
  <c r="H5" i="57"/>
  <c r="F5" i="57"/>
  <c r="D5" i="57"/>
  <c r="A4" i="57" s="1"/>
  <c r="L120" i="56"/>
  <c r="H120" i="56"/>
  <c r="F120" i="56"/>
  <c r="L119" i="56"/>
  <c r="H119" i="56"/>
  <c r="F119" i="56" s="1"/>
  <c r="L118" i="56"/>
  <c r="H118" i="56"/>
  <c r="F118" i="56"/>
  <c r="L117" i="56"/>
  <c r="H117" i="56"/>
  <c r="F117" i="56" s="1"/>
  <c r="L116" i="56"/>
  <c r="H116" i="56"/>
  <c r="F116" i="56"/>
  <c r="L115" i="56"/>
  <c r="H115" i="56"/>
  <c r="F115" i="56" s="1"/>
  <c r="L114" i="56"/>
  <c r="H114" i="56"/>
  <c r="F114" i="56"/>
  <c r="L113" i="56"/>
  <c r="H113" i="56"/>
  <c r="F113" i="56" s="1"/>
  <c r="L112" i="56"/>
  <c r="H112" i="56"/>
  <c r="F112" i="56"/>
  <c r="L111" i="56"/>
  <c r="H111" i="56"/>
  <c r="F111" i="56" s="1"/>
  <c r="L110" i="56"/>
  <c r="H110" i="56"/>
  <c r="F110" i="56"/>
  <c r="L109" i="56"/>
  <c r="H109" i="56"/>
  <c r="F109" i="56" s="1"/>
  <c r="H107" i="56"/>
  <c r="F107" i="56" s="1"/>
  <c r="H106" i="56"/>
  <c r="F106" i="56"/>
  <c r="H105" i="56"/>
  <c r="F105" i="56" s="1"/>
  <c r="H104" i="56"/>
  <c r="F104" i="56"/>
  <c r="H103" i="56"/>
  <c r="F103" i="56" s="1"/>
  <c r="H102" i="56"/>
  <c r="F102" i="56"/>
  <c r="H101" i="56"/>
  <c r="F101" i="56" s="1"/>
  <c r="H100" i="56"/>
  <c r="F100" i="56"/>
  <c r="H99" i="56"/>
  <c r="F99" i="56" s="1"/>
  <c r="H98" i="56"/>
  <c r="F98" i="56"/>
  <c r="H97" i="56"/>
  <c r="F97" i="56" s="1"/>
  <c r="H96" i="56"/>
  <c r="F96" i="56"/>
  <c r="H94" i="56"/>
  <c r="F94" i="56"/>
  <c r="H93" i="56"/>
  <c r="F93" i="56" s="1"/>
  <c r="H92" i="56"/>
  <c r="F92" i="56"/>
  <c r="H91" i="56"/>
  <c r="F91" i="56" s="1"/>
  <c r="H90" i="56"/>
  <c r="F90" i="56"/>
  <c r="H89" i="56"/>
  <c r="F89" i="56" s="1"/>
  <c r="H88" i="56"/>
  <c r="F88" i="56"/>
  <c r="H87" i="56"/>
  <c r="F87" i="56" s="1"/>
  <c r="H86" i="56"/>
  <c r="F86" i="56"/>
  <c r="H85" i="56"/>
  <c r="F85" i="56" s="1"/>
  <c r="H84" i="56"/>
  <c r="F84" i="56"/>
  <c r="H83" i="56"/>
  <c r="F83" i="56" s="1"/>
  <c r="H81" i="56"/>
  <c r="F81" i="56"/>
  <c r="H80" i="56"/>
  <c r="F80" i="56"/>
  <c r="H79" i="56"/>
  <c r="F79" i="56"/>
  <c r="H78" i="56"/>
  <c r="F78" i="56"/>
  <c r="H77" i="56"/>
  <c r="F77" i="56"/>
  <c r="H76" i="56"/>
  <c r="F76" i="56"/>
  <c r="H75" i="56"/>
  <c r="F75" i="56"/>
  <c r="H74" i="56"/>
  <c r="F74" i="56"/>
  <c r="H73" i="56"/>
  <c r="F73" i="56"/>
  <c r="H72" i="56"/>
  <c r="F72" i="56"/>
  <c r="H71" i="56"/>
  <c r="F71" i="56"/>
  <c r="H70" i="56"/>
  <c r="F70" i="56"/>
  <c r="H68" i="56"/>
  <c r="F68" i="56"/>
  <c r="H67" i="56"/>
  <c r="F67" i="56" s="1"/>
  <c r="H66" i="56"/>
  <c r="F66" i="56"/>
  <c r="H65" i="56"/>
  <c r="F65" i="56" s="1"/>
  <c r="H64" i="56"/>
  <c r="F64" i="56"/>
  <c r="H63" i="56"/>
  <c r="F63" i="56" s="1"/>
  <c r="H62" i="56"/>
  <c r="F62" i="56"/>
  <c r="H61" i="56"/>
  <c r="F61" i="56" s="1"/>
  <c r="H60" i="56"/>
  <c r="F60" i="56"/>
  <c r="H59" i="56"/>
  <c r="F59" i="56" s="1"/>
  <c r="H58" i="56"/>
  <c r="F58" i="56"/>
  <c r="H57" i="56"/>
  <c r="F57" i="56"/>
  <c r="H55" i="56"/>
  <c r="F55" i="56" s="1"/>
  <c r="H54" i="56"/>
  <c r="F54" i="56"/>
  <c r="H53" i="56"/>
  <c r="F53" i="56" s="1"/>
  <c r="H52" i="56"/>
  <c r="F52" i="56"/>
  <c r="H51" i="56"/>
  <c r="F51" i="56" s="1"/>
  <c r="H50" i="56"/>
  <c r="F50" i="56"/>
  <c r="H49" i="56"/>
  <c r="F49" i="56" s="1"/>
  <c r="H48" i="56"/>
  <c r="F48" i="56"/>
  <c r="H47" i="56"/>
  <c r="F47" i="56" s="1"/>
  <c r="H46" i="56"/>
  <c r="F46" i="56"/>
  <c r="H45" i="56"/>
  <c r="F45" i="56" s="1"/>
  <c r="H44" i="56"/>
  <c r="F44" i="56"/>
  <c r="H42" i="56"/>
  <c r="F42" i="56" s="1"/>
  <c r="H41" i="56"/>
  <c r="F41" i="56" s="1"/>
  <c r="C41" i="56"/>
  <c r="H40" i="56"/>
  <c r="F40" i="56" s="1"/>
  <c r="H39" i="56"/>
  <c r="F39" i="56" s="1"/>
  <c r="C39" i="56"/>
  <c r="H38" i="56"/>
  <c r="F38" i="56" s="1"/>
  <c r="H37" i="56"/>
  <c r="F37" i="56" s="1"/>
  <c r="C37" i="56"/>
  <c r="H36" i="56"/>
  <c r="F36" i="56" s="1"/>
  <c r="H35" i="56"/>
  <c r="F35" i="56" s="1"/>
  <c r="C35" i="56"/>
  <c r="H34" i="56"/>
  <c r="F34" i="56" s="1"/>
  <c r="H33" i="56"/>
  <c r="F33" i="56" s="1"/>
  <c r="C33" i="56"/>
  <c r="H32" i="56"/>
  <c r="F32" i="56" s="1"/>
  <c r="H31" i="56"/>
  <c r="F31" i="56" s="1"/>
  <c r="C31" i="56"/>
  <c r="H29" i="56"/>
  <c r="F29" i="56"/>
  <c r="C29" i="56"/>
  <c r="H28" i="56"/>
  <c r="F28" i="56" s="1"/>
  <c r="D28" i="56"/>
  <c r="C28" i="56"/>
  <c r="H27" i="56"/>
  <c r="F27" i="56"/>
  <c r="C27" i="56"/>
  <c r="H26" i="56"/>
  <c r="F26" i="56" s="1"/>
  <c r="D26" i="56"/>
  <c r="C26" i="56"/>
  <c r="H25" i="56"/>
  <c r="F25" i="56"/>
  <c r="C25" i="56"/>
  <c r="H24" i="56"/>
  <c r="F24" i="56" s="1"/>
  <c r="D24" i="56"/>
  <c r="C24" i="56"/>
  <c r="H23" i="56"/>
  <c r="F23" i="56"/>
  <c r="C23" i="56"/>
  <c r="H22" i="56"/>
  <c r="F22" i="56" s="1"/>
  <c r="D22" i="56"/>
  <c r="C22" i="56"/>
  <c r="H21" i="56"/>
  <c r="F21" i="56"/>
  <c r="C21" i="56"/>
  <c r="H20" i="56"/>
  <c r="F20" i="56" s="1"/>
  <c r="D20" i="56"/>
  <c r="C20" i="56"/>
  <c r="H19" i="56"/>
  <c r="F19" i="56"/>
  <c r="C19" i="56"/>
  <c r="H18" i="56"/>
  <c r="F18" i="56" s="1"/>
  <c r="D18" i="56"/>
  <c r="C18" i="56"/>
  <c r="H16" i="56"/>
  <c r="F16" i="56" s="1"/>
  <c r="D16" i="56"/>
  <c r="H15" i="56"/>
  <c r="F15" i="56" s="1"/>
  <c r="D15" i="56"/>
  <c r="H14" i="56"/>
  <c r="F14" i="56" s="1"/>
  <c r="D14" i="56"/>
  <c r="H13" i="56"/>
  <c r="F13" i="56"/>
  <c r="D13" i="56"/>
  <c r="H12" i="56"/>
  <c r="F12" i="56"/>
  <c r="D12" i="56"/>
  <c r="H11" i="56"/>
  <c r="F11" i="56"/>
  <c r="D11" i="56"/>
  <c r="H10" i="56"/>
  <c r="F10" i="56" s="1"/>
  <c r="D10" i="56"/>
  <c r="H9" i="56"/>
  <c r="F9" i="56" s="1"/>
  <c r="D9" i="56"/>
  <c r="H8" i="56"/>
  <c r="F8" i="56" s="1"/>
  <c r="D8" i="56"/>
  <c r="H7" i="56"/>
  <c r="F7" i="56" s="1"/>
  <c r="D7" i="56"/>
  <c r="H6" i="56"/>
  <c r="F6" i="56" s="1"/>
  <c r="D6" i="56"/>
  <c r="H5" i="56"/>
  <c r="F5" i="56"/>
  <c r="D5" i="56"/>
  <c r="A4" i="56" s="1"/>
  <c r="L120" i="55"/>
  <c r="H120" i="55"/>
  <c r="F120" i="55"/>
  <c r="L119" i="55"/>
  <c r="H119" i="55"/>
  <c r="F119" i="55" s="1"/>
  <c r="L118" i="55"/>
  <c r="H118" i="55"/>
  <c r="F118" i="55"/>
  <c r="L117" i="55"/>
  <c r="H117" i="55"/>
  <c r="F117" i="55" s="1"/>
  <c r="L116" i="55"/>
  <c r="H116" i="55"/>
  <c r="F116" i="55"/>
  <c r="L115" i="55"/>
  <c r="H115" i="55"/>
  <c r="F115" i="55" s="1"/>
  <c r="L114" i="55"/>
  <c r="H114" i="55"/>
  <c r="F114" i="55"/>
  <c r="L113" i="55"/>
  <c r="H113" i="55"/>
  <c r="F113" i="55"/>
  <c r="L112" i="55"/>
  <c r="H112" i="55"/>
  <c r="F112" i="55"/>
  <c r="L111" i="55"/>
  <c r="H111" i="55"/>
  <c r="F111" i="55"/>
  <c r="L110" i="55"/>
  <c r="H110" i="55"/>
  <c r="F110" i="55"/>
  <c r="L109" i="55"/>
  <c r="H109" i="55"/>
  <c r="F109" i="55"/>
  <c r="H107" i="55"/>
  <c r="F107" i="55" s="1"/>
  <c r="H106" i="55"/>
  <c r="F106" i="55" s="1"/>
  <c r="H105" i="55"/>
  <c r="F105" i="55" s="1"/>
  <c r="H104" i="55"/>
  <c r="F104" i="55" s="1"/>
  <c r="H103" i="55"/>
  <c r="F103" i="55" s="1"/>
  <c r="H102" i="55"/>
  <c r="F102" i="55" s="1"/>
  <c r="H101" i="55"/>
  <c r="F101" i="55" s="1"/>
  <c r="H100" i="55"/>
  <c r="F100" i="55" s="1"/>
  <c r="H99" i="55"/>
  <c r="F99" i="55" s="1"/>
  <c r="H98" i="55"/>
  <c r="F98" i="55" s="1"/>
  <c r="H97" i="55"/>
  <c r="F97" i="55" s="1"/>
  <c r="H96" i="55"/>
  <c r="F96" i="55" s="1"/>
  <c r="H94" i="55"/>
  <c r="F94" i="55"/>
  <c r="H93" i="55"/>
  <c r="F93" i="55"/>
  <c r="H92" i="55"/>
  <c r="F92" i="55"/>
  <c r="H91" i="55"/>
  <c r="F91" i="55"/>
  <c r="H90" i="55"/>
  <c r="F90" i="55"/>
  <c r="H89" i="55"/>
  <c r="F89" i="55"/>
  <c r="H88" i="55"/>
  <c r="F88" i="55"/>
  <c r="H87" i="55"/>
  <c r="F87" i="55"/>
  <c r="H86" i="55"/>
  <c r="F86" i="55"/>
  <c r="H85" i="55"/>
  <c r="F85" i="55"/>
  <c r="H84" i="55"/>
  <c r="F84" i="55"/>
  <c r="H83" i="55"/>
  <c r="F83" i="55"/>
  <c r="H81" i="55"/>
  <c r="F81" i="55" s="1"/>
  <c r="H80" i="55"/>
  <c r="F80" i="55"/>
  <c r="H79" i="55"/>
  <c r="F79" i="55" s="1"/>
  <c r="H78" i="55"/>
  <c r="F78" i="55"/>
  <c r="H77" i="55"/>
  <c r="F77" i="55" s="1"/>
  <c r="H76" i="55"/>
  <c r="F76" i="55"/>
  <c r="H75" i="55"/>
  <c r="F75" i="55" s="1"/>
  <c r="H74" i="55"/>
  <c r="F74" i="55"/>
  <c r="H73" i="55"/>
  <c r="F73" i="55" s="1"/>
  <c r="H72" i="55"/>
  <c r="F72" i="55"/>
  <c r="H71" i="55"/>
  <c r="F71" i="55" s="1"/>
  <c r="H70" i="55"/>
  <c r="F70" i="55"/>
  <c r="H68" i="55"/>
  <c r="F68" i="55"/>
  <c r="H67" i="55"/>
  <c r="F67" i="55" s="1"/>
  <c r="H66" i="55"/>
  <c r="F66" i="55"/>
  <c r="H65" i="55"/>
  <c r="F65" i="55" s="1"/>
  <c r="H64" i="55"/>
  <c r="F64" i="55"/>
  <c r="H63" i="55"/>
  <c r="F63" i="55" s="1"/>
  <c r="H62" i="55"/>
  <c r="F62" i="55"/>
  <c r="H61" i="55"/>
  <c r="F61" i="55" s="1"/>
  <c r="H60" i="55"/>
  <c r="F60" i="55"/>
  <c r="H59" i="55"/>
  <c r="F59" i="55" s="1"/>
  <c r="H58" i="55"/>
  <c r="F58" i="55"/>
  <c r="H57" i="55"/>
  <c r="F57" i="55" s="1"/>
  <c r="H55" i="55"/>
  <c r="F55" i="55" s="1"/>
  <c r="H54" i="55"/>
  <c r="F54" i="55" s="1"/>
  <c r="H53" i="55"/>
  <c r="F53" i="55" s="1"/>
  <c r="C53" i="55"/>
  <c r="H52" i="55"/>
  <c r="F52" i="55" s="1"/>
  <c r="H51" i="55"/>
  <c r="F51" i="55" s="1"/>
  <c r="H50" i="55"/>
  <c r="F50" i="55" s="1"/>
  <c r="H49" i="55"/>
  <c r="F49" i="55" s="1"/>
  <c r="H48" i="55"/>
  <c r="F48" i="55" s="1"/>
  <c r="H47" i="55"/>
  <c r="F47" i="55" s="1"/>
  <c r="H46" i="55"/>
  <c r="F46" i="55" s="1"/>
  <c r="H45" i="55"/>
  <c r="F45" i="55" s="1"/>
  <c r="H44" i="55"/>
  <c r="F44" i="55" s="1"/>
  <c r="H42" i="55"/>
  <c r="F42" i="55"/>
  <c r="H41" i="55"/>
  <c r="F41" i="55"/>
  <c r="C41" i="55"/>
  <c r="H40" i="55"/>
  <c r="F40" i="55"/>
  <c r="D40" i="55"/>
  <c r="H39" i="55"/>
  <c r="F39" i="55"/>
  <c r="C39" i="55"/>
  <c r="H38" i="55"/>
  <c r="F38" i="55"/>
  <c r="D38" i="55"/>
  <c r="H37" i="55"/>
  <c r="F37" i="55"/>
  <c r="C37" i="55"/>
  <c r="H36" i="55"/>
  <c r="F36" i="55"/>
  <c r="H35" i="55"/>
  <c r="F35" i="55"/>
  <c r="C35" i="55"/>
  <c r="H34" i="55"/>
  <c r="F34" i="55"/>
  <c r="H33" i="55"/>
  <c r="F33" i="55"/>
  <c r="C33" i="55"/>
  <c r="H32" i="55"/>
  <c r="F32" i="55"/>
  <c r="D32" i="55"/>
  <c r="H31" i="55"/>
  <c r="F31" i="55"/>
  <c r="C31" i="55"/>
  <c r="H29" i="55"/>
  <c r="F29" i="55"/>
  <c r="C29" i="55"/>
  <c r="C42" i="55" s="1"/>
  <c r="C55" i="55" s="1"/>
  <c r="H28" i="55"/>
  <c r="F28" i="55" s="1"/>
  <c r="D28" i="55"/>
  <c r="C28" i="55"/>
  <c r="H27" i="55"/>
  <c r="F27" i="55"/>
  <c r="C27" i="55"/>
  <c r="C40" i="55" s="1"/>
  <c r="H26" i="55"/>
  <c r="F26" i="55" s="1"/>
  <c r="D26" i="55"/>
  <c r="C26" i="55"/>
  <c r="H25" i="55"/>
  <c r="F25" i="55"/>
  <c r="C25" i="55"/>
  <c r="C38" i="55" s="1"/>
  <c r="C51" i="55" s="1"/>
  <c r="H24" i="55"/>
  <c r="F24" i="55" s="1"/>
  <c r="D24" i="55"/>
  <c r="C24" i="55"/>
  <c r="H23" i="55"/>
  <c r="F23" i="55"/>
  <c r="C23" i="55"/>
  <c r="C36" i="55" s="1"/>
  <c r="D36" i="55" s="1"/>
  <c r="H22" i="55"/>
  <c r="F22" i="55" s="1"/>
  <c r="D22" i="55"/>
  <c r="C22" i="55"/>
  <c r="H21" i="55"/>
  <c r="F21" i="55"/>
  <c r="C21" i="55"/>
  <c r="C34" i="55" s="1"/>
  <c r="C47" i="55" s="1"/>
  <c r="H20" i="55"/>
  <c r="F20" i="55" s="1"/>
  <c r="D20" i="55"/>
  <c r="C20" i="55"/>
  <c r="H19" i="55"/>
  <c r="F19" i="55"/>
  <c r="C19" i="55"/>
  <c r="C32" i="55" s="1"/>
  <c r="C45" i="55" s="1"/>
  <c r="H18" i="55"/>
  <c r="F18" i="55" s="1"/>
  <c r="D18" i="55"/>
  <c r="A17" i="55" s="1"/>
  <c r="C18" i="55"/>
  <c r="H16" i="55"/>
  <c r="F16" i="55" s="1"/>
  <c r="D16" i="55"/>
  <c r="H15" i="55"/>
  <c r="F15" i="55" s="1"/>
  <c r="D15" i="55"/>
  <c r="H14" i="55"/>
  <c r="F14" i="55" s="1"/>
  <c r="D14" i="55"/>
  <c r="H13" i="55"/>
  <c r="F13" i="55"/>
  <c r="D13" i="55"/>
  <c r="H12" i="55"/>
  <c r="F12" i="55"/>
  <c r="D12" i="55"/>
  <c r="H11" i="55"/>
  <c r="F11" i="55"/>
  <c r="D11" i="55"/>
  <c r="H10" i="55"/>
  <c r="F10" i="55" s="1"/>
  <c r="D10" i="55"/>
  <c r="H9" i="55"/>
  <c r="F9" i="55" s="1"/>
  <c r="D9" i="55"/>
  <c r="H8" i="55"/>
  <c r="F8" i="55" s="1"/>
  <c r="D8" i="55"/>
  <c r="H7" i="55"/>
  <c r="F7" i="55" s="1"/>
  <c r="D7" i="55"/>
  <c r="H6" i="55"/>
  <c r="F6" i="55"/>
  <c r="D6" i="55"/>
  <c r="H5" i="55"/>
  <c r="F5" i="55" s="1"/>
  <c r="D5" i="55"/>
  <c r="A4" i="55" s="1"/>
  <c r="L120" i="54"/>
  <c r="H120" i="54"/>
  <c r="F120" i="54"/>
  <c r="L119" i="54"/>
  <c r="H119" i="54"/>
  <c r="F119" i="54" s="1"/>
  <c r="L118" i="54"/>
  <c r="H118" i="54"/>
  <c r="F118" i="54"/>
  <c r="L117" i="54"/>
  <c r="H117" i="54"/>
  <c r="F117" i="54" s="1"/>
  <c r="L116" i="54"/>
  <c r="H116" i="54"/>
  <c r="F116" i="54"/>
  <c r="L115" i="54"/>
  <c r="H115" i="54"/>
  <c r="F115" i="54" s="1"/>
  <c r="L114" i="54"/>
  <c r="H114" i="54"/>
  <c r="F114" i="54"/>
  <c r="L113" i="54"/>
  <c r="H113" i="54"/>
  <c r="F113" i="54" s="1"/>
  <c r="L112" i="54"/>
  <c r="H112" i="54"/>
  <c r="F112" i="54"/>
  <c r="L111" i="54"/>
  <c r="H111" i="54"/>
  <c r="F111" i="54" s="1"/>
  <c r="L110" i="54"/>
  <c r="H110" i="54"/>
  <c r="F110" i="54"/>
  <c r="L109" i="54"/>
  <c r="H109" i="54"/>
  <c r="F109" i="54" s="1"/>
  <c r="H107" i="54"/>
  <c r="F107" i="54" s="1"/>
  <c r="H106" i="54"/>
  <c r="F106" i="54" s="1"/>
  <c r="H105" i="54"/>
  <c r="F105" i="54" s="1"/>
  <c r="H104" i="54"/>
  <c r="F104" i="54" s="1"/>
  <c r="H103" i="54"/>
  <c r="F103" i="54"/>
  <c r="H102" i="54"/>
  <c r="F102" i="54" s="1"/>
  <c r="H101" i="54"/>
  <c r="F101" i="54"/>
  <c r="H100" i="54"/>
  <c r="F100" i="54" s="1"/>
  <c r="H99" i="54"/>
  <c r="F99" i="54"/>
  <c r="H98" i="54"/>
  <c r="F98" i="54" s="1"/>
  <c r="H97" i="54"/>
  <c r="F97" i="54"/>
  <c r="H96" i="54"/>
  <c r="F96" i="54" s="1"/>
  <c r="H94" i="54"/>
  <c r="F94" i="54"/>
  <c r="H93" i="54"/>
  <c r="F93" i="54" s="1"/>
  <c r="H92" i="54"/>
  <c r="F92" i="54"/>
  <c r="H91" i="54"/>
  <c r="F91" i="54" s="1"/>
  <c r="H90" i="54"/>
  <c r="F90" i="54"/>
  <c r="H89" i="54"/>
  <c r="F89" i="54" s="1"/>
  <c r="H88" i="54"/>
  <c r="F88" i="54"/>
  <c r="H87" i="54"/>
  <c r="F87" i="54" s="1"/>
  <c r="H86" i="54"/>
  <c r="F86" i="54"/>
  <c r="H85" i="54"/>
  <c r="F85" i="54" s="1"/>
  <c r="H84" i="54"/>
  <c r="F84" i="54"/>
  <c r="H83" i="54"/>
  <c r="F83" i="54" s="1"/>
  <c r="H81" i="54"/>
  <c r="F81" i="54" s="1"/>
  <c r="H80" i="54"/>
  <c r="F80" i="54"/>
  <c r="H79" i="54"/>
  <c r="F79" i="54" s="1"/>
  <c r="H78" i="54"/>
  <c r="F78" i="54"/>
  <c r="H77" i="54"/>
  <c r="F77" i="54" s="1"/>
  <c r="H76" i="54"/>
  <c r="F76" i="54"/>
  <c r="H75" i="54"/>
  <c r="F75" i="54" s="1"/>
  <c r="H74" i="54"/>
  <c r="F74" i="54"/>
  <c r="H73" i="54"/>
  <c r="F73" i="54" s="1"/>
  <c r="H72" i="54"/>
  <c r="F72" i="54"/>
  <c r="H71" i="54"/>
  <c r="F71" i="54" s="1"/>
  <c r="H70" i="54"/>
  <c r="F70" i="54"/>
  <c r="H68" i="54"/>
  <c r="F68" i="54" s="1"/>
  <c r="H67" i="54"/>
  <c r="F67" i="54" s="1"/>
  <c r="H66" i="54"/>
  <c r="F66" i="54" s="1"/>
  <c r="H65" i="54"/>
  <c r="F65" i="54" s="1"/>
  <c r="H64" i="54"/>
  <c r="F64" i="54" s="1"/>
  <c r="H63" i="54"/>
  <c r="F63" i="54" s="1"/>
  <c r="H62" i="54"/>
  <c r="F62" i="54" s="1"/>
  <c r="H61" i="54"/>
  <c r="F61" i="54" s="1"/>
  <c r="H60" i="54"/>
  <c r="F60" i="54" s="1"/>
  <c r="H59" i="54"/>
  <c r="F59" i="54" s="1"/>
  <c r="H58" i="54"/>
  <c r="F58" i="54" s="1"/>
  <c r="H57" i="54"/>
  <c r="F57" i="54" s="1"/>
  <c r="H55" i="54"/>
  <c r="F55" i="54"/>
  <c r="H54" i="54"/>
  <c r="F54" i="54"/>
  <c r="H53" i="54"/>
  <c r="F53" i="54"/>
  <c r="H52" i="54"/>
  <c r="F52" i="54"/>
  <c r="H51" i="54"/>
  <c r="F51" i="54"/>
  <c r="H50" i="54"/>
  <c r="F50" i="54"/>
  <c r="H49" i="54"/>
  <c r="F49" i="54"/>
  <c r="H48" i="54"/>
  <c r="F48" i="54"/>
  <c r="H47" i="54"/>
  <c r="F47" i="54"/>
  <c r="H46" i="54"/>
  <c r="F46" i="54"/>
  <c r="H45" i="54"/>
  <c r="F45" i="54"/>
  <c r="C45" i="54"/>
  <c r="H44" i="54"/>
  <c r="F44" i="54"/>
  <c r="H42" i="54"/>
  <c r="F42" i="54" s="1"/>
  <c r="H41" i="54"/>
  <c r="F41" i="54"/>
  <c r="H40" i="54"/>
  <c r="F40" i="54" s="1"/>
  <c r="H39" i="54"/>
  <c r="F39" i="54"/>
  <c r="H38" i="54"/>
  <c r="F38" i="54" s="1"/>
  <c r="H37" i="54"/>
  <c r="F37" i="54"/>
  <c r="H36" i="54"/>
  <c r="F36" i="54" s="1"/>
  <c r="D36" i="54"/>
  <c r="H35" i="54"/>
  <c r="F35" i="54"/>
  <c r="H34" i="54"/>
  <c r="F34" i="54" s="1"/>
  <c r="D34" i="54"/>
  <c r="H33" i="54"/>
  <c r="F33" i="54"/>
  <c r="H32" i="54"/>
  <c r="F32" i="54" s="1"/>
  <c r="D32" i="54"/>
  <c r="H31" i="54"/>
  <c r="F31" i="54"/>
  <c r="H29" i="54"/>
  <c r="F29" i="54"/>
  <c r="C29" i="54"/>
  <c r="C42" i="54" s="1"/>
  <c r="D42" i="54" s="1"/>
  <c r="H28" i="54"/>
  <c r="F28" i="54" s="1"/>
  <c r="C28" i="54"/>
  <c r="C41" i="54" s="1"/>
  <c r="H27" i="54"/>
  <c r="F27" i="54"/>
  <c r="C27" i="54"/>
  <c r="C40" i="54" s="1"/>
  <c r="H26" i="54"/>
  <c r="F26" i="54" s="1"/>
  <c r="C26" i="54"/>
  <c r="C39" i="54" s="1"/>
  <c r="H25" i="54"/>
  <c r="F25" i="54"/>
  <c r="C25" i="54"/>
  <c r="C38" i="54" s="1"/>
  <c r="D38" i="54" s="1"/>
  <c r="H24" i="54"/>
  <c r="F24" i="54" s="1"/>
  <c r="C24" i="54"/>
  <c r="C37" i="54" s="1"/>
  <c r="H23" i="54"/>
  <c r="F23" i="54"/>
  <c r="C23" i="54"/>
  <c r="C36" i="54" s="1"/>
  <c r="C49" i="54" s="1"/>
  <c r="H22" i="54"/>
  <c r="F22" i="54" s="1"/>
  <c r="C22" i="54"/>
  <c r="C35" i="54" s="1"/>
  <c r="H21" i="54"/>
  <c r="F21" i="54"/>
  <c r="C21" i="54"/>
  <c r="C34" i="54" s="1"/>
  <c r="C47" i="54" s="1"/>
  <c r="H20" i="54"/>
  <c r="F20" i="54" s="1"/>
  <c r="C20" i="54"/>
  <c r="C33" i="54" s="1"/>
  <c r="H19" i="54"/>
  <c r="F19" i="54"/>
  <c r="C19" i="54"/>
  <c r="C32" i="54" s="1"/>
  <c r="H18" i="54"/>
  <c r="F18" i="54" s="1"/>
  <c r="C18" i="54"/>
  <c r="C31" i="54" s="1"/>
  <c r="H16" i="54"/>
  <c r="F16" i="54" s="1"/>
  <c r="D16" i="54"/>
  <c r="H15" i="54"/>
  <c r="F15" i="54" s="1"/>
  <c r="D15" i="54"/>
  <c r="H14" i="54"/>
  <c r="F14" i="54" s="1"/>
  <c r="D14" i="54"/>
  <c r="H13" i="54"/>
  <c r="F13" i="54" s="1"/>
  <c r="D13" i="54"/>
  <c r="H12" i="54"/>
  <c r="F12" i="54" s="1"/>
  <c r="D12" i="54"/>
  <c r="H11" i="54"/>
  <c r="F11" i="54"/>
  <c r="D11" i="54"/>
  <c r="H10" i="54"/>
  <c r="F10" i="54"/>
  <c r="D10" i="54"/>
  <c r="H9" i="54"/>
  <c r="F9" i="54"/>
  <c r="D9" i="54"/>
  <c r="H8" i="54"/>
  <c r="F8" i="54" s="1"/>
  <c r="D8" i="54"/>
  <c r="H7" i="54"/>
  <c r="F7" i="54" s="1"/>
  <c r="D7" i="54"/>
  <c r="H6" i="54"/>
  <c r="F6" i="54" s="1"/>
  <c r="D6" i="54"/>
  <c r="H5" i="54"/>
  <c r="F5" i="54" s="1"/>
  <c r="D5" i="54"/>
  <c r="A4" i="54" s="1"/>
  <c r="L120" i="53"/>
  <c r="H120" i="53"/>
  <c r="F120" i="53"/>
  <c r="L119" i="53"/>
  <c r="H119" i="53"/>
  <c r="F119" i="53" s="1"/>
  <c r="L118" i="53"/>
  <c r="H118" i="53"/>
  <c r="F118" i="53"/>
  <c r="L117" i="53"/>
  <c r="H117" i="53"/>
  <c r="F117" i="53" s="1"/>
  <c r="L116" i="53"/>
  <c r="H116" i="53"/>
  <c r="F116" i="53"/>
  <c r="L115" i="53"/>
  <c r="H115" i="53"/>
  <c r="F115" i="53" s="1"/>
  <c r="L114" i="53"/>
  <c r="H114" i="53"/>
  <c r="F114" i="53"/>
  <c r="L113" i="53"/>
  <c r="H113" i="53"/>
  <c r="F113" i="53" s="1"/>
  <c r="L112" i="53"/>
  <c r="H112" i="53"/>
  <c r="F112" i="53"/>
  <c r="L111" i="53"/>
  <c r="H111" i="53"/>
  <c r="F111" i="53" s="1"/>
  <c r="L110" i="53"/>
  <c r="H110" i="53"/>
  <c r="F110" i="53"/>
  <c r="L109" i="53"/>
  <c r="H109" i="53"/>
  <c r="F109" i="53" s="1"/>
  <c r="H107" i="53"/>
  <c r="F107" i="53" s="1"/>
  <c r="H106" i="53"/>
  <c r="F106" i="53"/>
  <c r="H105" i="53"/>
  <c r="F105" i="53" s="1"/>
  <c r="H104" i="53"/>
  <c r="F104" i="53"/>
  <c r="H103" i="53"/>
  <c r="F103" i="53" s="1"/>
  <c r="H102" i="53"/>
  <c r="F102" i="53"/>
  <c r="H101" i="53"/>
  <c r="F101" i="53" s="1"/>
  <c r="H100" i="53"/>
  <c r="F100" i="53"/>
  <c r="H99" i="53"/>
  <c r="F99" i="53"/>
  <c r="H98" i="53"/>
  <c r="F98" i="53"/>
  <c r="H97" i="53"/>
  <c r="F97" i="53"/>
  <c r="H96" i="53"/>
  <c r="F96" i="53"/>
  <c r="H94" i="53"/>
  <c r="F94" i="53"/>
  <c r="H93" i="53"/>
  <c r="F93" i="53" s="1"/>
  <c r="H92" i="53"/>
  <c r="F92" i="53"/>
  <c r="H91" i="53"/>
  <c r="F91" i="53" s="1"/>
  <c r="H90" i="53"/>
  <c r="F90" i="53"/>
  <c r="H89" i="53"/>
  <c r="F89" i="53" s="1"/>
  <c r="H88" i="53"/>
  <c r="F88" i="53"/>
  <c r="H87" i="53"/>
  <c r="F87" i="53" s="1"/>
  <c r="H86" i="53"/>
  <c r="F86" i="53"/>
  <c r="H85" i="53"/>
  <c r="F85" i="53" s="1"/>
  <c r="H84" i="53"/>
  <c r="F84" i="53"/>
  <c r="H83" i="53"/>
  <c r="F83" i="53" s="1"/>
  <c r="H81" i="53"/>
  <c r="F81" i="53" s="1"/>
  <c r="H80" i="53"/>
  <c r="F80" i="53"/>
  <c r="H79" i="53"/>
  <c r="F79" i="53" s="1"/>
  <c r="H78" i="53"/>
  <c r="F78" i="53"/>
  <c r="H77" i="53"/>
  <c r="F77" i="53" s="1"/>
  <c r="H76" i="53"/>
  <c r="F76" i="53"/>
  <c r="H75" i="53"/>
  <c r="F75" i="53" s="1"/>
  <c r="H74" i="53"/>
  <c r="F74" i="53"/>
  <c r="H73" i="53"/>
  <c r="F73" i="53" s="1"/>
  <c r="H72" i="53"/>
  <c r="F72" i="53"/>
  <c r="H71" i="53"/>
  <c r="F71" i="53" s="1"/>
  <c r="H70" i="53"/>
  <c r="F70" i="53"/>
  <c r="H68" i="53"/>
  <c r="F68" i="53"/>
  <c r="H67" i="53"/>
  <c r="F67" i="53" s="1"/>
  <c r="H66" i="53"/>
  <c r="F66" i="53"/>
  <c r="H65" i="53"/>
  <c r="F65" i="53" s="1"/>
  <c r="H64" i="53"/>
  <c r="F64" i="53" s="1"/>
  <c r="H63" i="53"/>
  <c r="F63" i="53" s="1"/>
  <c r="H62" i="53"/>
  <c r="F62" i="53" s="1"/>
  <c r="H61" i="53"/>
  <c r="F61" i="53" s="1"/>
  <c r="H60" i="53"/>
  <c r="F60" i="53" s="1"/>
  <c r="H59" i="53"/>
  <c r="F59" i="53" s="1"/>
  <c r="H58" i="53"/>
  <c r="F58" i="53"/>
  <c r="H57" i="53"/>
  <c r="F57" i="53" s="1"/>
  <c r="H55" i="53"/>
  <c r="F55" i="53"/>
  <c r="H54" i="53"/>
  <c r="F54" i="53" s="1"/>
  <c r="H53" i="53"/>
  <c r="F53" i="53"/>
  <c r="H52" i="53"/>
  <c r="F52" i="53" s="1"/>
  <c r="H51" i="53"/>
  <c r="F51" i="53"/>
  <c r="H50" i="53"/>
  <c r="F50" i="53" s="1"/>
  <c r="H49" i="53"/>
  <c r="F49" i="53"/>
  <c r="H48" i="53"/>
  <c r="F48" i="53" s="1"/>
  <c r="H47" i="53"/>
  <c r="F47" i="53"/>
  <c r="H46" i="53"/>
  <c r="F46" i="53" s="1"/>
  <c r="H45" i="53"/>
  <c r="F45" i="53"/>
  <c r="H44" i="53"/>
  <c r="F44" i="53"/>
  <c r="H42" i="53"/>
  <c r="F42" i="53" s="1"/>
  <c r="H41" i="53"/>
  <c r="F41" i="53"/>
  <c r="H40" i="53"/>
  <c r="F40" i="53" s="1"/>
  <c r="H39" i="53"/>
  <c r="F39" i="53"/>
  <c r="H38" i="53"/>
  <c r="F38" i="53" s="1"/>
  <c r="H37" i="53"/>
  <c r="F37" i="53"/>
  <c r="H36" i="53"/>
  <c r="F36" i="53" s="1"/>
  <c r="H35" i="53"/>
  <c r="F35" i="53"/>
  <c r="H34" i="53"/>
  <c r="F34" i="53" s="1"/>
  <c r="H33" i="53"/>
  <c r="F33" i="53"/>
  <c r="H32" i="53"/>
  <c r="F32" i="53" s="1"/>
  <c r="H31" i="53"/>
  <c r="F31" i="53"/>
  <c r="H29" i="53"/>
  <c r="F29" i="53"/>
  <c r="C29" i="53"/>
  <c r="C42" i="53" s="1"/>
  <c r="H28" i="53"/>
  <c r="F28" i="53" s="1"/>
  <c r="C28" i="53"/>
  <c r="H27" i="53"/>
  <c r="F27" i="53"/>
  <c r="C27" i="53"/>
  <c r="C40" i="53" s="1"/>
  <c r="H26" i="53"/>
  <c r="F26" i="53" s="1"/>
  <c r="C26" i="53"/>
  <c r="H25" i="53"/>
  <c r="F25" i="53"/>
  <c r="C25" i="53"/>
  <c r="C38" i="53" s="1"/>
  <c r="H24" i="53"/>
  <c r="F24" i="53" s="1"/>
  <c r="C24" i="53"/>
  <c r="H23" i="53"/>
  <c r="F23" i="53"/>
  <c r="C23" i="53"/>
  <c r="C36" i="53" s="1"/>
  <c r="H22" i="53"/>
  <c r="F22" i="53" s="1"/>
  <c r="C22" i="53"/>
  <c r="H21" i="53"/>
  <c r="F21" i="53"/>
  <c r="C21" i="53"/>
  <c r="C34" i="53" s="1"/>
  <c r="H20" i="53"/>
  <c r="F20" i="53" s="1"/>
  <c r="C20" i="53"/>
  <c r="H19" i="53"/>
  <c r="F19" i="53"/>
  <c r="C19" i="53"/>
  <c r="C32" i="53" s="1"/>
  <c r="H18" i="53"/>
  <c r="F18" i="53" s="1"/>
  <c r="C18" i="53"/>
  <c r="H16" i="53"/>
  <c r="F16" i="53" s="1"/>
  <c r="D16" i="53"/>
  <c r="H15" i="53"/>
  <c r="F15" i="53" s="1"/>
  <c r="D15" i="53"/>
  <c r="H14" i="53"/>
  <c r="F14" i="53" s="1"/>
  <c r="D14" i="53"/>
  <c r="H13" i="53"/>
  <c r="F13" i="53" s="1"/>
  <c r="D13" i="53"/>
  <c r="H12" i="53"/>
  <c r="F12" i="53" s="1"/>
  <c r="D12" i="53"/>
  <c r="H11" i="53"/>
  <c r="F11" i="53"/>
  <c r="D11" i="53"/>
  <c r="H10" i="53"/>
  <c r="F10" i="53"/>
  <c r="D10" i="53"/>
  <c r="H9" i="53"/>
  <c r="F9" i="53"/>
  <c r="D9" i="53"/>
  <c r="H8" i="53"/>
  <c r="F8" i="53" s="1"/>
  <c r="D8" i="53"/>
  <c r="H7" i="53"/>
  <c r="F7" i="53" s="1"/>
  <c r="D7" i="53"/>
  <c r="H6" i="53"/>
  <c r="F6" i="53" s="1"/>
  <c r="D6" i="53"/>
  <c r="H5" i="53"/>
  <c r="F5" i="53" s="1"/>
  <c r="D5" i="53"/>
  <c r="A4" i="53" s="1"/>
  <c r="L120" i="52"/>
  <c r="H120" i="52"/>
  <c r="F120" i="52"/>
  <c r="L119" i="52"/>
  <c r="H119" i="52"/>
  <c r="F119" i="52" s="1"/>
  <c r="L118" i="52"/>
  <c r="H118" i="52"/>
  <c r="F118" i="52"/>
  <c r="L117" i="52"/>
  <c r="H117" i="52"/>
  <c r="F117" i="52" s="1"/>
  <c r="L116" i="52"/>
  <c r="H116" i="52"/>
  <c r="F116" i="52"/>
  <c r="L115" i="52"/>
  <c r="H115" i="52"/>
  <c r="F115" i="52" s="1"/>
  <c r="L114" i="52"/>
  <c r="H114" i="52"/>
  <c r="F114" i="52"/>
  <c r="L113" i="52"/>
  <c r="H113" i="52"/>
  <c r="F113" i="52" s="1"/>
  <c r="L112" i="52"/>
  <c r="H112" i="52"/>
  <c r="F112" i="52" s="1"/>
  <c r="L111" i="52"/>
  <c r="H111" i="52"/>
  <c r="F111" i="52" s="1"/>
  <c r="L110" i="52"/>
  <c r="H110" i="52"/>
  <c r="F110" i="52"/>
  <c r="L109" i="52"/>
  <c r="H109" i="52"/>
  <c r="F109" i="52" s="1"/>
  <c r="H107" i="52"/>
  <c r="F107" i="52" s="1"/>
  <c r="H106" i="52"/>
  <c r="F106" i="52"/>
  <c r="H105" i="52"/>
  <c r="F105" i="52" s="1"/>
  <c r="H104" i="52"/>
  <c r="F104" i="52"/>
  <c r="H103" i="52"/>
  <c r="F103" i="52" s="1"/>
  <c r="H102" i="52"/>
  <c r="F102" i="52"/>
  <c r="H101" i="52"/>
  <c r="F101" i="52" s="1"/>
  <c r="H100" i="52"/>
  <c r="F100" i="52"/>
  <c r="H99" i="52"/>
  <c r="F99" i="52" s="1"/>
  <c r="H98" i="52"/>
  <c r="F98" i="52"/>
  <c r="H97" i="52"/>
  <c r="F97" i="52" s="1"/>
  <c r="H96" i="52"/>
  <c r="F96" i="52"/>
  <c r="H94" i="52"/>
  <c r="F94" i="52"/>
  <c r="H93" i="52"/>
  <c r="F93" i="52" s="1"/>
  <c r="H92" i="52"/>
  <c r="F92" i="52"/>
  <c r="H91" i="52"/>
  <c r="F91" i="52" s="1"/>
  <c r="H90" i="52"/>
  <c r="F90" i="52"/>
  <c r="H89" i="52"/>
  <c r="F89" i="52" s="1"/>
  <c r="H88" i="52"/>
  <c r="F88" i="52"/>
  <c r="H87" i="52"/>
  <c r="F87" i="52" s="1"/>
  <c r="H86" i="52"/>
  <c r="F86" i="52"/>
  <c r="H85" i="52"/>
  <c r="F85" i="52" s="1"/>
  <c r="H84" i="52"/>
  <c r="F84" i="52"/>
  <c r="H83" i="52"/>
  <c r="F83" i="52" s="1"/>
  <c r="H81" i="52"/>
  <c r="F81" i="52" s="1"/>
  <c r="H80" i="52"/>
  <c r="F80" i="52" s="1"/>
  <c r="H79" i="52"/>
  <c r="F79" i="52" s="1"/>
  <c r="H78" i="52"/>
  <c r="F78" i="52" s="1"/>
  <c r="H77" i="52"/>
  <c r="F77" i="52" s="1"/>
  <c r="H76" i="52"/>
  <c r="F76" i="52" s="1"/>
  <c r="H75" i="52"/>
  <c r="F75" i="52" s="1"/>
  <c r="H74" i="52"/>
  <c r="F74" i="52" s="1"/>
  <c r="H73" i="52"/>
  <c r="F73" i="52" s="1"/>
  <c r="H72" i="52"/>
  <c r="F72" i="52" s="1"/>
  <c r="H71" i="52"/>
  <c r="F71" i="52" s="1"/>
  <c r="H70" i="52"/>
  <c r="F70" i="52"/>
  <c r="H68" i="52"/>
  <c r="F68" i="52" s="1"/>
  <c r="H67" i="52"/>
  <c r="F67" i="52"/>
  <c r="H66" i="52"/>
  <c r="F66" i="52" s="1"/>
  <c r="H65" i="52"/>
  <c r="F65" i="52"/>
  <c r="H64" i="52"/>
  <c r="F64" i="52" s="1"/>
  <c r="H63" i="52"/>
  <c r="F63" i="52"/>
  <c r="H62" i="52"/>
  <c r="F62" i="52" s="1"/>
  <c r="H61" i="52"/>
  <c r="F61" i="52"/>
  <c r="H60" i="52"/>
  <c r="F60" i="52" s="1"/>
  <c r="H59" i="52"/>
  <c r="F59" i="52"/>
  <c r="H58" i="52"/>
  <c r="F58" i="52" s="1"/>
  <c r="H57" i="52"/>
  <c r="F57" i="52"/>
  <c r="H55" i="52"/>
  <c r="F55" i="52"/>
  <c r="H54" i="52"/>
  <c r="F54" i="52" s="1"/>
  <c r="H53" i="52"/>
  <c r="F53" i="52"/>
  <c r="H52" i="52"/>
  <c r="F52" i="52" s="1"/>
  <c r="H51" i="52"/>
  <c r="F51" i="52"/>
  <c r="H50" i="52"/>
  <c r="F50" i="52" s="1"/>
  <c r="H49" i="52"/>
  <c r="F49" i="52"/>
  <c r="H48" i="52"/>
  <c r="F48" i="52" s="1"/>
  <c r="H47" i="52"/>
  <c r="F47" i="52"/>
  <c r="H46" i="52"/>
  <c r="F46" i="52" s="1"/>
  <c r="H45" i="52"/>
  <c r="F45" i="52"/>
  <c r="H44" i="52"/>
  <c r="F44" i="52" s="1"/>
  <c r="H42" i="52"/>
  <c r="F42" i="52" s="1"/>
  <c r="C42" i="52"/>
  <c r="H41" i="52"/>
  <c r="F41" i="52" s="1"/>
  <c r="H40" i="52"/>
  <c r="F40" i="52" s="1"/>
  <c r="C40" i="52"/>
  <c r="H39" i="52"/>
  <c r="F39" i="52" s="1"/>
  <c r="H38" i="52"/>
  <c r="F38" i="52" s="1"/>
  <c r="C38" i="52"/>
  <c r="H37" i="52"/>
  <c r="F37" i="52" s="1"/>
  <c r="H36" i="52"/>
  <c r="F36" i="52" s="1"/>
  <c r="C36" i="52"/>
  <c r="H35" i="52"/>
  <c r="F35" i="52" s="1"/>
  <c r="H34" i="52"/>
  <c r="F34" i="52" s="1"/>
  <c r="C34" i="52"/>
  <c r="H33" i="52"/>
  <c r="F33" i="52" s="1"/>
  <c r="H32" i="52"/>
  <c r="F32" i="52" s="1"/>
  <c r="C32" i="52"/>
  <c r="H31" i="52"/>
  <c r="F31" i="52" s="1"/>
  <c r="H29" i="52"/>
  <c r="F29" i="52" s="1"/>
  <c r="D29" i="52"/>
  <c r="C29" i="52"/>
  <c r="H28" i="52"/>
  <c r="F28" i="52" s="1"/>
  <c r="C28" i="52"/>
  <c r="H27" i="52"/>
  <c r="F27" i="52" s="1"/>
  <c r="D27" i="52"/>
  <c r="C27" i="52"/>
  <c r="H26" i="52"/>
  <c r="F26" i="52" s="1"/>
  <c r="C26" i="52"/>
  <c r="H25" i="52"/>
  <c r="F25" i="52" s="1"/>
  <c r="D25" i="52"/>
  <c r="C25" i="52"/>
  <c r="H24" i="52"/>
  <c r="F24" i="52" s="1"/>
  <c r="C24" i="52"/>
  <c r="H23" i="52"/>
  <c r="F23" i="52" s="1"/>
  <c r="D23" i="52"/>
  <c r="C23" i="52"/>
  <c r="H22" i="52"/>
  <c r="F22" i="52" s="1"/>
  <c r="C22" i="52"/>
  <c r="H21" i="52"/>
  <c r="F21" i="52" s="1"/>
  <c r="D21" i="52"/>
  <c r="C21" i="52"/>
  <c r="H20" i="52"/>
  <c r="F20" i="52" s="1"/>
  <c r="C20" i="52"/>
  <c r="H19" i="52"/>
  <c r="F19" i="52"/>
  <c r="D19" i="52"/>
  <c r="C19" i="52"/>
  <c r="H18" i="52"/>
  <c r="F18" i="52"/>
  <c r="C18" i="52"/>
  <c r="H16" i="52"/>
  <c r="F16" i="52"/>
  <c r="D16" i="52"/>
  <c r="H15" i="52"/>
  <c r="F15" i="52"/>
  <c r="D15" i="52"/>
  <c r="H14" i="52"/>
  <c r="F14" i="52" s="1"/>
  <c r="D14" i="52"/>
  <c r="H13" i="52"/>
  <c r="F13" i="52" s="1"/>
  <c r="D13" i="52"/>
  <c r="H12" i="52"/>
  <c r="F12" i="52" s="1"/>
  <c r="D12" i="52"/>
  <c r="H11" i="52"/>
  <c r="F11" i="52" s="1"/>
  <c r="D11" i="52"/>
  <c r="H10" i="52"/>
  <c r="F10" i="52" s="1"/>
  <c r="D10" i="52"/>
  <c r="H9" i="52"/>
  <c r="F9" i="52"/>
  <c r="D9" i="52"/>
  <c r="H8" i="52"/>
  <c r="F8" i="52"/>
  <c r="D8" i="52"/>
  <c r="H7" i="52"/>
  <c r="F7" i="52"/>
  <c r="D7" i="52"/>
  <c r="H6" i="52"/>
  <c r="F6" i="52" s="1"/>
  <c r="D6" i="52"/>
  <c r="H5" i="52"/>
  <c r="F5" i="52" s="1"/>
  <c r="D5" i="52"/>
  <c r="A4" i="52"/>
  <c r="L120" i="51"/>
  <c r="H120" i="51"/>
  <c r="F120" i="51" s="1"/>
  <c r="L119" i="51"/>
  <c r="H119" i="51"/>
  <c r="F119" i="51" s="1"/>
  <c r="L118" i="51"/>
  <c r="H118" i="51"/>
  <c r="F118" i="51" s="1"/>
  <c r="L117" i="51"/>
  <c r="H117" i="51"/>
  <c r="F117" i="51" s="1"/>
  <c r="L116" i="51"/>
  <c r="H116" i="51"/>
  <c r="F116" i="51" s="1"/>
  <c r="L115" i="51"/>
  <c r="H115" i="51"/>
  <c r="F115" i="51" s="1"/>
  <c r="L114" i="51"/>
  <c r="H114" i="51"/>
  <c r="F114" i="51" s="1"/>
  <c r="L113" i="51"/>
  <c r="H113" i="51"/>
  <c r="F113" i="51" s="1"/>
  <c r="L112" i="51"/>
  <c r="H112" i="51"/>
  <c r="F112" i="51" s="1"/>
  <c r="L111" i="51"/>
  <c r="H111" i="51"/>
  <c r="F111" i="51" s="1"/>
  <c r="L110" i="51"/>
  <c r="H110" i="51"/>
  <c r="F110" i="51" s="1"/>
  <c r="L109" i="51"/>
  <c r="H109" i="51"/>
  <c r="F109" i="51" s="1"/>
  <c r="H107" i="51"/>
  <c r="F107" i="51" s="1"/>
  <c r="H106" i="51"/>
  <c r="F106" i="51" s="1"/>
  <c r="H105" i="51"/>
  <c r="F105" i="51" s="1"/>
  <c r="H104" i="51"/>
  <c r="F104" i="51" s="1"/>
  <c r="H103" i="51"/>
  <c r="F103" i="51" s="1"/>
  <c r="H102" i="51"/>
  <c r="F102" i="51"/>
  <c r="H101" i="51"/>
  <c r="F101" i="51" s="1"/>
  <c r="H100" i="51"/>
  <c r="F100" i="51"/>
  <c r="H99" i="51"/>
  <c r="F99" i="51" s="1"/>
  <c r="H98" i="51"/>
  <c r="F98" i="51"/>
  <c r="H97" i="51"/>
  <c r="F97" i="51" s="1"/>
  <c r="H96" i="51"/>
  <c r="F96" i="51"/>
  <c r="H94" i="51"/>
  <c r="F94" i="51" s="1"/>
  <c r="H93" i="51"/>
  <c r="F93" i="51" s="1"/>
  <c r="H92" i="51"/>
  <c r="F92" i="51" s="1"/>
  <c r="H91" i="51"/>
  <c r="F91" i="51" s="1"/>
  <c r="H90" i="51"/>
  <c r="F90" i="51" s="1"/>
  <c r="H89" i="51"/>
  <c r="F89" i="51" s="1"/>
  <c r="H88" i="51"/>
  <c r="F88" i="51"/>
  <c r="H87" i="51"/>
  <c r="F87" i="51" s="1"/>
  <c r="H86" i="51"/>
  <c r="F86" i="51"/>
  <c r="H85" i="51"/>
  <c r="F85" i="51" s="1"/>
  <c r="H84" i="51"/>
  <c r="F84" i="51"/>
  <c r="H83" i="51"/>
  <c r="F83" i="51" s="1"/>
  <c r="H81" i="51"/>
  <c r="F81" i="51"/>
  <c r="H80" i="51"/>
  <c r="F80" i="51"/>
  <c r="H79" i="51"/>
  <c r="F79" i="51"/>
  <c r="H78" i="51"/>
  <c r="F78" i="51"/>
  <c r="H77" i="51"/>
  <c r="F77" i="51"/>
  <c r="H76" i="51"/>
  <c r="F76" i="51"/>
  <c r="H75" i="51"/>
  <c r="F75" i="51"/>
  <c r="H74" i="51"/>
  <c r="F74" i="51"/>
  <c r="H73" i="51"/>
  <c r="F73" i="51"/>
  <c r="H72" i="51"/>
  <c r="F72" i="51"/>
  <c r="H71" i="51"/>
  <c r="F71" i="51"/>
  <c r="H70" i="51"/>
  <c r="F70" i="51"/>
  <c r="H68" i="51"/>
  <c r="F68" i="51" s="1"/>
  <c r="H67" i="51"/>
  <c r="F67" i="51"/>
  <c r="H66" i="51"/>
  <c r="F66" i="51" s="1"/>
  <c r="H65" i="51"/>
  <c r="F65" i="51"/>
  <c r="H64" i="51"/>
  <c r="F64" i="51" s="1"/>
  <c r="H63" i="51"/>
  <c r="F63" i="51"/>
  <c r="H62" i="51"/>
  <c r="F62" i="51" s="1"/>
  <c r="H61" i="51"/>
  <c r="F61" i="51"/>
  <c r="H60" i="51"/>
  <c r="F60" i="51" s="1"/>
  <c r="H59" i="51"/>
  <c r="F59" i="51"/>
  <c r="H58" i="51"/>
  <c r="F58" i="51" s="1"/>
  <c r="H57" i="51"/>
  <c r="F57" i="51"/>
  <c r="H55" i="51"/>
  <c r="F55" i="51" s="1"/>
  <c r="H54" i="51"/>
  <c r="F54" i="51" s="1"/>
  <c r="H53" i="51"/>
  <c r="F53" i="51" s="1"/>
  <c r="H52" i="51"/>
  <c r="F52" i="51" s="1"/>
  <c r="C52" i="51"/>
  <c r="H51" i="51"/>
  <c r="F51" i="51" s="1"/>
  <c r="H50" i="51"/>
  <c r="F50" i="51" s="1"/>
  <c r="C50" i="51"/>
  <c r="H49" i="51"/>
  <c r="F49" i="51" s="1"/>
  <c r="H48" i="51"/>
  <c r="F48" i="51" s="1"/>
  <c r="H47" i="51"/>
  <c r="F47" i="51" s="1"/>
  <c r="H46" i="51"/>
  <c r="F46" i="51" s="1"/>
  <c r="C46" i="51"/>
  <c r="H45" i="51"/>
  <c r="F45" i="51" s="1"/>
  <c r="H44" i="51"/>
  <c r="F44" i="51" s="1"/>
  <c r="H42" i="51"/>
  <c r="F42" i="51"/>
  <c r="C42" i="51"/>
  <c r="H41" i="51"/>
  <c r="F41" i="51" s="1"/>
  <c r="D41" i="51"/>
  <c r="H40" i="51"/>
  <c r="F40" i="51"/>
  <c r="C40" i="51"/>
  <c r="H39" i="51"/>
  <c r="F39" i="51"/>
  <c r="D39" i="51"/>
  <c r="H38" i="51"/>
  <c r="F38" i="51"/>
  <c r="C38" i="51"/>
  <c r="H37" i="51"/>
  <c r="F37" i="51"/>
  <c r="H36" i="51"/>
  <c r="F36" i="51"/>
  <c r="C36" i="51"/>
  <c r="H35" i="51"/>
  <c r="F35" i="51"/>
  <c r="D35" i="51"/>
  <c r="H34" i="51"/>
  <c r="F34" i="51"/>
  <c r="C34" i="51"/>
  <c r="H33" i="51"/>
  <c r="F33" i="51"/>
  <c r="D33" i="51"/>
  <c r="H32" i="51"/>
  <c r="F32" i="51"/>
  <c r="C32" i="51"/>
  <c r="H31" i="51"/>
  <c r="F31" i="51"/>
  <c r="H29" i="51"/>
  <c r="F29" i="51" s="1"/>
  <c r="D29" i="51"/>
  <c r="C29" i="51"/>
  <c r="H28" i="51"/>
  <c r="F28" i="51"/>
  <c r="D28" i="51"/>
  <c r="C28" i="51"/>
  <c r="C41" i="51" s="1"/>
  <c r="C54" i="51" s="1"/>
  <c r="H27" i="51"/>
  <c r="F27" i="51" s="1"/>
  <c r="D27" i="51"/>
  <c r="C27" i="51"/>
  <c r="H26" i="51"/>
  <c r="F26" i="51"/>
  <c r="D26" i="51"/>
  <c r="C26" i="51"/>
  <c r="C39" i="51" s="1"/>
  <c r="H25" i="51"/>
  <c r="F25" i="51" s="1"/>
  <c r="D25" i="51"/>
  <c r="C25" i="51"/>
  <c r="H24" i="51"/>
  <c r="F24" i="51"/>
  <c r="D24" i="51"/>
  <c r="C24" i="51"/>
  <c r="C37" i="51" s="1"/>
  <c r="D37" i="51" s="1"/>
  <c r="H23" i="51"/>
  <c r="F23" i="51" s="1"/>
  <c r="D23" i="51"/>
  <c r="C23" i="51"/>
  <c r="H22" i="51"/>
  <c r="F22" i="51"/>
  <c r="D22" i="51"/>
  <c r="C22" i="51"/>
  <c r="C35" i="51" s="1"/>
  <c r="C48" i="51" s="1"/>
  <c r="H21" i="51"/>
  <c r="F21" i="51" s="1"/>
  <c r="D21" i="51"/>
  <c r="C21" i="51"/>
  <c r="H20" i="51"/>
  <c r="F20" i="51"/>
  <c r="D20" i="51"/>
  <c r="C20" i="51"/>
  <c r="C33" i="51" s="1"/>
  <c r="H19" i="51"/>
  <c r="F19" i="51" s="1"/>
  <c r="D19" i="51"/>
  <c r="C19" i="51"/>
  <c r="H18" i="51"/>
  <c r="F18" i="51"/>
  <c r="D18" i="51"/>
  <c r="A17" i="51" s="1"/>
  <c r="C18" i="51"/>
  <c r="C31" i="51" s="1"/>
  <c r="H16" i="51"/>
  <c r="F16" i="51"/>
  <c r="D16" i="51"/>
  <c r="H15" i="51"/>
  <c r="F15" i="51"/>
  <c r="D15" i="51"/>
  <c r="H14" i="51"/>
  <c r="F14" i="51"/>
  <c r="D14" i="51"/>
  <c r="H13" i="51"/>
  <c r="F13" i="51" s="1"/>
  <c r="D13" i="51"/>
  <c r="H12" i="51"/>
  <c r="F12" i="51" s="1"/>
  <c r="D12" i="51"/>
  <c r="H11" i="51"/>
  <c r="F11" i="51" s="1"/>
  <c r="D11" i="51"/>
  <c r="H10" i="51"/>
  <c r="F10" i="51" s="1"/>
  <c r="D10" i="51"/>
  <c r="H9" i="51"/>
  <c r="F9" i="51" s="1"/>
  <c r="D9" i="51"/>
  <c r="H8" i="51"/>
  <c r="F8" i="51"/>
  <c r="D8" i="51"/>
  <c r="H7" i="51"/>
  <c r="F7" i="51"/>
  <c r="D7" i="51"/>
  <c r="H6" i="51"/>
  <c r="F6" i="51"/>
  <c r="D6" i="51"/>
  <c r="H5" i="51"/>
  <c r="F5" i="51" s="1"/>
  <c r="D5" i="51"/>
  <c r="A4" i="51"/>
  <c r="L120" i="50"/>
  <c r="H120" i="50"/>
  <c r="F120" i="50" s="1"/>
  <c r="L119" i="50"/>
  <c r="H119" i="50"/>
  <c r="F119" i="50"/>
  <c r="L118" i="50"/>
  <c r="H118" i="50"/>
  <c r="F118" i="50" s="1"/>
  <c r="L117" i="50"/>
  <c r="H117" i="50"/>
  <c r="F117" i="50"/>
  <c r="L116" i="50"/>
  <c r="H116" i="50"/>
  <c r="F116" i="50" s="1"/>
  <c r="L115" i="50"/>
  <c r="H115" i="50"/>
  <c r="F115" i="50"/>
  <c r="L114" i="50"/>
  <c r="H114" i="50"/>
  <c r="F114" i="50" s="1"/>
  <c r="L113" i="50"/>
  <c r="H113" i="50"/>
  <c r="F113" i="50"/>
  <c r="L112" i="50"/>
  <c r="H112" i="50"/>
  <c r="F112" i="50" s="1"/>
  <c r="L111" i="50"/>
  <c r="H111" i="50"/>
  <c r="F111" i="50"/>
  <c r="L110" i="50"/>
  <c r="H110" i="50"/>
  <c r="F110" i="50"/>
  <c r="L109" i="50"/>
  <c r="H109" i="50"/>
  <c r="F109" i="50"/>
  <c r="H107" i="50"/>
  <c r="F107" i="50" s="1"/>
  <c r="H106" i="50"/>
  <c r="F106" i="50" s="1"/>
  <c r="H105" i="50"/>
  <c r="F105" i="50" s="1"/>
  <c r="H104" i="50"/>
  <c r="F104" i="50" s="1"/>
  <c r="H103" i="50"/>
  <c r="F103" i="50" s="1"/>
  <c r="H102" i="50"/>
  <c r="F102" i="50" s="1"/>
  <c r="H101" i="50"/>
  <c r="F101" i="50" s="1"/>
  <c r="H100" i="50"/>
  <c r="F100" i="50" s="1"/>
  <c r="H99" i="50"/>
  <c r="F99" i="50" s="1"/>
  <c r="H98" i="50"/>
  <c r="F98" i="50"/>
  <c r="H97" i="50"/>
  <c r="F97" i="50" s="1"/>
  <c r="H96" i="50"/>
  <c r="F96" i="50" s="1"/>
  <c r="H94" i="50"/>
  <c r="F94" i="50" s="1"/>
  <c r="H93" i="50"/>
  <c r="F93" i="50"/>
  <c r="H92" i="50"/>
  <c r="F92" i="50" s="1"/>
  <c r="H91" i="50"/>
  <c r="F91" i="50"/>
  <c r="H90" i="50"/>
  <c r="F90" i="50" s="1"/>
  <c r="H89" i="50"/>
  <c r="F89" i="50"/>
  <c r="H88" i="50"/>
  <c r="F88" i="50" s="1"/>
  <c r="H87" i="50"/>
  <c r="F87" i="50"/>
  <c r="H86" i="50"/>
  <c r="F86" i="50" s="1"/>
  <c r="H85" i="50"/>
  <c r="F85" i="50"/>
  <c r="H84" i="50"/>
  <c r="F84" i="50" s="1"/>
  <c r="H83" i="50"/>
  <c r="F83" i="50"/>
  <c r="H81" i="50"/>
  <c r="F81" i="50"/>
  <c r="H80" i="50"/>
  <c r="F80" i="50" s="1"/>
  <c r="H79" i="50"/>
  <c r="F79" i="50"/>
  <c r="H78" i="50"/>
  <c r="F78" i="50" s="1"/>
  <c r="H77" i="50"/>
  <c r="F77" i="50"/>
  <c r="H76" i="50"/>
  <c r="F76" i="50" s="1"/>
  <c r="H75" i="50"/>
  <c r="F75" i="50"/>
  <c r="H74" i="50"/>
  <c r="F74" i="50" s="1"/>
  <c r="H73" i="50"/>
  <c r="F73" i="50"/>
  <c r="H72" i="50"/>
  <c r="F72" i="50" s="1"/>
  <c r="H71" i="50"/>
  <c r="F71" i="50"/>
  <c r="H70" i="50"/>
  <c r="F70" i="50" s="1"/>
  <c r="H68" i="50"/>
  <c r="F68" i="50" s="1"/>
  <c r="H67" i="50"/>
  <c r="F67" i="50"/>
  <c r="H66" i="50"/>
  <c r="F66" i="50" s="1"/>
  <c r="H65" i="50"/>
  <c r="F65" i="50"/>
  <c r="H64" i="50"/>
  <c r="F64" i="50" s="1"/>
  <c r="H63" i="50"/>
  <c r="F63" i="50"/>
  <c r="H62" i="50"/>
  <c r="F62" i="50" s="1"/>
  <c r="H61" i="50"/>
  <c r="F61" i="50"/>
  <c r="H60" i="50"/>
  <c r="F60" i="50" s="1"/>
  <c r="H59" i="50"/>
  <c r="F59" i="50"/>
  <c r="H58" i="50"/>
  <c r="F58" i="50" s="1"/>
  <c r="H57" i="50"/>
  <c r="F57" i="50"/>
  <c r="H55" i="50"/>
  <c r="F55" i="50"/>
  <c r="H54" i="50"/>
  <c r="F54" i="50" s="1"/>
  <c r="H53" i="50"/>
  <c r="F53" i="50"/>
  <c r="H52" i="50"/>
  <c r="F52" i="50" s="1"/>
  <c r="C52" i="50"/>
  <c r="H51" i="50"/>
  <c r="F51" i="50"/>
  <c r="H50" i="50"/>
  <c r="F50" i="50" s="1"/>
  <c r="H49" i="50"/>
  <c r="F49" i="50"/>
  <c r="H48" i="50"/>
  <c r="F48" i="50" s="1"/>
  <c r="C48" i="50"/>
  <c r="H47" i="50"/>
  <c r="F47" i="50"/>
  <c r="H46" i="50"/>
  <c r="F46" i="50" s="1"/>
  <c r="C46" i="50"/>
  <c r="H45" i="50"/>
  <c r="F45" i="50"/>
  <c r="H44" i="50"/>
  <c r="F44" i="50" s="1"/>
  <c r="H42" i="50"/>
  <c r="F42" i="50"/>
  <c r="H41" i="50"/>
  <c r="F41" i="50" s="1"/>
  <c r="D41" i="50"/>
  <c r="H40" i="50"/>
  <c r="F40" i="50"/>
  <c r="H39" i="50"/>
  <c r="F39" i="50" s="1"/>
  <c r="H38" i="50"/>
  <c r="F38" i="50"/>
  <c r="H37" i="50"/>
  <c r="F37" i="50" s="1"/>
  <c r="H36" i="50"/>
  <c r="F36" i="50"/>
  <c r="H35" i="50"/>
  <c r="F35" i="50" s="1"/>
  <c r="H34" i="50"/>
  <c r="F34" i="50"/>
  <c r="H33" i="50"/>
  <c r="F33" i="50" s="1"/>
  <c r="H32" i="50"/>
  <c r="F32" i="50"/>
  <c r="H31" i="50"/>
  <c r="F31" i="50"/>
  <c r="H29" i="50"/>
  <c r="F29" i="50" s="1"/>
  <c r="D29" i="50"/>
  <c r="C29" i="50"/>
  <c r="C42" i="50" s="1"/>
  <c r="H28" i="50"/>
  <c r="F28" i="50"/>
  <c r="D28" i="50"/>
  <c r="C28" i="50"/>
  <c r="C41" i="50" s="1"/>
  <c r="C54" i="50" s="1"/>
  <c r="H27" i="50"/>
  <c r="F27" i="50" s="1"/>
  <c r="D27" i="50"/>
  <c r="C27" i="50"/>
  <c r="C40" i="50" s="1"/>
  <c r="H26" i="50"/>
  <c r="F26" i="50"/>
  <c r="D26" i="50"/>
  <c r="C26" i="50"/>
  <c r="C39" i="50" s="1"/>
  <c r="D39" i="50" s="1"/>
  <c r="H25" i="50"/>
  <c r="F25" i="50" s="1"/>
  <c r="D25" i="50"/>
  <c r="C25" i="50"/>
  <c r="C38" i="50" s="1"/>
  <c r="H24" i="50"/>
  <c r="F24" i="50"/>
  <c r="D24" i="50"/>
  <c r="C24" i="50"/>
  <c r="C37" i="50" s="1"/>
  <c r="H23" i="50"/>
  <c r="F23" i="50" s="1"/>
  <c r="D23" i="50"/>
  <c r="C23" i="50"/>
  <c r="C36" i="50" s="1"/>
  <c r="H22" i="50"/>
  <c r="F22" i="50"/>
  <c r="D22" i="50"/>
  <c r="C22" i="50"/>
  <c r="C35" i="50" s="1"/>
  <c r="D35" i="50" s="1"/>
  <c r="H21" i="50"/>
  <c r="F21" i="50" s="1"/>
  <c r="D21" i="50"/>
  <c r="C21" i="50"/>
  <c r="C34" i="50" s="1"/>
  <c r="H20" i="50"/>
  <c r="F20" i="50"/>
  <c r="D20" i="50"/>
  <c r="C20" i="50"/>
  <c r="C33" i="50" s="1"/>
  <c r="D33" i="50" s="1"/>
  <c r="H19" i="50"/>
  <c r="F19" i="50" s="1"/>
  <c r="D19" i="50"/>
  <c r="C19" i="50"/>
  <c r="C32" i="50" s="1"/>
  <c r="H18" i="50"/>
  <c r="F18" i="50"/>
  <c r="D18" i="50"/>
  <c r="C18" i="50"/>
  <c r="C31" i="50" s="1"/>
  <c r="A17" i="50"/>
  <c r="H16" i="50"/>
  <c r="F16" i="50"/>
  <c r="D16" i="50"/>
  <c r="H15" i="50"/>
  <c r="F15" i="50"/>
  <c r="D15" i="50"/>
  <c r="H14" i="50"/>
  <c r="F14" i="50"/>
  <c r="D14" i="50"/>
  <c r="H13" i="50"/>
  <c r="F13" i="50" s="1"/>
  <c r="D13" i="50"/>
  <c r="H12" i="50"/>
  <c r="F12" i="50" s="1"/>
  <c r="D12" i="50"/>
  <c r="H11" i="50"/>
  <c r="F11" i="50" s="1"/>
  <c r="D11" i="50"/>
  <c r="H10" i="50"/>
  <c r="F10" i="50" s="1"/>
  <c r="D10" i="50"/>
  <c r="H9" i="50"/>
  <c r="F9" i="50" s="1"/>
  <c r="D9" i="50"/>
  <c r="H8" i="50"/>
  <c r="F8" i="50"/>
  <c r="D8" i="50"/>
  <c r="H7" i="50"/>
  <c r="F7" i="50"/>
  <c r="D7" i="50"/>
  <c r="H6" i="50"/>
  <c r="F6" i="50"/>
  <c r="D6" i="50"/>
  <c r="H5" i="50"/>
  <c r="F5" i="50" s="1"/>
  <c r="D5" i="50"/>
  <c r="A4" i="50"/>
  <c r="L133" i="48"/>
  <c r="H133" i="48"/>
  <c r="F133" i="48" s="1"/>
  <c r="L132" i="48"/>
  <c r="H132" i="48"/>
  <c r="F132" i="48"/>
  <c r="L131" i="48"/>
  <c r="H131" i="48"/>
  <c r="F131" i="48" s="1"/>
  <c r="L130" i="48"/>
  <c r="H130" i="48"/>
  <c r="F130" i="48"/>
  <c r="L129" i="48"/>
  <c r="H129" i="48"/>
  <c r="F129" i="48" s="1"/>
  <c r="L128" i="48"/>
  <c r="H128" i="48"/>
  <c r="F128" i="48"/>
  <c r="L127" i="48"/>
  <c r="H127" i="48"/>
  <c r="F127" i="48" s="1"/>
  <c r="L126" i="48"/>
  <c r="H126" i="48"/>
  <c r="F126" i="48"/>
  <c r="L125" i="48"/>
  <c r="H125" i="48"/>
  <c r="F125" i="48" s="1"/>
  <c r="L124" i="48"/>
  <c r="H124" i="48"/>
  <c r="F124" i="48"/>
  <c r="L123" i="48"/>
  <c r="H123" i="48"/>
  <c r="F123" i="48" s="1"/>
  <c r="L122" i="48"/>
  <c r="H122" i="48"/>
  <c r="F122" i="48"/>
  <c r="H120" i="48"/>
  <c r="F120" i="48"/>
  <c r="H119" i="48"/>
  <c r="F119" i="48" s="1"/>
  <c r="H118" i="48"/>
  <c r="F118" i="48"/>
  <c r="H117" i="48"/>
  <c r="F117" i="48" s="1"/>
  <c r="H116" i="48"/>
  <c r="F116" i="48"/>
  <c r="H115" i="48"/>
  <c r="F115" i="48" s="1"/>
  <c r="H114" i="48"/>
  <c r="F114" i="48"/>
  <c r="H113" i="48"/>
  <c r="F113" i="48" s="1"/>
  <c r="H112" i="48"/>
  <c r="F112" i="48"/>
  <c r="H111" i="48"/>
  <c r="F111" i="48" s="1"/>
  <c r="H110" i="48"/>
  <c r="F110" i="48"/>
  <c r="H109" i="48"/>
  <c r="F109" i="48" s="1"/>
  <c r="H107" i="48"/>
  <c r="F107" i="48" s="1"/>
  <c r="H106" i="48"/>
  <c r="F106" i="48"/>
  <c r="H105" i="48"/>
  <c r="F105" i="48" s="1"/>
  <c r="H104" i="48"/>
  <c r="F104" i="48"/>
  <c r="H103" i="48"/>
  <c r="F103" i="48" s="1"/>
  <c r="H102" i="48"/>
  <c r="F102" i="48"/>
  <c r="H101" i="48"/>
  <c r="F101" i="48" s="1"/>
  <c r="H100" i="48"/>
  <c r="F100" i="48"/>
  <c r="H99" i="48"/>
  <c r="F99" i="48" s="1"/>
  <c r="H98" i="48"/>
  <c r="F98" i="48"/>
  <c r="H97" i="48"/>
  <c r="F97" i="48" s="1"/>
  <c r="H96" i="48"/>
  <c r="F96" i="48"/>
  <c r="H94" i="48"/>
  <c r="F94" i="48" s="1"/>
  <c r="H93" i="48"/>
  <c r="F93" i="48" s="1"/>
  <c r="H92" i="48"/>
  <c r="F92" i="48" s="1"/>
  <c r="H91" i="48"/>
  <c r="F91" i="48" s="1"/>
  <c r="H90" i="48"/>
  <c r="F90" i="48" s="1"/>
  <c r="H89" i="48"/>
  <c r="F89" i="48" s="1"/>
  <c r="H88" i="48"/>
  <c r="F88" i="48" s="1"/>
  <c r="H87" i="48"/>
  <c r="F87" i="48" s="1"/>
  <c r="H86" i="48"/>
  <c r="F86" i="48" s="1"/>
  <c r="H85" i="48"/>
  <c r="F85" i="48" s="1"/>
  <c r="H84" i="48"/>
  <c r="F84" i="48" s="1"/>
  <c r="H83" i="48"/>
  <c r="F83" i="48" s="1"/>
  <c r="H81" i="48"/>
  <c r="F81" i="48"/>
  <c r="H80" i="48"/>
  <c r="F80" i="48"/>
  <c r="H79" i="48"/>
  <c r="F79" i="48"/>
  <c r="H78" i="48"/>
  <c r="F78" i="48"/>
  <c r="H77" i="48"/>
  <c r="F77" i="48"/>
  <c r="H76" i="48"/>
  <c r="F76" i="48"/>
  <c r="H75" i="48"/>
  <c r="F75" i="48"/>
  <c r="H74" i="48"/>
  <c r="F74" i="48"/>
  <c r="H73" i="48"/>
  <c r="F73" i="48"/>
  <c r="H72" i="48"/>
  <c r="F72" i="48"/>
  <c r="H71" i="48"/>
  <c r="F71" i="48"/>
  <c r="H70" i="48"/>
  <c r="F70" i="48"/>
  <c r="H68" i="48"/>
  <c r="F68" i="48" s="1"/>
  <c r="H67" i="48"/>
  <c r="F67" i="48"/>
  <c r="H66" i="48"/>
  <c r="F66" i="48" s="1"/>
  <c r="H65" i="48"/>
  <c r="F65" i="48"/>
  <c r="H64" i="48"/>
  <c r="F64" i="48" s="1"/>
  <c r="H63" i="48"/>
  <c r="F63" i="48"/>
  <c r="H62" i="48"/>
  <c r="F62" i="48" s="1"/>
  <c r="H61" i="48"/>
  <c r="F61" i="48"/>
  <c r="H60" i="48"/>
  <c r="F60" i="48" s="1"/>
  <c r="H59" i="48"/>
  <c r="F59" i="48"/>
  <c r="H58" i="48"/>
  <c r="F58" i="48" s="1"/>
  <c r="H57" i="48"/>
  <c r="F57" i="48"/>
  <c r="H55" i="48"/>
  <c r="F55" i="48"/>
  <c r="H54" i="48"/>
  <c r="F54" i="48" s="1"/>
  <c r="H53" i="48"/>
  <c r="F53" i="48"/>
  <c r="H52" i="48"/>
  <c r="F52" i="48" s="1"/>
  <c r="H51" i="48"/>
  <c r="F51" i="48"/>
  <c r="H50" i="48"/>
  <c r="F50" i="48" s="1"/>
  <c r="H49" i="48"/>
  <c r="F49" i="48"/>
  <c r="H48" i="48"/>
  <c r="F48" i="48" s="1"/>
  <c r="H47" i="48"/>
  <c r="F47" i="48"/>
  <c r="H46" i="48"/>
  <c r="F46" i="48" s="1"/>
  <c r="H45" i="48"/>
  <c r="F45" i="48"/>
  <c r="H44" i="48"/>
  <c r="F44" i="48" s="1"/>
  <c r="H42" i="48"/>
  <c r="F42" i="48" s="1"/>
  <c r="C42" i="48"/>
  <c r="H41" i="48"/>
  <c r="F41" i="48"/>
  <c r="H40" i="48"/>
  <c r="F40" i="48" s="1"/>
  <c r="C40" i="48"/>
  <c r="H39" i="48"/>
  <c r="F39" i="48"/>
  <c r="H38" i="48"/>
  <c r="F38" i="48" s="1"/>
  <c r="C38" i="48"/>
  <c r="H37" i="48"/>
  <c r="F37" i="48"/>
  <c r="H36" i="48"/>
  <c r="F36" i="48" s="1"/>
  <c r="C36" i="48"/>
  <c r="H35" i="48"/>
  <c r="F35" i="48"/>
  <c r="H34" i="48"/>
  <c r="F34" i="48" s="1"/>
  <c r="C34" i="48"/>
  <c r="H33" i="48"/>
  <c r="F33" i="48"/>
  <c r="H32" i="48"/>
  <c r="F32" i="48" s="1"/>
  <c r="C32" i="48"/>
  <c r="H31" i="48"/>
  <c r="F31" i="48"/>
  <c r="H29" i="48"/>
  <c r="F29" i="48"/>
  <c r="D29" i="48"/>
  <c r="C29" i="48"/>
  <c r="H28" i="48"/>
  <c r="F28" i="48" s="1"/>
  <c r="C28" i="48"/>
  <c r="H27" i="48"/>
  <c r="F27" i="48"/>
  <c r="D27" i="48"/>
  <c r="C27" i="48"/>
  <c r="H26" i="48"/>
  <c r="F26" i="48" s="1"/>
  <c r="C26" i="48"/>
  <c r="H25" i="48"/>
  <c r="F25" i="48"/>
  <c r="D25" i="48"/>
  <c r="C25" i="48"/>
  <c r="H24" i="48"/>
  <c r="F24" i="48" s="1"/>
  <c r="C24" i="48"/>
  <c r="H23" i="48"/>
  <c r="F23" i="48"/>
  <c r="D23" i="48"/>
  <c r="C23" i="48"/>
  <c r="H22" i="48"/>
  <c r="F22" i="48" s="1"/>
  <c r="C22" i="48"/>
  <c r="H21" i="48"/>
  <c r="F21" i="48"/>
  <c r="D21" i="48"/>
  <c r="C21" i="48"/>
  <c r="H20" i="48"/>
  <c r="F20" i="48" s="1"/>
  <c r="C20" i="48"/>
  <c r="H19" i="48"/>
  <c r="F19" i="48"/>
  <c r="D19" i="48"/>
  <c r="C19" i="48"/>
  <c r="H18" i="48"/>
  <c r="F18" i="48" s="1"/>
  <c r="C18" i="48"/>
  <c r="H16" i="48"/>
  <c r="F16" i="48"/>
  <c r="D16" i="48"/>
  <c r="H15" i="48"/>
  <c r="F15" i="48" s="1"/>
  <c r="D15" i="48"/>
  <c r="H14" i="48"/>
  <c r="F14" i="48" s="1"/>
  <c r="D14" i="48"/>
  <c r="H13" i="48"/>
  <c r="F13" i="48" s="1"/>
  <c r="D13" i="48"/>
  <c r="H12" i="48"/>
  <c r="F12" i="48" s="1"/>
  <c r="D12" i="48"/>
  <c r="H11" i="48"/>
  <c r="F11" i="48"/>
  <c r="D11" i="48"/>
  <c r="H10" i="48"/>
  <c r="F10" i="48"/>
  <c r="D10" i="48"/>
  <c r="H9" i="48"/>
  <c r="F9" i="48"/>
  <c r="D9" i="48"/>
  <c r="H8" i="48"/>
  <c r="F8" i="48"/>
  <c r="D8" i="48"/>
  <c r="H7" i="48"/>
  <c r="F7" i="48" s="1"/>
  <c r="D7" i="48"/>
  <c r="H6" i="48"/>
  <c r="F6" i="48" s="1"/>
  <c r="D6" i="48"/>
  <c r="H5" i="48"/>
  <c r="F5" i="48" s="1"/>
  <c r="D5" i="48"/>
  <c r="A4" i="48" s="1"/>
  <c r="L133" i="47"/>
  <c r="H133" i="47"/>
  <c r="F133" i="47"/>
  <c r="L132" i="47"/>
  <c r="H132" i="47"/>
  <c r="F132" i="47" s="1"/>
  <c r="L131" i="47"/>
  <c r="H131" i="47"/>
  <c r="F131" i="47"/>
  <c r="L130" i="47"/>
  <c r="H130" i="47"/>
  <c r="F130" i="47" s="1"/>
  <c r="L129" i="47"/>
  <c r="H129" i="47"/>
  <c r="F129" i="47"/>
  <c r="L128" i="47"/>
  <c r="H128" i="47"/>
  <c r="F128" i="47" s="1"/>
  <c r="L127" i="47"/>
  <c r="H127" i="47"/>
  <c r="F127" i="47"/>
  <c r="L126" i="47"/>
  <c r="H126" i="47"/>
  <c r="F126" i="47" s="1"/>
  <c r="L125" i="47"/>
  <c r="H125" i="47"/>
  <c r="F125" i="47"/>
  <c r="L124" i="47"/>
  <c r="H124" i="47"/>
  <c r="F124" i="47" s="1"/>
  <c r="L123" i="47"/>
  <c r="H123" i="47"/>
  <c r="F123" i="47"/>
  <c r="L122" i="47"/>
  <c r="H122" i="47"/>
  <c r="F122" i="47" s="1"/>
  <c r="H120" i="47"/>
  <c r="F120" i="47" s="1"/>
  <c r="H119" i="47"/>
  <c r="F119" i="47"/>
  <c r="H118" i="47"/>
  <c r="F118" i="47" s="1"/>
  <c r="H117" i="47"/>
  <c r="F117" i="47"/>
  <c r="H116" i="47"/>
  <c r="F116" i="47" s="1"/>
  <c r="H115" i="47"/>
  <c r="F115" i="47"/>
  <c r="H114" i="47"/>
  <c r="F114" i="47" s="1"/>
  <c r="H113" i="47"/>
  <c r="F113" i="47"/>
  <c r="H112" i="47"/>
  <c r="F112" i="47" s="1"/>
  <c r="H111" i="47"/>
  <c r="F111" i="47"/>
  <c r="H110" i="47"/>
  <c r="F110" i="47" s="1"/>
  <c r="H109" i="47"/>
  <c r="F109" i="47"/>
  <c r="H107" i="47"/>
  <c r="F107" i="47"/>
  <c r="H106" i="47"/>
  <c r="F106" i="47" s="1"/>
  <c r="H105" i="47"/>
  <c r="F105" i="47"/>
  <c r="H104" i="47"/>
  <c r="F104" i="47" s="1"/>
  <c r="H103" i="47"/>
  <c r="F103" i="47"/>
  <c r="H102" i="47"/>
  <c r="F102" i="47" s="1"/>
  <c r="H101" i="47"/>
  <c r="F101" i="47"/>
  <c r="H100" i="47"/>
  <c r="F100" i="47" s="1"/>
  <c r="H99" i="47"/>
  <c r="F99" i="47"/>
  <c r="H98" i="47"/>
  <c r="F98" i="47" s="1"/>
  <c r="H97" i="47"/>
  <c r="F97" i="47"/>
  <c r="H96" i="47"/>
  <c r="F96" i="47" s="1"/>
  <c r="H94" i="47"/>
  <c r="F94" i="47"/>
  <c r="H93" i="47"/>
  <c r="F93" i="47" s="1"/>
  <c r="H92" i="47"/>
  <c r="F92" i="47"/>
  <c r="H91" i="47"/>
  <c r="F91" i="47" s="1"/>
  <c r="H90" i="47"/>
  <c r="F90" i="47"/>
  <c r="H89" i="47"/>
  <c r="F89" i="47" s="1"/>
  <c r="H88" i="47"/>
  <c r="F88" i="47"/>
  <c r="H87" i="47"/>
  <c r="F87" i="47" s="1"/>
  <c r="H86" i="47"/>
  <c r="F86" i="47"/>
  <c r="H85" i="47"/>
  <c r="F85" i="47" s="1"/>
  <c r="H84" i="47"/>
  <c r="F84" i="47"/>
  <c r="H83" i="47"/>
  <c r="F83" i="47" s="1"/>
  <c r="H81" i="47"/>
  <c r="F81" i="47" s="1"/>
  <c r="H80" i="47"/>
  <c r="F80" i="47"/>
  <c r="H79" i="47"/>
  <c r="F79" i="47" s="1"/>
  <c r="H78" i="47"/>
  <c r="F78" i="47"/>
  <c r="H77" i="47"/>
  <c r="F77" i="47" s="1"/>
  <c r="H76" i="47"/>
  <c r="F76" i="47"/>
  <c r="H75" i="47"/>
  <c r="F75" i="47" s="1"/>
  <c r="H74" i="47"/>
  <c r="F74" i="47"/>
  <c r="H73" i="47"/>
  <c r="F73" i="47" s="1"/>
  <c r="H72" i="47"/>
  <c r="F72" i="47"/>
  <c r="H71" i="47"/>
  <c r="F71" i="47" s="1"/>
  <c r="H70" i="47"/>
  <c r="F70" i="47"/>
  <c r="H68" i="47"/>
  <c r="F68" i="47"/>
  <c r="H67" i="47"/>
  <c r="F67" i="47" s="1"/>
  <c r="H66" i="47"/>
  <c r="F66" i="47"/>
  <c r="H65" i="47"/>
  <c r="F65" i="47" s="1"/>
  <c r="C65" i="47"/>
  <c r="H64" i="47"/>
  <c r="F64" i="47"/>
  <c r="H63" i="47"/>
  <c r="F63" i="47" s="1"/>
  <c r="H62" i="47"/>
  <c r="F62" i="47"/>
  <c r="H61" i="47"/>
  <c r="F61" i="47" s="1"/>
  <c r="C61" i="47"/>
  <c r="H60" i="47"/>
  <c r="F60" i="47"/>
  <c r="H59" i="47"/>
  <c r="F59" i="47" s="1"/>
  <c r="H58" i="47"/>
  <c r="F58" i="47"/>
  <c r="H57" i="47"/>
  <c r="F57" i="47" s="1"/>
  <c r="C57" i="47"/>
  <c r="H55" i="47"/>
  <c r="F55" i="47" s="1"/>
  <c r="H54" i="47"/>
  <c r="F54" i="47" s="1"/>
  <c r="H53" i="47"/>
  <c r="F53" i="47" s="1"/>
  <c r="C53" i="47"/>
  <c r="H52" i="47"/>
  <c r="F52" i="47" s="1"/>
  <c r="D52" i="47"/>
  <c r="H51" i="47"/>
  <c r="F51" i="47" s="1"/>
  <c r="H50" i="47"/>
  <c r="F50" i="47" s="1"/>
  <c r="H49" i="47"/>
  <c r="F49" i="47" s="1"/>
  <c r="H48" i="47"/>
  <c r="F48" i="47" s="1"/>
  <c r="D48" i="47"/>
  <c r="H47" i="47"/>
  <c r="F47" i="47" s="1"/>
  <c r="H46" i="47"/>
  <c r="F46" i="47" s="1"/>
  <c r="H45" i="47"/>
  <c r="F45" i="47" s="1"/>
  <c r="C45" i="47"/>
  <c r="H44" i="47"/>
  <c r="F44" i="47" s="1"/>
  <c r="D44" i="47"/>
  <c r="H42" i="47"/>
  <c r="F42" i="47" s="1"/>
  <c r="H41" i="47"/>
  <c r="F41" i="47"/>
  <c r="C41" i="47"/>
  <c r="C54" i="47" s="1"/>
  <c r="C67" i="47" s="1"/>
  <c r="H40" i="47"/>
  <c r="F40" i="47" s="1"/>
  <c r="D40" i="47"/>
  <c r="H39" i="47"/>
  <c r="F39" i="47"/>
  <c r="C39" i="47"/>
  <c r="C52" i="47" s="1"/>
  <c r="H38" i="47"/>
  <c r="F38" i="47" s="1"/>
  <c r="H37" i="47"/>
  <c r="F37" i="47"/>
  <c r="C37" i="47"/>
  <c r="C50" i="47" s="1"/>
  <c r="C63" i="47" s="1"/>
  <c r="H36" i="47"/>
  <c r="F36" i="47" s="1"/>
  <c r="H35" i="47"/>
  <c r="F35" i="47"/>
  <c r="C35" i="47"/>
  <c r="C48" i="47" s="1"/>
  <c r="H34" i="47"/>
  <c r="F34" i="47" s="1"/>
  <c r="D34" i="47"/>
  <c r="H33" i="47"/>
  <c r="F33" i="47"/>
  <c r="C33" i="47"/>
  <c r="C46" i="47" s="1"/>
  <c r="C59" i="47" s="1"/>
  <c r="H32" i="47"/>
  <c r="F32" i="47" s="1"/>
  <c r="D32" i="47"/>
  <c r="H31" i="47"/>
  <c r="F31" i="47"/>
  <c r="C31" i="47"/>
  <c r="C44" i="47" s="1"/>
  <c r="H29" i="47"/>
  <c r="F29" i="47"/>
  <c r="D29" i="47"/>
  <c r="C29" i="47"/>
  <c r="C42" i="47" s="1"/>
  <c r="C55" i="47" s="1"/>
  <c r="H28" i="47"/>
  <c r="F28" i="47" s="1"/>
  <c r="D28" i="47"/>
  <c r="C28" i="47"/>
  <c r="H27" i="47"/>
  <c r="F27" i="47"/>
  <c r="D27" i="47"/>
  <c r="C27" i="47"/>
  <c r="C40" i="47" s="1"/>
  <c r="H26" i="47"/>
  <c r="F26" i="47" s="1"/>
  <c r="D26" i="47"/>
  <c r="C26" i="47"/>
  <c r="H25" i="47"/>
  <c r="F25" i="47"/>
  <c r="C25" i="47"/>
  <c r="C38" i="47" s="1"/>
  <c r="C51" i="47" s="1"/>
  <c r="H24" i="47"/>
  <c r="F24" i="47" s="1"/>
  <c r="D24" i="47"/>
  <c r="C24" i="47"/>
  <c r="H23" i="47"/>
  <c r="F23" i="47"/>
  <c r="C23" i="47"/>
  <c r="C36" i="47" s="1"/>
  <c r="D36" i="47" s="1"/>
  <c r="H22" i="47"/>
  <c r="F22" i="47" s="1"/>
  <c r="D22" i="47"/>
  <c r="C22" i="47"/>
  <c r="H21" i="47"/>
  <c r="F21" i="47"/>
  <c r="C21" i="47"/>
  <c r="C34" i="47" s="1"/>
  <c r="C47" i="47" s="1"/>
  <c r="H20" i="47"/>
  <c r="F20" i="47" s="1"/>
  <c r="D20" i="47"/>
  <c r="C20" i="47"/>
  <c r="H19" i="47"/>
  <c r="F19" i="47"/>
  <c r="C19" i="47"/>
  <c r="C32" i="47" s="1"/>
  <c r="H18" i="47"/>
  <c r="F18" i="47" s="1"/>
  <c r="D18" i="47"/>
  <c r="C18" i="47"/>
  <c r="A17" i="47" s="1"/>
  <c r="H16" i="47"/>
  <c r="F16" i="47" s="1"/>
  <c r="D16" i="47"/>
  <c r="H15" i="47"/>
  <c r="F15" i="47" s="1"/>
  <c r="D15" i="47"/>
  <c r="H14" i="47"/>
  <c r="F14" i="47" s="1"/>
  <c r="D14" i="47"/>
  <c r="H13" i="47"/>
  <c r="F13" i="47"/>
  <c r="D13" i="47"/>
  <c r="H12" i="47"/>
  <c r="F12" i="47"/>
  <c r="D12" i="47"/>
  <c r="H11" i="47"/>
  <c r="F11" i="47"/>
  <c r="D11" i="47"/>
  <c r="H10" i="47"/>
  <c r="F10" i="47"/>
  <c r="D10" i="47"/>
  <c r="H9" i="47"/>
  <c r="F9" i="47" s="1"/>
  <c r="D9" i="47"/>
  <c r="H8" i="47"/>
  <c r="F8" i="47" s="1"/>
  <c r="D8" i="47"/>
  <c r="H7" i="47"/>
  <c r="F7" i="47" s="1"/>
  <c r="D7" i="47"/>
  <c r="H6" i="47"/>
  <c r="F6" i="47" s="1"/>
  <c r="D6" i="47"/>
  <c r="H5" i="47"/>
  <c r="F5" i="47"/>
  <c r="D5" i="47"/>
  <c r="A4" i="47" s="1"/>
  <c r="L133" i="46"/>
  <c r="H133" i="46"/>
  <c r="F133" i="46"/>
  <c r="L132" i="46"/>
  <c r="H132" i="46"/>
  <c r="F132" i="46" s="1"/>
  <c r="L131" i="46"/>
  <c r="H131" i="46"/>
  <c r="F131" i="46"/>
  <c r="L130" i="46"/>
  <c r="H130" i="46"/>
  <c r="F130" i="46" s="1"/>
  <c r="L129" i="46"/>
  <c r="H129" i="46"/>
  <c r="F129" i="46"/>
  <c r="L128" i="46"/>
  <c r="H128" i="46"/>
  <c r="F128" i="46" s="1"/>
  <c r="L127" i="46"/>
  <c r="H127" i="46"/>
  <c r="F127" i="46"/>
  <c r="L126" i="46"/>
  <c r="H126" i="46"/>
  <c r="F126" i="46" s="1"/>
  <c r="L125" i="46"/>
  <c r="H125" i="46"/>
  <c r="F125" i="46"/>
  <c r="L124" i="46"/>
  <c r="H124" i="46"/>
  <c r="F124" i="46" s="1"/>
  <c r="L123" i="46"/>
  <c r="H123" i="46"/>
  <c r="F123" i="46"/>
  <c r="L122" i="46"/>
  <c r="H122" i="46"/>
  <c r="F122" i="46" s="1"/>
  <c r="H120" i="46"/>
  <c r="F120" i="46" s="1"/>
  <c r="H119" i="46"/>
  <c r="F119" i="46"/>
  <c r="H118" i="46"/>
  <c r="F118" i="46" s="1"/>
  <c r="H117" i="46"/>
  <c r="F117" i="46" s="1"/>
  <c r="H116" i="46"/>
  <c r="F116" i="46" s="1"/>
  <c r="H115" i="46"/>
  <c r="F115" i="46" s="1"/>
  <c r="H114" i="46"/>
  <c r="F114" i="46"/>
  <c r="H113" i="46"/>
  <c r="F113" i="46" s="1"/>
  <c r="H112" i="46"/>
  <c r="F112" i="46"/>
  <c r="H111" i="46"/>
  <c r="F111" i="46" s="1"/>
  <c r="H110" i="46"/>
  <c r="F110" i="46"/>
  <c r="H109" i="46"/>
  <c r="F109" i="46" s="1"/>
  <c r="H107" i="46"/>
  <c r="F107" i="46" s="1"/>
  <c r="H106" i="46"/>
  <c r="F106" i="46"/>
  <c r="H105" i="46"/>
  <c r="F105" i="46" s="1"/>
  <c r="H104" i="46"/>
  <c r="F104" i="46"/>
  <c r="H103" i="46"/>
  <c r="F103" i="46" s="1"/>
  <c r="H102" i="46"/>
  <c r="F102" i="46"/>
  <c r="H101" i="46"/>
  <c r="F101" i="46" s="1"/>
  <c r="H100" i="46"/>
  <c r="F100" i="46"/>
  <c r="H99" i="46"/>
  <c r="F99" i="46" s="1"/>
  <c r="H98" i="46"/>
  <c r="F98" i="46"/>
  <c r="H97" i="46"/>
  <c r="F97" i="46" s="1"/>
  <c r="H96" i="46"/>
  <c r="F96" i="46"/>
  <c r="H94" i="46"/>
  <c r="F94" i="46"/>
  <c r="H93" i="46"/>
  <c r="F93" i="46" s="1"/>
  <c r="H92" i="46"/>
  <c r="F92" i="46"/>
  <c r="H91" i="46"/>
  <c r="F91" i="46" s="1"/>
  <c r="H90" i="46"/>
  <c r="F90" i="46"/>
  <c r="H89" i="46"/>
  <c r="F89" i="46" s="1"/>
  <c r="H88" i="46"/>
  <c r="F88" i="46"/>
  <c r="H87" i="46"/>
  <c r="F87" i="46" s="1"/>
  <c r="H86" i="46"/>
  <c r="F86" i="46"/>
  <c r="H85" i="46"/>
  <c r="F85" i="46" s="1"/>
  <c r="H84" i="46"/>
  <c r="F84" i="46"/>
  <c r="H83" i="46"/>
  <c r="F83" i="46" s="1"/>
  <c r="H81" i="46"/>
  <c r="F81" i="46"/>
  <c r="H80" i="46"/>
  <c r="F80" i="46" s="1"/>
  <c r="H79" i="46"/>
  <c r="F79" i="46"/>
  <c r="H78" i="46"/>
  <c r="F78" i="46" s="1"/>
  <c r="H77" i="46"/>
  <c r="F77" i="46"/>
  <c r="H76" i="46"/>
  <c r="F76" i="46" s="1"/>
  <c r="H75" i="46"/>
  <c r="F75" i="46"/>
  <c r="H74" i="46"/>
  <c r="F74" i="46" s="1"/>
  <c r="H73" i="46"/>
  <c r="F73" i="46"/>
  <c r="H72" i="46"/>
  <c r="F72" i="46" s="1"/>
  <c r="H71" i="46"/>
  <c r="F71" i="46"/>
  <c r="H70" i="46"/>
  <c r="F70" i="46" s="1"/>
  <c r="H68" i="46"/>
  <c r="F68" i="46" s="1"/>
  <c r="H67" i="46"/>
  <c r="F67" i="46"/>
  <c r="H66" i="46"/>
  <c r="F66" i="46" s="1"/>
  <c r="H65" i="46"/>
  <c r="F65" i="46"/>
  <c r="H64" i="46"/>
  <c r="F64" i="46" s="1"/>
  <c r="H63" i="46"/>
  <c r="F63" i="46"/>
  <c r="H62" i="46"/>
  <c r="F62" i="46" s="1"/>
  <c r="H61" i="46"/>
  <c r="F61" i="46"/>
  <c r="H60" i="46"/>
  <c r="F60" i="46" s="1"/>
  <c r="H59" i="46"/>
  <c r="F59" i="46"/>
  <c r="H58" i="46"/>
  <c r="F58" i="46" s="1"/>
  <c r="H57" i="46"/>
  <c r="F57" i="46"/>
  <c r="H55" i="46"/>
  <c r="F55" i="46"/>
  <c r="H54" i="46"/>
  <c r="F54" i="46" s="1"/>
  <c r="H53" i="46"/>
  <c r="F53" i="46"/>
  <c r="H52" i="46"/>
  <c r="F52" i="46" s="1"/>
  <c r="H51" i="46"/>
  <c r="F51" i="46"/>
  <c r="H50" i="46"/>
  <c r="F50" i="46" s="1"/>
  <c r="H49" i="46"/>
  <c r="F49" i="46"/>
  <c r="H48" i="46"/>
  <c r="F48" i="46" s="1"/>
  <c r="H47" i="46"/>
  <c r="F47" i="46"/>
  <c r="H46" i="46"/>
  <c r="F46" i="46" s="1"/>
  <c r="H45" i="46"/>
  <c r="F45" i="46"/>
  <c r="H44" i="46"/>
  <c r="F44" i="46" s="1"/>
  <c r="H42" i="46"/>
  <c r="F42" i="46" s="1"/>
  <c r="C42" i="46"/>
  <c r="H41" i="46"/>
  <c r="F41" i="46"/>
  <c r="H40" i="46"/>
  <c r="F40" i="46" s="1"/>
  <c r="C40" i="46"/>
  <c r="H39" i="46"/>
  <c r="F39" i="46"/>
  <c r="H38" i="46"/>
  <c r="F38" i="46" s="1"/>
  <c r="C38" i="46"/>
  <c r="H37" i="46"/>
  <c r="F37" i="46"/>
  <c r="H36" i="46"/>
  <c r="F36" i="46" s="1"/>
  <c r="C36" i="46"/>
  <c r="H35" i="46"/>
  <c r="F35" i="46"/>
  <c r="H34" i="46"/>
  <c r="F34" i="46" s="1"/>
  <c r="C34" i="46"/>
  <c r="H33" i="46"/>
  <c r="F33" i="46"/>
  <c r="H32" i="46"/>
  <c r="F32" i="46" s="1"/>
  <c r="C32" i="46"/>
  <c r="H31" i="46"/>
  <c r="F31" i="46"/>
  <c r="H29" i="46"/>
  <c r="F29" i="46" s="1"/>
  <c r="D29" i="46"/>
  <c r="C29" i="46"/>
  <c r="H28" i="46"/>
  <c r="F28" i="46" s="1"/>
  <c r="C28" i="46"/>
  <c r="C41" i="46" s="1"/>
  <c r="H27" i="46"/>
  <c r="F27" i="46" s="1"/>
  <c r="D27" i="46"/>
  <c r="C27" i="46"/>
  <c r="H26" i="46"/>
  <c r="F26" i="46" s="1"/>
  <c r="C26" i="46"/>
  <c r="C39" i="46" s="1"/>
  <c r="H25" i="46"/>
  <c r="F25" i="46" s="1"/>
  <c r="D25" i="46"/>
  <c r="C25" i="46"/>
  <c r="H24" i="46"/>
  <c r="F24" i="46" s="1"/>
  <c r="C24" i="46"/>
  <c r="C37" i="46" s="1"/>
  <c r="H23" i="46"/>
  <c r="F23" i="46" s="1"/>
  <c r="D23" i="46"/>
  <c r="C23" i="46"/>
  <c r="H22" i="46"/>
  <c r="F22" i="46" s="1"/>
  <c r="C22" i="46"/>
  <c r="C35" i="46" s="1"/>
  <c r="H21" i="46"/>
  <c r="F21" i="46" s="1"/>
  <c r="D21" i="46"/>
  <c r="C21" i="46"/>
  <c r="H20" i="46"/>
  <c r="F20" i="46" s="1"/>
  <c r="C20" i="46"/>
  <c r="C33" i="46" s="1"/>
  <c r="H19" i="46"/>
  <c r="F19" i="46" s="1"/>
  <c r="D19" i="46"/>
  <c r="C19" i="46"/>
  <c r="H18" i="46"/>
  <c r="F18" i="46" s="1"/>
  <c r="C18" i="46"/>
  <c r="C31" i="46" s="1"/>
  <c r="H16" i="46"/>
  <c r="F16" i="46"/>
  <c r="D16" i="46"/>
  <c r="H15" i="46"/>
  <c r="F15" i="46" s="1"/>
  <c r="D15" i="46"/>
  <c r="H14" i="46"/>
  <c r="F14" i="46" s="1"/>
  <c r="D14" i="46"/>
  <c r="H13" i="46"/>
  <c r="F13" i="46" s="1"/>
  <c r="D13" i="46"/>
  <c r="H12" i="46"/>
  <c r="F12" i="46" s="1"/>
  <c r="D12" i="46"/>
  <c r="H11" i="46"/>
  <c r="F11" i="46" s="1"/>
  <c r="D11" i="46"/>
  <c r="H10" i="46"/>
  <c r="F10" i="46"/>
  <c r="D10" i="46"/>
  <c r="H9" i="46"/>
  <c r="F9" i="46"/>
  <c r="D9" i="46"/>
  <c r="H8" i="46"/>
  <c r="F8" i="46"/>
  <c r="D8" i="46"/>
  <c r="H7" i="46"/>
  <c r="F7" i="46" s="1"/>
  <c r="D7" i="46"/>
  <c r="H6" i="46"/>
  <c r="F6" i="46" s="1"/>
  <c r="D6" i="46"/>
  <c r="H5" i="46"/>
  <c r="F5" i="46" s="1"/>
  <c r="D5" i="46"/>
  <c r="A4" i="46" s="1"/>
  <c r="L133" i="45"/>
  <c r="H133" i="45"/>
  <c r="F133" i="45" s="1"/>
  <c r="L132" i="45"/>
  <c r="H132" i="45"/>
  <c r="F132" i="45" s="1"/>
  <c r="L131" i="45"/>
  <c r="H131" i="45"/>
  <c r="F131" i="45" s="1"/>
  <c r="L130" i="45"/>
  <c r="H130" i="45"/>
  <c r="F130" i="45" s="1"/>
  <c r="L129" i="45"/>
  <c r="H129" i="45"/>
  <c r="F129" i="45" s="1"/>
  <c r="L128" i="45"/>
  <c r="H128" i="45"/>
  <c r="F128" i="45" s="1"/>
  <c r="L127" i="45"/>
  <c r="H127" i="45"/>
  <c r="F127" i="45" s="1"/>
  <c r="L126" i="45"/>
  <c r="H126" i="45"/>
  <c r="F126" i="45" s="1"/>
  <c r="L125" i="45"/>
  <c r="H125" i="45"/>
  <c r="F125" i="45" s="1"/>
  <c r="L124" i="45"/>
  <c r="H124" i="45"/>
  <c r="F124" i="45" s="1"/>
  <c r="L123" i="45"/>
  <c r="H123" i="45"/>
  <c r="F123" i="45" s="1"/>
  <c r="L122" i="45"/>
  <c r="H122" i="45"/>
  <c r="F122" i="45" s="1"/>
  <c r="H120" i="45"/>
  <c r="F120" i="45" s="1"/>
  <c r="H119" i="45"/>
  <c r="F119" i="45" s="1"/>
  <c r="H118" i="45"/>
  <c r="F118" i="45" s="1"/>
  <c r="H117" i="45"/>
  <c r="F117" i="45" s="1"/>
  <c r="H116" i="45"/>
  <c r="F116" i="45" s="1"/>
  <c r="H115" i="45"/>
  <c r="F115" i="45" s="1"/>
  <c r="H114" i="45"/>
  <c r="F114" i="45" s="1"/>
  <c r="H113" i="45"/>
  <c r="F113" i="45" s="1"/>
  <c r="H112" i="45"/>
  <c r="F112" i="45" s="1"/>
  <c r="H111" i="45"/>
  <c r="F111" i="45" s="1"/>
  <c r="H110" i="45"/>
  <c r="F110" i="45" s="1"/>
  <c r="H109" i="45"/>
  <c r="F109" i="45" s="1"/>
  <c r="H107" i="45"/>
  <c r="F107" i="45" s="1"/>
  <c r="H106" i="45"/>
  <c r="F106" i="45" s="1"/>
  <c r="H105" i="45"/>
  <c r="F105" i="45" s="1"/>
  <c r="H104" i="45"/>
  <c r="F104" i="45" s="1"/>
  <c r="H103" i="45"/>
  <c r="F103" i="45" s="1"/>
  <c r="H102" i="45"/>
  <c r="F102" i="45" s="1"/>
  <c r="H101" i="45"/>
  <c r="F101" i="45" s="1"/>
  <c r="H100" i="45"/>
  <c r="F100" i="45" s="1"/>
  <c r="H99" i="45"/>
  <c r="F99" i="45" s="1"/>
  <c r="H98" i="45"/>
  <c r="F98" i="45" s="1"/>
  <c r="H97" i="45"/>
  <c r="F97" i="45" s="1"/>
  <c r="H96" i="45"/>
  <c r="F96" i="45"/>
  <c r="H94" i="45"/>
  <c r="F94" i="45"/>
  <c r="H93" i="45"/>
  <c r="F93" i="45" s="1"/>
  <c r="H92" i="45"/>
  <c r="F92" i="45"/>
  <c r="H91" i="45"/>
  <c r="F91" i="45" s="1"/>
  <c r="H90" i="45"/>
  <c r="F90" i="45"/>
  <c r="H89" i="45"/>
  <c r="F89" i="45" s="1"/>
  <c r="H88" i="45"/>
  <c r="F88" i="45"/>
  <c r="H87" i="45"/>
  <c r="F87" i="45" s="1"/>
  <c r="H86" i="45"/>
  <c r="F86" i="45"/>
  <c r="H85" i="45"/>
  <c r="F85" i="45" s="1"/>
  <c r="H84" i="45"/>
  <c r="F84" i="45"/>
  <c r="H83" i="45"/>
  <c r="F83" i="45"/>
  <c r="H81" i="45"/>
  <c r="F81" i="45" s="1"/>
  <c r="H80" i="45"/>
  <c r="F80" i="45"/>
  <c r="H79" i="45"/>
  <c r="F79" i="45" s="1"/>
  <c r="H78" i="45"/>
  <c r="F78" i="45"/>
  <c r="H77" i="45"/>
  <c r="F77" i="45" s="1"/>
  <c r="H76" i="45"/>
  <c r="F76" i="45"/>
  <c r="H75" i="45"/>
  <c r="F75" i="45" s="1"/>
  <c r="H74" i="45"/>
  <c r="F74" i="45"/>
  <c r="H73" i="45"/>
  <c r="F73" i="45" s="1"/>
  <c r="H72" i="45"/>
  <c r="F72" i="45"/>
  <c r="H71" i="45"/>
  <c r="F71" i="45" s="1"/>
  <c r="H70" i="45"/>
  <c r="F70" i="45"/>
  <c r="H68" i="45"/>
  <c r="F68" i="45" s="1"/>
  <c r="H67" i="45"/>
  <c r="F67" i="45" s="1"/>
  <c r="H66" i="45"/>
  <c r="F66" i="45" s="1"/>
  <c r="H65" i="45"/>
  <c r="F65" i="45" s="1"/>
  <c r="H64" i="45"/>
  <c r="F64" i="45" s="1"/>
  <c r="H63" i="45"/>
  <c r="F63" i="45" s="1"/>
  <c r="H62" i="45"/>
  <c r="F62" i="45" s="1"/>
  <c r="H61" i="45"/>
  <c r="F61" i="45" s="1"/>
  <c r="H60" i="45"/>
  <c r="F60" i="45" s="1"/>
  <c r="H59" i="45"/>
  <c r="F59" i="45" s="1"/>
  <c r="H58" i="45"/>
  <c r="F58" i="45" s="1"/>
  <c r="H57" i="45"/>
  <c r="F57" i="45" s="1"/>
  <c r="H55" i="45"/>
  <c r="F55" i="45" s="1"/>
  <c r="C55" i="45"/>
  <c r="H54" i="45"/>
  <c r="F54" i="45" s="1"/>
  <c r="H53" i="45"/>
  <c r="F53" i="45" s="1"/>
  <c r="C53" i="45"/>
  <c r="H52" i="45"/>
  <c r="F52" i="45" s="1"/>
  <c r="H51" i="45"/>
  <c r="F51" i="45" s="1"/>
  <c r="C51" i="45"/>
  <c r="H50" i="45"/>
  <c r="F50" i="45" s="1"/>
  <c r="H49" i="45"/>
  <c r="F49" i="45" s="1"/>
  <c r="C49" i="45"/>
  <c r="H48" i="45"/>
  <c r="F48" i="45" s="1"/>
  <c r="H47" i="45"/>
  <c r="F47" i="45" s="1"/>
  <c r="C47" i="45"/>
  <c r="H46" i="45"/>
  <c r="F46" i="45" s="1"/>
  <c r="H45" i="45"/>
  <c r="F45" i="45" s="1"/>
  <c r="C45" i="45"/>
  <c r="H44" i="45"/>
  <c r="F44" i="45" s="1"/>
  <c r="H42" i="45"/>
  <c r="F42" i="45"/>
  <c r="D42" i="45"/>
  <c r="C42" i="45"/>
  <c r="H41" i="45"/>
  <c r="F41" i="45"/>
  <c r="H40" i="45"/>
  <c r="F40" i="45"/>
  <c r="D40" i="45"/>
  <c r="C40" i="45"/>
  <c r="H39" i="45"/>
  <c r="F39" i="45"/>
  <c r="H38" i="45"/>
  <c r="F38" i="45"/>
  <c r="D38" i="45"/>
  <c r="C38" i="45"/>
  <c r="H37" i="45"/>
  <c r="F37" i="45"/>
  <c r="H36" i="45"/>
  <c r="F36" i="45"/>
  <c r="D36" i="45"/>
  <c r="C36" i="45"/>
  <c r="H35" i="45"/>
  <c r="F35" i="45"/>
  <c r="H34" i="45"/>
  <c r="F34" i="45"/>
  <c r="D34" i="45"/>
  <c r="C34" i="45"/>
  <c r="H33" i="45"/>
  <c r="F33" i="45"/>
  <c r="H32" i="45"/>
  <c r="F32" i="45"/>
  <c r="D32" i="45"/>
  <c r="C32" i="45"/>
  <c r="H31" i="45"/>
  <c r="F31" i="45"/>
  <c r="H29" i="45"/>
  <c r="F29" i="45"/>
  <c r="D29" i="45"/>
  <c r="C29" i="45"/>
  <c r="H28" i="45"/>
  <c r="F28" i="45" s="1"/>
  <c r="D28" i="45"/>
  <c r="C28" i="45"/>
  <c r="C41" i="45" s="1"/>
  <c r="H27" i="45"/>
  <c r="F27" i="45"/>
  <c r="D27" i="45"/>
  <c r="C27" i="45"/>
  <c r="H26" i="45"/>
  <c r="F26" i="45" s="1"/>
  <c r="D26" i="45"/>
  <c r="C26" i="45"/>
  <c r="C39" i="45" s="1"/>
  <c r="H25" i="45"/>
  <c r="F25" i="45"/>
  <c r="D25" i="45"/>
  <c r="C25" i="45"/>
  <c r="H24" i="45"/>
  <c r="F24" i="45" s="1"/>
  <c r="D24" i="45"/>
  <c r="C24" i="45"/>
  <c r="C37" i="45" s="1"/>
  <c r="H23" i="45"/>
  <c r="F23" i="45"/>
  <c r="D23" i="45"/>
  <c r="C23" i="45"/>
  <c r="H22" i="45"/>
  <c r="F22" i="45" s="1"/>
  <c r="D22" i="45"/>
  <c r="C22" i="45"/>
  <c r="C35" i="45" s="1"/>
  <c r="H21" i="45"/>
  <c r="F21" i="45"/>
  <c r="D21" i="45"/>
  <c r="C21" i="45"/>
  <c r="H20" i="45"/>
  <c r="F20" i="45" s="1"/>
  <c r="D20" i="45"/>
  <c r="C20" i="45"/>
  <c r="C33" i="45" s="1"/>
  <c r="H19" i="45"/>
  <c r="F19" i="45"/>
  <c r="D19" i="45"/>
  <c r="C19" i="45"/>
  <c r="H18" i="45"/>
  <c r="F18" i="45" s="1"/>
  <c r="D18" i="45"/>
  <c r="C18" i="45"/>
  <c r="C31" i="45" s="1"/>
  <c r="A17" i="45"/>
  <c r="H16" i="45"/>
  <c r="F16" i="45" s="1"/>
  <c r="D16" i="45"/>
  <c r="H15" i="45"/>
  <c r="F15" i="45" s="1"/>
  <c r="D15" i="45"/>
  <c r="H14" i="45"/>
  <c r="F14" i="45"/>
  <c r="D14" i="45"/>
  <c r="H13" i="45"/>
  <c r="F13" i="45" s="1"/>
  <c r="D13" i="45"/>
  <c r="H12" i="45"/>
  <c r="F12" i="45"/>
  <c r="D12" i="45"/>
  <c r="H11" i="45"/>
  <c r="F11" i="45"/>
  <c r="D11" i="45"/>
  <c r="H10" i="45"/>
  <c r="F10" i="45"/>
  <c r="D10" i="45"/>
  <c r="H9" i="45"/>
  <c r="F9" i="45" s="1"/>
  <c r="D9" i="45"/>
  <c r="H8" i="45"/>
  <c r="F8" i="45" s="1"/>
  <c r="D8" i="45"/>
  <c r="H7" i="45"/>
  <c r="F7" i="45" s="1"/>
  <c r="D7" i="45"/>
  <c r="H6" i="45"/>
  <c r="F6" i="45"/>
  <c r="D6" i="45"/>
  <c r="H5" i="45"/>
  <c r="F5" i="45" s="1"/>
  <c r="D5" i="45"/>
  <c r="A4" i="45" s="1"/>
  <c r="L133" i="44"/>
  <c r="H133" i="44"/>
  <c r="F133" i="44"/>
  <c r="L132" i="44"/>
  <c r="H132" i="44"/>
  <c r="F132" i="44" s="1"/>
  <c r="L131" i="44"/>
  <c r="H131" i="44"/>
  <c r="F131" i="44"/>
  <c r="L130" i="44"/>
  <c r="H130" i="44"/>
  <c r="F130" i="44" s="1"/>
  <c r="L129" i="44"/>
  <c r="H129" i="44"/>
  <c r="F129" i="44"/>
  <c r="L128" i="44"/>
  <c r="H128" i="44"/>
  <c r="F128" i="44" s="1"/>
  <c r="L127" i="44"/>
  <c r="H127" i="44"/>
  <c r="F127" i="44"/>
  <c r="L126" i="44"/>
  <c r="H126" i="44"/>
  <c r="F126" i="44" s="1"/>
  <c r="L125" i="44"/>
  <c r="H125" i="44"/>
  <c r="F125" i="44"/>
  <c r="L124" i="44"/>
  <c r="H124" i="44"/>
  <c r="F124" i="44" s="1"/>
  <c r="L123" i="44"/>
  <c r="H123" i="44"/>
  <c r="F123" i="44"/>
  <c r="L122" i="44"/>
  <c r="H122" i="44"/>
  <c r="F122" i="44" s="1"/>
  <c r="H120" i="44"/>
  <c r="F120" i="44"/>
  <c r="H119" i="44"/>
  <c r="F119" i="44"/>
  <c r="H118" i="44"/>
  <c r="F118" i="44"/>
  <c r="H117" i="44"/>
  <c r="F117" i="44"/>
  <c r="H116" i="44"/>
  <c r="F116" i="44"/>
  <c r="H115" i="44"/>
  <c r="F115" i="44"/>
  <c r="H114" i="44"/>
  <c r="F114" i="44"/>
  <c r="H113" i="44"/>
  <c r="F113" i="44"/>
  <c r="H112" i="44"/>
  <c r="F112" i="44"/>
  <c r="H111" i="44"/>
  <c r="F111" i="44"/>
  <c r="H110" i="44"/>
  <c r="F110" i="44"/>
  <c r="H109" i="44"/>
  <c r="F109" i="44"/>
  <c r="H107" i="44"/>
  <c r="F107" i="44"/>
  <c r="H106" i="44"/>
  <c r="F106" i="44" s="1"/>
  <c r="H105" i="44"/>
  <c r="F105" i="44"/>
  <c r="H104" i="44"/>
  <c r="F104" i="44" s="1"/>
  <c r="H103" i="44"/>
  <c r="F103" i="44"/>
  <c r="H102" i="44"/>
  <c r="F102" i="44" s="1"/>
  <c r="H101" i="44"/>
  <c r="F101" i="44"/>
  <c r="H100" i="44"/>
  <c r="F100" i="44" s="1"/>
  <c r="H99" i="44"/>
  <c r="F99" i="44"/>
  <c r="H98" i="44"/>
  <c r="F98" i="44" s="1"/>
  <c r="H97" i="44"/>
  <c r="F97" i="44"/>
  <c r="H96" i="44"/>
  <c r="F96" i="44" s="1"/>
  <c r="H94" i="44"/>
  <c r="F94" i="44" s="1"/>
  <c r="H93" i="44"/>
  <c r="F93" i="44"/>
  <c r="H92" i="44"/>
  <c r="F92" i="44" s="1"/>
  <c r="H91" i="44"/>
  <c r="F91" i="44"/>
  <c r="H90" i="44"/>
  <c r="F90" i="44" s="1"/>
  <c r="H89" i="44"/>
  <c r="F89" i="44"/>
  <c r="H88" i="44"/>
  <c r="F88" i="44" s="1"/>
  <c r="H87" i="44"/>
  <c r="F87" i="44"/>
  <c r="H86" i="44"/>
  <c r="F86" i="44" s="1"/>
  <c r="H85" i="44"/>
  <c r="F85" i="44"/>
  <c r="H84" i="44"/>
  <c r="F84" i="44" s="1"/>
  <c r="H83" i="44"/>
  <c r="F83" i="44"/>
  <c r="H81" i="44"/>
  <c r="F81" i="44"/>
  <c r="H80" i="44"/>
  <c r="F80" i="44" s="1"/>
  <c r="H79" i="44"/>
  <c r="F79" i="44"/>
  <c r="H78" i="44"/>
  <c r="F78" i="44" s="1"/>
  <c r="H77" i="44"/>
  <c r="F77" i="44"/>
  <c r="H76" i="44"/>
  <c r="F76" i="44" s="1"/>
  <c r="H75" i="44"/>
  <c r="F75" i="44"/>
  <c r="H74" i="44"/>
  <c r="F74" i="44" s="1"/>
  <c r="H73" i="44"/>
  <c r="F73" i="44"/>
  <c r="H72" i="44"/>
  <c r="F72" i="44" s="1"/>
  <c r="H71" i="44"/>
  <c r="F71" i="44"/>
  <c r="H70" i="44"/>
  <c r="F70" i="44" s="1"/>
  <c r="H68" i="44"/>
  <c r="F68" i="44"/>
  <c r="H67" i="44"/>
  <c r="F67" i="44"/>
  <c r="H66" i="44"/>
  <c r="F66" i="44"/>
  <c r="H65" i="44"/>
  <c r="F65" i="44"/>
  <c r="H64" i="44"/>
  <c r="F64" i="44"/>
  <c r="H63" i="44"/>
  <c r="F63" i="44"/>
  <c r="H62" i="44"/>
  <c r="F62" i="44"/>
  <c r="H61" i="44"/>
  <c r="F61" i="44"/>
  <c r="H60" i="44"/>
  <c r="F60" i="44"/>
  <c r="H59" i="44"/>
  <c r="F59" i="44"/>
  <c r="H58" i="44"/>
  <c r="F58" i="44"/>
  <c r="H57" i="44"/>
  <c r="F57" i="44"/>
  <c r="H55" i="44"/>
  <c r="F55" i="44" s="1"/>
  <c r="H54" i="44"/>
  <c r="F54" i="44"/>
  <c r="H53" i="44"/>
  <c r="F53" i="44" s="1"/>
  <c r="H52" i="44"/>
  <c r="F52" i="44"/>
  <c r="H51" i="44"/>
  <c r="F51" i="44" s="1"/>
  <c r="H50" i="44"/>
  <c r="F50" i="44"/>
  <c r="H49" i="44"/>
  <c r="F49" i="44" s="1"/>
  <c r="H48" i="44"/>
  <c r="F48" i="44"/>
  <c r="H47" i="44"/>
  <c r="F47" i="44" s="1"/>
  <c r="H46" i="44"/>
  <c r="F46" i="44"/>
  <c r="H45" i="44"/>
  <c r="F45" i="44" s="1"/>
  <c r="H44" i="44"/>
  <c r="F44" i="44"/>
  <c r="H42" i="44"/>
  <c r="F42" i="44"/>
  <c r="H41" i="44"/>
  <c r="F41" i="44" s="1"/>
  <c r="C41" i="44"/>
  <c r="H40" i="44"/>
  <c r="F40" i="44"/>
  <c r="H39" i="44"/>
  <c r="F39" i="44" s="1"/>
  <c r="C39" i="44"/>
  <c r="H38" i="44"/>
  <c r="F38" i="44"/>
  <c r="H37" i="44"/>
  <c r="F37" i="44" s="1"/>
  <c r="C37" i="44"/>
  <c r="H36" i="44"/>
  <c r="F36" i="44"/>
  <c r="H35" i="44"/>
  <c r="F35" i="44" s="1"/>
  <c r="C35" i="44"/>
  <c r="H34" i="44"/>
  <c r="F34" i="44"/>
  <c r="H33" i="44"/>
  <c r="F33" i="44" s="1"/>
  <c r="C33" i="44"/>
  <c r="H32" i="44"/>
  <c r="F32" i="44"/>
  <c r="H31" i="44"/>
  <c r="F31" i="44" s="1"/>
  <c r="C31" i="44"/>
  <c r="H29" i="44"/>
  <c r="F29" i="44" s="1"/>
  <c r="C29" i="44"/>
  <c r="H28" i="44"/>
  <c r="F28" i="44"/>
  <c r="D28" i="44"/>
  <c r="C28" i="44"/>
  <c r="H27" i="44"/>
  <c r="F27" i="44" s="1"/>
  <c r="C27" i="44"/>
  <c r="H26" i="44"/>
  <c r="F26" i="44"/>
  <c r="D26" i="44"/>
  <c r="C26" i="44"/>
  <c r="H25" i="44"/>
  <c r="F25" i="44" s="1"/>
  <c r="C25" i="44"/>
  <c r="H24" i="44"/>
  <c r="F24" i="44"/>
  <c r="D24" i="44"/>
  <c r="C24" i="44"/>
  <c r="H23" i="44"/>
  <c r="F23" i="44" s="1"/>
  <c r="C23" i="44"/>
  <c r="H22" i="44"/>
  <c r="F22" i="44"/>
  <c r="D22" i="44"/>
  <c r="C22" i="44"/>
  <c r="H21" i="44"/>
  <c r="F21" i="44" s="1"/>
  <c r="C21" i="44"/>
  <c r="H20" i="44"/>
  <c r="F20" i="44"/>
  <c r="D20" i="44"/>
  <c r="C20" i="44"/>
  <c r="H19" i="44"/>
  <c r="F19" i="44" s="1"/>
  <c r="C19" i="44"/>
  <c r="H18" i="44"/>
  <c r="F18" i="44"/>
  <c r="D18" i="44"/>
  <c r="A17" i="44" s="1"/>
  <c r="C18" i="44"/>
  <c r="H16" i="44"/>
  <c r="F16" i="44"/>
  <c r="D16" i="44"/>
  <c r="H15" i="44"/>
  <c r="F15" i="44"/>
  <c r="D15" i="44"/>
  <c r="H14" i="44"/>
  <c r="F14" i="44"/>
  <c r="D14" i="44"/>
  <c r="H13" i="44"/>
  <c r="F13" i="44"/>
  <c r="D13" i="44"/>
  <c r="H12" i="44"/>
  <c r="F12" i="44"/>
  <c r="D12" i="44"/>
  <c r="H11" i="44"/>
  <c r="F11" i="44" s="1"/>
  <c r="D11" i="44"/>
  <c r="H10" i="44"/>
  <c r="F10" i="44" s="1"/>
  <c r="D10" i="44"/>
  <c r="H9" i="44"/>
  <c r="F9" i="44" s="1"/>
  <c r="D9" i="44"/>
  <c r="H8" i="44"/>
  <c r="F8" i="44" s="1"/>
  <c r="D8" i="44"/>
  <c r="H7" i="44"/>
  <c r="F7" i="44"/>
  <c r="D7" i="44"/>
  <c r="H6" i="44"/>
  <c r="F6" i="44"/>
  <c r="D6" i="44"/>
  <c r="H5" i="44"/>
  <c r="F5" i="44"/>
  <c r="D5" i="44"/>
  <c r="A4" i="44"/>
  <c r="L133" i="43"/>
  <c r="H133" i="43"/>
  <c r="F133" i="43" s="1"/>
  <c r="L132" i="43"/>
  <c r="H132" i="43"/>
  <c r="F132" i="43"/>
  <c r="L131" i="43"/>
  <c r="H131" i="43"/>
  <c r="F131" i="43" s="1"/>
  <c r="L130" i="43"/>
  <c r="H130" i="43"/>
  <c r="F130" i="43"/>
  <c r="L129" i="43"/>
  <c r="H129" i="43"/>
  <c r="F129" i="43" s="1"/>
  <c r="L128" i="43"/>
  <c r="H128" i="43"/>
  <c r="F128" i="43"/>
  <c r="L127" i="43"/>
  <c r="H127" i="43"/>
  <c r="F127" i="43" s="1"/>
  <c r="L126" i="43"/>
  <c r="H126" i="43"/>
  <c r="F126" i="43"/>
  <c r="L125" i="43"/>
  <c r="H125" i="43"/>
  <c r="F125" i="43" s="1"/>
  <c r="L124" i="43"/>
  <c r="H124" i="43"/>
  <c r="F124" i="43"/>
  <c r="L123" i="43"/>
  <c r="H123" i="43"/>
  <c r="F123" i="43" s="1"/>
  <c r="L122" i="43"/>
  <c r="H122" i="43"/>
  <c r="F122" i="43"/>
  <c r="H120" i="43"/>
  <c r="F120" i="43"/>
  <c r="H119" i="43"/>
  <c r="F119" i="43" s="1"/>
  <c r="H118" i="43"/>
  <c r="F118" i="43"/>
  <c r="H117" i="43"/>
  <c r="F117" i="43" s="1"/>
  <c r="H116" i="43"/>
  <c r="F116" i="43"/>
  <c r="H115" i="43"/>
  <c r="F115" i="43" s="1"/>
  <c r="H114" i="43"/>
  <c r="F114" i="43"/>
  <c r="H113" i="43"/>
  <c r="F113" i="43" s="1"/>
  <c r="H112" i="43"/>
  <c r="F112" i="43"/>
  <c r="H111" i="43"/>
  <c r="F111" i="43" s="1"/>
  <c r="H110" i="43"/>
  <c r="F110" i="43"/>
  <c r="H109" i="43"/>
  <c r="F109" i="43" s="1"/>
  <c r="H107" i="43"/>
  <c r="F107" i="43" s="1"/>
  <c r="H106" i="43"/>
  <c r="F106" i="43"/>
  <c r="H105" i="43"/>
  <c r="F105" i="43" s="1"/>
  <c r="H104" i="43"/>
  <c r="F104" i="43"/>
  <c r="H103" i="43"/>
  <c r="F103" i="43" s="1"/>
  <c r="H102" i="43"/>
  <c r="F102" i="43"/>
  <c r="H101" i="43"/>
  <c r="F101" i="43" s="1"/>
  <c r="H100" i="43"/>
  <c r="F100" i="43"/>
  <c r="H99" i="43"/>
  <c r="F99" i="43" s="1"/>
  <c r="H98" i="43"/>
  <c r="F98" i="43"/>
  <c r="H97" i="43"/>
  <c r="F97" i="43" s="1"/>
  <c r="H96" i="43"/>
  <c r="F96" i="43"/>
  <c r="H94" i="43"/>
  <c r="F94" i="43"/>
  <c r="H93" i="43"/>
  <c r="F93" i="43"/>
  <c r="H92" i="43"/>
  <c r="F92" i="43"/>
  <c r="H91" i="43"/>
  <c r="F91" i="43"/>
  <c r="H90" i="43"/>
  <c r="F90" i="43"/>
  <c r="H89" i="43"/>
  <c r="F89" i="43"/>
  <c r="H88" i="43"/>
  <c r="F88" i="43"/>
  <c r="H87" i="43"/>
  <c r="F87" i="43"/>
  <c r="H86" i="43"/>
  <c r="F86" i="43"/>
  <c r="H85" i="43"/>
  <c r="F85" i="43"/>
  <c r="H84" i="43"/>
  <c r="F84" i="43"/>
  <c r="H83" i="43"/>
  <c r="F83" i="43"/>
  <c r="H81" i="43"/>
  <c r="F81" i="43"/>
  <c r="H80" i="43"/>
  <c r="F80" i="43" s="1"/>
  <c r="H79" i="43"/>
  <c r="F79" i="43"/>
  <c r="H78" i="43"/>
  <c r="F78" i="43" s="1"/>
  <c r="H77" i="43"/>
  <c r="F77" i="43"/>
  <c r="H76" i="43"/>
  <c r="F76" i="43" s="1"/>
  <c r="H75" i="43"/>
  <c r="F75" i="43"/>
  <c r="H74" i="43"/>
  <c r="F74" i="43" s="1"/>
  <c r="H73" i="43"/>
  <c r="F73" i="43"/>
  <c r="H72" i="43"/>
  <c r="F72" i="43" s="1"/>
  <c r="H71" i="43"/>
  <c r="F71" i="43"/>
  <c r="H70" i="43"/>
  <c r="F70" i="43" s="1"/>
  <c r="H68" i="43"/>
  <c r="F68" i="43" s="1"/>
  <c r="H67" i="43"/>
  <c r="F67" i="43"/>
  <c r="H66" i="43"/>
  <c r="F66" i="43" s="1"/>
  <c r="C66" i="43"/>
  <c r="H65" i="43"/>
  <c r="F65" i="43"/>
  <c r="H64" i="43"/>
  <c r="F64" i="43" s="1"/>
  <c r="H63" i="43"/>
  <c r="F63" i="43"/>
  <c r="H62" i="43"/>
  <c r="F62" i="43" s="1"/>
  <c r="C62" i="43"/>
  <c r="H61" i="43"/>
  <c r="F61" i="43"/>
  <c r="H60" i="43"/>
  <c r="F60" i="43" s="1"/>
  <c r="H59" i="43"/>
  <c r="F59" i="43"/>
  <c r="H58" i="43"/>
  <c r="F58" i="43" s="1"/>
  <c r="C58" i="43"/>
  <c r="H57" i="43"/>
  <c r="F57" i="43"/>
  <c r="H55" i="43"/>
  <c r="F55" i="43"/>
  <c r="H54" i="43"/>
  <c r="F54" i="43" s="1"/>
  <c r="C54" i="43"/>
  <c r="H53" i="43"/>
  <c r="F53" i="43"/>
  <c r="D53" i="43"/>
  <c r="H52" i="43"/>
  <c r="F52" i="43" s="1"/>
  <c r="C52" i="43"/>
  <c r="H51" i="43"/>
  <c r="F51" i="43"/>
  <c r="H50" i="43"/>
  <c r="F50" i="43" s="1"/>
  <c r="C50" i="43"/>
  <c r="H49" i="43"/>
  <c r="F49" i="43"/>
  <c r="D49" i="43"/>
  <c r="H48" i="43"/>
  <c r="F48" i="43" s="1"/>
  <c r="H47" i="43"/>
  <c r="F47" i="43"/>
  <c r="H46" i="43"/>
  <c r="F46" i="43" s="1"/>
  <c r="H45" i="43"/>
  <c r="F45" i="43"/>
  <c r="H44" i="43"/>
  <c r="F44" i="43" s="1"/>
  <c r="H42" i="43"/>
  <c r="F42" i="43"/>
  <c r="C42" i="43"/>
  <c r="C55" i="43" s="1"/>
  <c r="D55" i="43" s="1"/>
  <c r="H41" i="43"/>
  <c r="F41" i="43"/>
  <c r="H40" i="43"/>
  <c r="F40" i="43"/>
  <c r="C40" i="43"/>
  <c r="C53" i="43" s="1"/>
  <c r="H39" i="43"/>
  <c r="F39" i="43"/>
  <c r="D39" i="43"/>
  <c r="H38" i="43"/>
  <c r="F38" i="43"/>
  <c r="C38" i="43"/>
  <c r="C51" i="43" s="1"/>
  <c r="D51" i="43" s="1"/>
  <c r="H37" i="43"/>
  <c r="F37" i="43"/>
  <c r="D37" i="43"/>
  <c r="H36" i="43"/>
  <c r="F36" i="43"/>
  <c r="C36" i="43"/>
  <c r="C49" i="43" s="1"/>
  <c r="H35" i="43"/>
  <c r="F35" i="43"/>
  <c r="H34" i="43"/>
  <c r="F34" i="43"/>
  <c r="C34" i="43"/>
  <c r="C47" i="43" s="1"/>
  <c r="D47" i="43" s="1"/>
  <c r="H33" i="43"/>
  <c r="F33" i="43"/>
  <c r="H32" i="43"/>
  <c r="F32" i="43"/>
  <c r="C32" i="43"/>
  <c r="C45" i="43" s="1"/>
  <c r="D45" i="43" s="1"/>
  <c r="H31" i="43"/>
  <c r="F31" i="43"/>
  <c r="D31" i="43"/>
  <c r="H29" i="43"/>
  <c r="F29" i="43" s="1"/>
  <c r="D29" i="43"/>
  <c r="C29" i="43"/>
  <c r="H28" i="43"/>
  <c r="F28" i="43"/>
  <c r="C28" i="43"/>
  <c r="C41" i="43" s="1"/>
  <c r="D41" i="43" s="1"/>
  <c r="H27" i="43"/>
  <c r="F27" i="43" s="1"/>
  <c r="D27" i="43"/>
  <c r="C27" i="43"/>
  <c r="H26" i="43"/>
  <c r="F26" i="43"/>
  <c r="C26" i="43"/>
  <c r="C39" i="43" s="1"/>
  <c r="H25" i="43"/>
  <c r="F25" i="43" s="1"/>
  <c r="D25" i="43"/>
  <c r="C25" i="43"/>
  <c r="H24" i="43"/>
  <c r="F24" i="43"/>
  <c r="C24" i="43"/>
  <c r="C37" i="43" s="1"/>
  <c r="H23" i="43"/>
  <c r="F23" i="43" s="1"/>
  <c r="D23" i="43"/>
  <c r="C23" i="43"/>
  <c r="H22" i="43"/>
  <c r="F22" i="43"/>
  <c r="C22" i="43"/>
  <c r="C35" i="43" s="1"/>
  <c r="H21" i="43"/>
  <c r="F21" i="43" s="1"/>
  <c r="D21" i="43"/>
  <c r="C21" i="43"/>
  <c r="H20" i="43"/>
  <c r="F20" i="43"/>
  <c r="C20" i="43"/>
  <c r="C33" i="43" s="1"/>
  <c r="D33" i="43" s="1"/>
  <c r="H19" i="43"/>
  <c r="F19" i="43" s="1"/>
  <c r="D19" i="43"/>
  <c r="C19" i="43"/>
  <c r="H18" i="43"/>
  <c r="F18" i="43"/>
  <c r="C18" i="43"/>
  <c r="C31" i="43" s="1"/>
  <c r="H16" i="43"/>
  <c r="F16" i="43"/>
  <c r="D16" i="43"/>
  <c r="H15" i="43"/>
  <c r="F15" i="43"/>
  <c r="D15" i="43"/>
  <c r="H14" i="43"/>
  <c r="F14" i="43"/>
  <c r="D14" i="43"/>
  <c r="H13" i="43"/>
  <c r="F13" i="43" s="1"/>
  <c r="D13" i="43"/>
  <c r="H12" i="43"/>
  <c r="F12" i="43" s="1"/>
  <c r="D12" i="43"/>
  <c r="H11" i="43"/>
  <c r="F11" i="43" s="1"/>
  <c r="D11" i="43"/>
  <c r="H10" i="43"/>
  <c r="F10" i="43"/>
  <c r="D10" i="43"/>
  <c r="H9" i="43"/>
  <c r="F9" i="43"/>
  <c r="D9" i="43"/>
  <c r="H8" i="43"/>
  <c r="F8" i="43"/>
  <c r="D8" i="43"/>
  <c r="H7" i="43"/>
  <c r="F7" i="43"/>
  <c r="D7" i="43"/>
  <c r="H6" i="43"/>
  <c r="F6" i="43"/>
  <c r="D6" i="43"/>
  <c r="H5" i="43"/>
  <c r="F5" i="43" s="1"/>
  <c r="D5" i="43"/>
  <c r="A4" i="43"/>
  <c r="L133" i="42"/>
  <c r="H133" i="42"/>
  <c r="F133" i="42" s="1"/>
  <c r="L132" i="42"/>
  <c r="H132" i="42"/>
  <c r="F132" i="42"/>
  <c r="L131" i="42"/>
  <c r="H131" i="42"/>
  <c r="F131" i="42" s="1"/>
  <c r="L130" i="42"/>
  <c r="H130" i="42"/>
  <c r="F130" i="42"/>
  <c r="L129" i="42"/>
  <c r="H129" i="42"/>
  <c r="F129" i="42" s="1"/>
  <c r="L128" i="42"/>
  <c r="H128" i="42"/>
  <c r="F128" i="42"/>
  <c r="L127" i="42"/>
  <c r="H127" i="42"/>
  <c r="F127" i="42" s="1"/>
  <c r="L126" i="42"/>
  <c r="H126" i="42"/>
  <c r="F126" i="42"/>
  <c r="L125" i="42"/>
  <c r="H125" i="42"/>
  <c r="F125" i="42" s="1"/>
  <c r="L124" i="42"/>
  <c r="H124" i="42"/>
  <c r="F124" i="42"/>
  <c r="L123" i="42"/>
  <c r="H123" i="42"/>
  <c r="F123" i="42" s="1"/>
  <c r="L122" i="42"/>
  <c r="H122" i="42"/>
  <c r="F122" i="42"/>
  <c r="H120" i="42"/>
  <c r="F120" i="42"/>
  <c r="H119" i="42"/>
  <c r="F119" i="42"/>
  <c r="H118" i="42"/>
  <c r="F118" i="42"/>
  <c r="H117" i="42"/>
  <c r="F117" i="42"/>
  <c r="H116" i="42"/>
  <c r="F116" i="42"/>
  <c r="H115" i="42"/>
  <c r="F115" i="42"/>
  <c r="H114" i="42"/>
  <c r="F114" i="42"/>
  <c r="H113" i="42"/>
  <c r="F113" i="42"/>
  <c r="H112" i="42"/>
  <c r="F112" i="42"/>
  <c r="H111" i="42"/>
  <c r="F111" i="42"/>
  <c r="H110" i="42"/>
  <c r="F110" i="42"/>
  <c r="H109" i="42"/>
  <c r="F109" i="42"/>
  <c r="H107" i="42"/>
  <c r="F107" i="42" s="1"/>
  <c r="H106" i="42"/>
  <c r="F106" i="42"/>
  <c r="H105" i="42"/>
  <c r="F105" i="42" s="1"/>
  <c r="H104" i="42"/>
  <c r="F104" i="42"/>
  <c r="H103" i="42"/>
  <c r="F103" i="42" s="1"/>
  <c r="H102" i="42"/>
  <c r="F102" i="42"/>
  <c r="H101" i="42"/>
  <c r="F101" i="42" s="1"/>
  <c r="H100" i="42"/>
  <c r="F100" i="42"/>
  <c r="H99" i="42"/>
  <c r="F99" i="42" s="1"/>
  <c r="H98" i="42"/>
  <c r="F98" i="42"/>
  <c r="H97" i="42"/>
  <c r="F97" i="42" s="1"/>
  <c r="H96" i="42"/>
  <c r="F96" i="42"/>
  <c r="H94" i="42"/>
  <c r="F94" i="42"/>
  <c r="H93" i="42"/>
  <c r="F93" i="42" s="1"/>
  <c r="H92" i="42"/>
  <c r="F92" i="42"/>
  <c r="H91" i="42"/>
  <c r="F91" i="42" s="1"/>
  <c r="H90" i="42"/>
  <c r="F90" i="42"/>
  <c r="H89" i="42"/>
  <c r="F89" i="42" s="1"/>
  <c r="H88" i="42"/>
  <c r="F88" i="42"/>
  <c r="H87" i="42"/>
  <c r="F87" i="42" s="1"/>
  <c r="H86" i="42"/>
  <c r="F86" i="42"/>
  <c r="H85" i="42"/>
  <c r="F85" i="42" s="1"/>
  <c r="H84" i="42"/>
  <c r="F84" i="42"/>
  <c r="H83" i="42"/>
  <c r="F83" i="42" s="1"/>
  <c r="H81" i="42"/>
  <c r="F81" i="42" s="1"/>
  <c r="H80" i="42"/>
  <c r="F80" i="42"/>
  <c r="H79" i="42"/>
  <c r="F79" i="42" s="1"/>
  <c r="H78" i="42"/>
  <c r="F78" i="42"/>
  <c r="H77" i="42"/>
  <c r="F77" i="42" s="1"/>
  <c r="H76" i="42"/>
  <c r="F76" i="42"/>
  <c r="H75" i="42"/>
  <c r="F75" i="42" s="1"/>
  <c r="H74" i="42"/>
  <c r="F74" i="42"/>
  <c r="H73" i="42"/>
  <c r="F73" i="42" s="1"/>
  <c r="H72" i="42"/>
  <c r="F72" i="42" s="1"/>
  <c r="H71" i="42"/>
  <c r="F71" i="42" s="1"/>
  <c r="H70" i="42"/>
  <c r="F70" i="42" s="1"/>
  <c r="H68" i="42"/>
  <c r="F68" i="42"/>
  <c r="H67" i="42"/>
  <c r="F67" i="42"/>
  <c r="H66" i="42"/>
  <c r="F66" i="42"/>
  <c r="H65" i="42"/>
  <c r="F65" i="42"/>
  <c r="H64" i="42"/>
  <c r="F64" i="42"/>
  <c r="H63" i="42"/>
  <c r="F63" i="42"/>
  <c r="H62" i="42"/>
  <c r="F62" i="42"/>
  <c r="H61" i="42"/>
  <c r="F61" i="42"/>
  <c r="H60" i="42"/>
  <c r="F60" i="42"/>
  <c r="H59" i="42"/>
  <c r="F59" i="42"/>
  <c r="H58" i="42"/>
  <c r="F58" i="42"/>
  <c r="H57" i="42"/>
  <c r="F57" i="42"/>
  <c r="H55" i="42"/>
  <c r="F55" i="42"/>
  <c r="H54" i="42"/>
  <c r="F54" i="42" s="1"/>
  <c r="H53" i="42"/>
  <c r="F53" i="42"/>
  <c r="H52" i="42"/>
  <c r="F52" i="42" s="1"/>
  <c r="H51" i="42"/>
  <c r="F51" i="42"/>
  <c r="H50" i="42"/>
  <c r="F50" i="42" s="1"/>
  <c r="H49" i="42"/>
  <c r="F49" i="42"/>
  <c r="H48" i="42"/>
  <c r="F48" i="42" s="1"/>
  <c r="H47" i="42"/>
  <c r="F47" i="42"/>
  <c r="H46" i="42"/>
  <c r="F46" i="42" s="1"/>
  <c r="H45" i="42"/>
  <c r="F45" i="42"/>
  <c r="H44" i="42"/>
  <c r="F44" i="42" s="1"/>
  <c r="H42" i="42"/>
  <c r="F42" i="42"/>
  <c r="C42" i="42"/>
  <c r="H41" i="42"/>
  <c r="F41" i="42"/>
  <c r="H40" i="42"/>
  <c r="F40" i="42"/>
  <c r="C40" i="42"/>
  <c r="H39" i="42"/>
  <c r="F39" i="42"/>
  <c r="H38" i="42"/>
  <c r="F38" i="42"/>
  <c r="C38" i="42"/>
  <c r="H37" i="42"/>
  <c r="F37" i="42"/>
  <c r="H36" i="42"/>
  <c r="F36" i="42" s="1"/>
  <c r="C36" i="42"/>
  <c r="H35" i="42"/>
  <c r="F35" i="42"/>
  <c r="H34" i="42"/>
  <c r="F34" i="42"/>
  <c r="C34" i="42"/>
  <c r="H33" i="42"/>
  <c r="F33" i="42"/>
  <c r="H32" i="42"/>
  <c r="F32" i="42" s="1"/>
  <c r="C32" i="42"/>
  <c r="H31" i="42"/>
  <c r="F31" i="42"/>
  <c r="H29" i="42"/>
  <c r="F29" i="42" s="1"/>
  <c r="D29" i="42"/>
  <c r="C29" i="42"/>
  <c r="H28" i="42"/>
  <c r="F28" i="42" s="1"/>
  <c r="C28" i="42"/>
  <c r="H27" i="42"/>
  <c r="F27" i="42" s="1"/>
  <c r="D27" i="42"/>
  <c r="C27" i="42"/>
  <c r="H26" i="42"/>
  <c r="F26" i="42" s="1"/>
  <c r="C26" i="42"/>
  <c r="H25" i="42"/>
  <c r="F25" i="42" s="1"/>
  <c r="D25" i="42"/>
  <c r="C25" i="42"/>
  <c r="H24" i="42"/>
  <c r="F24" i="42" s="1"/>
  <c r="C24" i="42"/>
  <c r="H23" i="42"/>
  <c r="F23" i="42" s="1"/>
  <c r="D23" i="42"/>
  <c r="C23" i="42"/>
  <c r="H22" i="42"/>
  <c r="F22" i="42" s="1"/>
  <c r="C22" i="42"/>
  <c r="H21" i="42"/>
  <c r="F21" i="42" s="1"/>
  <c r="D21" i="42"/>
  <c r="C21" i="42"/>
  <c r="H20" i="42"/>
  <c r="F20" i="42" s="1"/>
  <c r="C20" i="42"/>
  <c r="H19" i="42"/>
  <c r="F19" i="42" s="1"/>
  <c r="D19" i="42"/>
  <c r="C19" i="42"/>
  <c r="H18" i="42"/>
  <c r="F18" i="42" s="1"/>
  <c r="C18" i="42"/>
  <c r="H16" i="42"/>
  <c r="F16" i="42"/>
  <c r="D16" i="42"/>
  <c r="H15" i="42"/>
  <c r="F15" i="42" s="1"/>
  <c r="D15" i="42"/>
  <c r="H14" i="42"/>
  <c r="F14" i="42"/>
  <c r="D14" i="42"/>
  <c r="H13" i="42"/>
  <c r="F13" i="42" s="1"/>
  <c r="D13" i="42"/>
  <c r="H12" i="42"/>
  <c r="F12" i="42"/>
  <c r="D12" i="42"/>
  <c r="H11" i="42"/>
  <c r="F11" i="42" s="1"/>
  <c r="D11" i="42"/>
  <c r="H10" i="42"/>
  <c r="F10" i="42"/>
  <c r="D10" i="42"/>
  <c r="H9" i="42"/>
  <c r="F9" i="42"/>
  <c r="D9" i="42"/>
  <c r="H8" i="42"/>
  <c r="F8" i="42"/>
  <c r="D8" i="42"/>
  <c r="H7" i="42"/>
  <c r="F7" i="42" s="1"/>
  <c r="D7" i="42"/>
  <c r="H6" i="42"/>
  <c r="F6" i="42"/>
  <c r="D6" i="42"/>
  <c r="H5" i="42"/>
  <c r="F5" i="42" s="1"/>
  <c r="D5" i="42"/>
  <c r="A4" i="42" s="1"/>
  <c r="L133" i="41"/>
  <c r="H133" i="41"/>
  <c r="F133" i="41" s="1"/>
  <c r="L132" i="41"/>
  <c r="H132" i="41"/>
  <c r="F132" i="41" s="1"/>
  <c r="L131" i="41"/>
  <c r="H131" i="41"/>
  <c r="F131" i="41" s="1"/>
  <c r="L130" i="41"/>
  <c r="H130" i="41"/>
  <c r="F130" i="41" s="1"/>
  <c r="L129" i="41"/>
  <c r="H129" i="41"/>
  <c r="F129" i="41" s="1"/>
  <c r="L128" i="41"/>
  <c r="H128" i="41"/>
  <c r="F128" i="41" s="1"/>
  <c r="L127" i="41"/>
  <c r="H127" i="41"/>
  <c r="F127" i="41" s="1"/>
  <c r="L126" i="41"/>
  <c r="H126" i="41"/>
  <c r="F126" i="41" s="1"/>
  <c r="L125" i="41"/>
  <c r="H125" i="41"/>
  <c r="F125" i="41" s="1"/>
  <c r="L124" i="41"/>
  <c r="H124" i="41"/>
  <c r="F124" i="41" s="1"/>
  <c r="L123" i="41"/>
  <c r="H123" i="41"/>
  <c r="F123" i="41" s="1"/>
  <c r="L122" i="41"/>
  <c r="H122" i="41"/>
  <c r="F122" i="41" s="1"/>
  <c r="H120" i="41"/>
  <c r="F120" i="41" s="1"/>
  <c r="H119" i="41"/>
  <c r="F119" i="41"/>
  <c r="H118" i="41"/>
  <c r="F118" i="41" s="1"/>
  <c r="H117" i="41"/>
  <c r="F117" i="41"/>
  <c r="H116" i="41"/>
  <c r="F116" i="41"/>
  <c r="H115" i="41"/>
  <c r="F115" i="41"/>
  <c r="H114" i="41"/>
  <c r="F114" i="41"/>
  <c r="H113" i="41"/>
  <c r="F113" i="41"/>
  <c r="H112" i="41"/>
  <c r="F112" i="41"/>
  <c r="H111" i="41"/>
  <c r="F111" i="41"/>
  <c r="H110" i="41"/>
  <c r="F110" i="41"/>
  <c r="H109" i="41"/>
  <c r="F109" i="41"/>
  <c r="H107" i="41"/>
  <c r="F107" i="41" s="1"/>
  <c r="H106" i="41"/>
  <c r="F106" i="41" s="1"/>
  <c r="H105" i="41"/>
  <c r="F105" i="41" s="1"/>
  <c r="H104" i="41"/>
  <c r="F104" i="41" s="1"/>
  <c r="H103" i="41"/>
  <c r="F103" i="41" s="1"/>
  <c r="H102" i="41"/>
  <c r="F102" i="41" s="1"/>
  <c r="H101" i="41"/>
  <c r="F101" i="41" s="1"/>
  <c r="H100" i="41"/>
  <c r="F100" i="41" s="1"/>
  <c r="H99" i="41"/>
  <c r="F99" i="41" s="1"/>
  <c r="H98" i="41"/>
  <c r="F98" i="41" s="1"/>
  <c r="H97" i="41"/>
  <c r="F97" i="41" s="1"/>
  <c r="H96" i="41"/>
  <c r="F96" i="41" s="1"/>
  <c r="H94" i="41"/>
  <c r="F94" i="41"/>
  <c r="H93" i="41"/>
  <c r="F93" i="41"/>
  <c r="H92" i="41"/>
  <c r="F92" i="41"/>
  <c r="H91" i="41"/>
  <c r="F91" i="41"/>
  <c r="H90" i="41"/>
  <c r="F90" i="41"/>
  <c r="H89" i="41"/>
  <c r="F89" i="41"/>
  <c r="H88" i="41"/>
  <c r="F88" i="41"/>
  <c r="H87" i="41"/>
  <c r="F87" i="41"/>
  <c r="H86" i="41"/>
  <c r="F86" i="41"/>
  <c r="H85" i="41"/>
  <c r="F85" i="41"/>
  <c r="H84" i="41"/>
  <c r="F84" i="41"/>
  <c r="H83" i="41"/>
  <c r="F83" i="41"/>
  <c r="H81" i="41"/>
  <c r="F81" i="41" s="1"/>
  <c r="H80" i="41"/>
  <c r="F80" i="41"/>
  <c r="H79" i="41"/>
  <c r="F79" i="41" s="1"/>
  <c r="H78" i="41"/>
  <c r="F78" i="41"/>
  <c r="H77" i="41"/>
  <c r="F77" i="41" s="1"/>
  <c r="H76" i="41"/>
  <c r="F76" i="41"/>
  <c r="H75" i="41"/>
  <c r="F75" i="41" s="1"/>
  <c r="H74" i="41"/>
  <c r="F74" i="41"/>
  <c r="H73" i="41"/>
  <c r="F73" i="41" s="1"/>
  <c r="H72" i="41"/>
  <c r="F72" i="41"/>
  <c r="H71" i="41"/>
  <c r="F71" i="41" s="1"/>
  <c r="H70" i="41"/>
  <c r="F70" i="41"/>
  <c r="H68" i="41"/>
  <c r="F68" i="41"/>
  <c r="H67" i="41"/>
  <c r="F67" i="41"/>
  <c r="H66" i="41"/>
  <c r="F66" i="41"/>
  <c r="H65" i="41"/>
  <c r="F65" i="41"/>
  <c r="H64" i="41"/>
  <c r="F64" i="41"/>
  <c r="H63" i="41"/>
  <c r="F63" i="41"/>
  <c r="H62" i="41"/>
  <c r="F62" i="41"/>
  <c r="H61" i="41"/>
  <c r="F61" i="41" s="1"/>
  <c r="H60" i="41"/>
  <c r="F60" i="41"/>
  <c r="H59" i="41"/>
  <c r="F59" i="41" s="1"/>
  <c r="H58" i="41"/>
  <c r="F58" i="41"/>
  <c r="H57" i="41"/>
  <c r="F57" i="41" s="1"/>
  <c r="H55" i="41"/>
  <c r="F55" i="41" s="1"/>
  <c r="C55" i="41"/>
  <c r="H54" i="41"/>
  <c r="F54" i="41" s="1"/>
  <c r="H53" i="41"/>
  <c r="F53" i="41" s="1"/>
  <c r="H52" i="41"/>
  <c r="F52" i="41" s="1"/>
  <c r="H51" i="41"/>
  <c r="F51" i="41" s="1"/>
  <c r="H50" i="41"/>
  <c r="F50" i="41" s="1"/>
  <c r="H49" i="41"/>
  <c r="F49" i="41" s="1"/>
  <c r="C49" i="41"/>
  <c r="H48" i="41"/>
  <c r="F48" i="41" s="1"/>
  <c r="H47" i="41"/>
  <c r="F47" i="41" s="1"/>
  <c r="H46" i="41"/>
  <c r="F46" i="41" s="1"/>
  <c r="H45" i="41"/>
  <c r="F45" i="41" s="1"/>
  <c r="C45" i="41"/>
  <c r="H44" i="41"/>
  <c r="F44" i="41" s="1"/>
  <c r="H42" i="41"/>
  <c r="F42" i="41"/>
  <c r="D42" i="41"/>
  <c r="C42" i="41"/>
  <c r="H41" i="41"/>
  <c r="F41" i="41"/>
  <c r="C41" i="41"/>
  <c r="C54" i="41" s="1"/>
  <c r="D54" i="41" s="1"/>
  <c r="H40" i="41"/>
  <c r="F40" i="41"/>
  <c r="C40" i="41"/>
  <c r="H39" i="41"/>
  <c r="F39" i="41"/>
  <c r="C39" i="41"/>
  <c r="H38" i="41"/>
  <c r="F38" i="41"/>
  <c r="D38" i="41"/>
  <c r="C38" i="41"/>
  <c r="C51" i="41" s="1"/>
  <c r="H37" i="41"/>
  <c r="F37" i="41"/>
  <c r="C37" i="41"/>
  <c r="H36" i="41"/>
  <c r="F36" i="41"/>
  <c r="C36" i="41"/>
  <c r="D36" i="41" s="1"/>
  <c r="H35" i="41"/>
  <c r="F35" i="41"/>
  <c r="C35" i="41"/>
  <c r="H34" i="41"/>
  <c r="F34" i="41"/>
  <c r="C34" i="41"/>
  <c r="D34" i="41" s="1"/>
  <c r="H33" i="41"/>
  <c r="F33" i="41"/>
  <c r="C33" i="41"/>
  <c r="H32" i="41"/>
  <c r="F32" i="41"/>
  <c r="D32" i="41"/>
  <c r="C32" i="41"/>
  <c r="H31" i="41"/>
  <c r="F31" i="41"/>
  <c r="C31" i="41"/>
  <c r="H29" i="41"/>
  <c r="F29" i="41"/>
  <c r="D29" i="41"/>
  <c r="C29" i="41"/>
  <c r="H28" i="41"/>
  <c r="F28" i="41" s="1"/>
  <c r="D28" i="41"/>
  <c r="C28" i="41"/>
  <c r="H27" i="41"/>
  <c r="F27" i="41"/>
  <c r="D27" i="41"/>
  <c r="C27" i="41"/>
  <c r="H26" i="41"/>
  <c r="F26" i="41" s="1"/>
  <c r="D26" i="41"/>
  <c r="C26" i="41"/>
  <c r="H25" i="41"/>
  <c r="F25" i="41"/>
  <c r="D25" i="41"/>
  <c r="C25" i="41"/>
  <c r="H24" i="41"/>
  <c r="F24" i="41" s="1"/>
  <c r="D24" i="41"/>
  <c r="C24" i="41"/>
  <c r="H23" i="41"/>
  <c r="F23" i="41"/>
  <c r="D23" i="41"/>
  <c r="C23" i="41"/>
  <c r="H22" i="41"/>
  <c r="F22" i="41" s="1"/>
  <c r="D22" i="41"/>
  <c r="C22" i="41"/>
  <c r="H21" i="41"/>
  <c r="F21" i="41"/>
  <c r="D21" i="41"/>
  <c r="C21" i="41"/>
  <c r="H20" i="41"/>
  <c r="F20" i="41" s="1"/>
  <c r="D20" i="41"/>
  <c r="C20" i="41"/>
  <c r="H19" i="41"/>
  <c r="F19" i="41"/>
  <c r="D19" i="41"/>
  <c r="C19" i="41"/>
  <c r="H18" i="41"/>
  <c r="F18" i="41" s="1"/>
  <c r="D18" i="41"/>
  <c r="A17" i="41" s="1"/>
  <c r="C18" i="41"/>
  <c r="H16" i="41"/>
  <c r="F16" i="41"/>
  <c r="D16" i="41"/>
  <c r="H15" i="41"/>
  <c r="F15" i="41" s="1"/>
  <c r="D15" i="41"/>
  <c r="H14" i="41"/>
  <c r="F14" i="41"/>
  <c r="D14" i="41"/>
  <c r="H13" i="41"/>
  <c r="F13" i="41" s="1"/>
  <c r="D13" i="41"/>
  <c r="H12" i="41"/>
  <c r="F12" i="41"/>
  <c r="D12" i="41"/>
  <c r="H11" i="41"/>
  <c r="F11" i="41"/>
  <c r="D11" i="41"/>
  <c r="H10" i="41"/>
  <c r="F10" i="41"/>
  <c r="D10" i="41"/>
  <c r="H9" i="41"/>
  <c r="F9" i="41" s="1"/>
  <c r="D9" i="41"/>
  <c r="H8" i="41"/>
  <c r="F8" i="41"/>
  <c r="D8" i="41"/>
  <c r="H7" i="41"/>
  <c r="F7" i="41" s="1"/>
  <c r="D7" i="41"/>
  <c r="H6" i="41"/>
  <c r="F6" i="41"/>
  <c r="D6" i="41"/>
  <c r="H5" i="41"/>
  <c r="F5" i="41" s="1"/>
  <c r="D5" i="41"/>
  <c r="A4" i="41" s="1"/>
  <c r="L133" i="40"/>
  <c r="H133" i="40"/>
  <c r="F133" i="40"/>
  <c r="L132" i="40"/>
  <c r="H132" i="40"/>
  <c r="F132" i="40" s="1"/>
  <c r="L131" i="40"/>
  <c r="H131" i="40"/>
  <c r="F131" i="40"/>
  <c r="L130" i="40"/>
  <c r="H130" i="40"/>
  <c r="F130" i="40" s="1"/>
  <c r="L129" i="40"/>
  <c r="H129" i="40"/>
  <c r="F129" i="40"/>
  <c r="L128" i="40"/>
  <c r="H128" i="40"/>
  <c r="F128" i="40" s="1"/>
  <c r="L127" i="40"/>
  <c r="H127" i="40"/>
  <c r="F127" i="40" s="1"/>
  <c r="L126" i="40"/>
  <c r="H126" i="40"/>
  <c r="F126" i="40" s="1"/>
  <c r="L125" i="40"/>
  <c r="H125" i="40"/>
  <c r="F125" i="40"/>
  <c r="L124" i="40"/>
  <c r="H124" i="40"/>
  <c r="F124" i="40" s="1"/>
  <c r="L123" i="40"/>
  <c r="H123" i="40"/>
  <c r="F123" i="40" s="1"/>
  <c r="L122" i="40"/>
  <c r="H122" i="40"/>
  <c r="F122" i="40" s="1"/>
  <c r="H120" i="40"/>
  <c r="F120" i="40"/>
  <c r="H119" i="40"/>
  <c r="F119" i="40"/>
  <c r="H118" i="40"/>
  <c r="F118" i="40"/>
  <c r="H117" i="40"/>
  <c r="F117" i="40"/>
  <c r="H116" i="40"/>
  <c r="F116" i="40"/>
  <c r="H115" i="40"/>
  <c r="F115" i="40"/>
  <c r="H114" i="40"/>
  <c r="F114" i="40"/>
  <c r="H113" i="40"/>
  <c r="F113" i="40"/>
  <c r="H112" i="40"/>
  <c r="F112" i="40"/>
  <c r="H111" i="40"/>
  <c r="F111" i="40"/>
  <c r="H110" i="40"/>
  <c r="F110" i="40"/>
  <c r="H109" i="40"/>
  <c r="F109" i="40"/>
  <c r="H107" i="40"/>
  <c r="F107" i="40" s="1"/>
  <c r="H106" i="40"/>
  <c r="F106" i="40" s="1"/>
  <c r="H105" i="40"/>
  <c r="F105" i="40" s="1"/>
  <c r="H104" i="40"/>
  <c r="F104" i="40" s="1"/>
  <c r="H103" i="40"/>
  <c r="F103" i="40" s="1"/>
  <c r="H102" i="40"/>
  <c r="F102" i="40" s="1"/>
  <c r="H101" i="40"/>
  <c r="F101" i="40"/>
  <c r="H100" i="40"/>
  <c r="F100" i="40" s="1"/>
  <c r="H99" i="40"/>
  <c r="F99" i="40"/>
  <c r="H98" i="40"/>
  <c r="F98" i="40" s="1"/>
  <c r="H97" i="40"/>
  <c r="F97" i="40"/>
  <c r="H96" i="40"/>
  <c r="F96" i="40" s="1"/>
  <c r="H94" i="40"/>
  <c r="F94" i="40"/>
  <c r="H93" i="40"/>
  <c r="F93" i="40"/>
  <c r="H92" i="40"/>
  <c r="F92" i="40" s="1"/>
  <c r="H91" i="40"/>
  <c r="F91" i="40"/>
  <c r="H90" i="40"/>
  <c r="F90" i="40" s="1"/>
  <c r="H89" i="40"/>
  <c r="F89" i="40"/>
  <c r="H88" i="40"/>
  <c r="F88" i="40"/>
  <c r="H87" i="40"/>
  <c r="F87" i="40"/>
  <c r="H86" i="40"/>
  <c r="F86" i="40"/>
  <c r="H85" i="40"/>
  <c r="F85" i="40"/>
  <c r="H84" i="40"/>
  <c r="F84" i="40" s="1"/>
  <c r="H83" i="40"/>
  <c r="F83" i="40"/>
  <c r="H81" i="40"/>
  <c r="F81" i="40" s="1"/>
  <c r="H80" i="40"/>
  <c r="F80" i="40" s="1"/>
  <c r="H79" i="40"/>
  <c r="F79" i="40" s="1"/>
  <c r="H78" i="40"/>
  <c r="F78" i="40" s="1"/>
  <c r="H77" i="40"/>
  <c r="F77" i="40" s="1"/>
  <c r="H76" i="40"/>
  <c r="F76" i="40" s="1"/>
  <c r="H75" i="40"/>
  <c r="F75" i="40" s="1"/>
  <c r="H74" i="40"/>
  <c r="F74" i="40" s="1"/>
  <c r="H73" i="40"/>
  <c r="F73" i="40" s="1"/>
  <c r="H72" i="40"/>
  <c r="F72" i="40" s="1"/>
  <c r="H71" i="40"/>
  <c r="F71" i="40" s="1"/>
  <c r="H70" i="40"/>
  <c r="F70" i="40" s="1"/>
  <c r="H68" i="40"/>
  <c r="F68" i="40"/>
  <c r="H67" i="40"/>
  <c r="F67" i="40"/>
  <c r="H66" i="40"/>
  <c r="F66" i="40"/>
  <c r="H65" i="40"/>
  <c r="F65" i="40"/>
  <c r="H64" i="40"/>
  <c r="F64" i="40"/>
  <c r="H63" i="40"/>
  <c r="F63" i="40"/>
  <c r="H62" i="40"/>
  <c r="F62" i="40"/>
  <c r="H61" i="40"/>
  <c r="F61" i="40"/>
  <c r="H60" i="40"/>
  <c r="F60" i="40"/>
  <c r="H59" i="40"/>
  <c r="F59" i="40"/>
  <c r="H58" i="40"/>
  <c r="F58" i="40"/>
  <c r="H57" i="40"/>
  <c r="F57" i="40"/>
  <c r="H55" i="40"/>
  <c r="F55" i="40" s="1"/>
  <c r="H54" i="40"/>
  <c r="F54" i="40"/>
  <c r="H53" i="40"/>
  <c r="F53" i="40" s="1"/>
  <c r="H52" i="40"/>
  <c r="F52" i="40"/>
  <c r="H51" i="40"/>
  <c r="F51" i="40" s="1"/>
  <c r="H50" i="40"/>
  <c r="F50" i="40"/>
  <c r="H49" i="40"/>
  <c r="F49" i="40" s="1"/>
  <c r="H48" i="40"/>
  <c r="F48" i="40"/>
  <c r="H47" i="40"/>
  <c r="F47" i="40" s="1"/>
  <c r="H46" i="40"/>
  <c r="F46" i="40"/>
  <c r="H45" i="40"/>
  <c r="F45" i="40" s="1"/>
  <c r="H44" i="40"/>
  <c r="F44" i="40"/>
  <c r="H42" i="40"/>
  <c r="F42" i="40"/>
  <c r="H41" i="40"/>
  <c r="F41" i="40" s="1"/>
  <c r="C41" i="40"/>
  <c r="C54" i="40" s="1"/>
  <c r="H40" i="40"/>
  <c r="F40" i="40"/>
  <c r="H39" i="40"/>
  <c r="F39" i="40" s="1"/>
  <c r="C39" i="40"/>
  <c r="C52" i="40" s="1"/>
  <c r="H38" i="40"/>
  <c r="F38" i="40"/>
  <c r="H37" i="40"/>
  <c r="F37" i="40" s="1"/>
  <c r="C37" i="40"/>
  <c r="C50" i="40" s="1"/>
  <c r="H36" i="40"/>
  <c r="F36" i="40"/>
  <c r="H35" i="40"/>
  <c r="F35" i="40" s="1"/>
  <c r="C35" i="40"/>
  <c r="C48" i="40" s="1"/>
  <c r="H34" i="40"/>
  <c r="F34" i="40"/>
  <c r="H33" i="40"/>
  <c r="F33" i="40" s="1"/>
  <c r="C33" i="40"/>
  <c r="C46" i="40" s="1"/>
  <c r="H32" i="40"/>
  <c r="F32" i="40"/>
  <c r="H31" i="40"/>
  <c r="F31" i="40" s="1"/>
  <c r="C31" i="40"/>
  <c r="C44" i="40" s="1"/>
  <c r="H29" i="40"/>
  <c r="F29" i="40" s="1"/>
  <c r="C29" i="40"/>
  <c r="H28" i="40"/>
  <c r="F28" i="40" s="1"/>
  <c r="D28" i="40"/>
  <c r="C28" i="40"/>
  <c r="H27" i="40"/>
  <c r="F27" i="40" s="1"/>
  <c r="C27" i="40"/>
  <c r="H26" i="40"/>
  <c r="F26" i="40" s="1"/>
  <c r="D26" i="40"/>
  <c r="C26" i="40"/>
  <c r="H25" i="40"/>
  <c r="F25" i="40" s="1"/>
  <c r="C25" i="40"/>
  <c r="H24" i="40"/>
  <c r="F24" i="40" s="1"/>
  <c r="D24" i="40"/>
  <c r="C24" i="40"/>
  <c r="H23" i="40"/>
  <c r="F23" i="40" s="1"/>
  <c r="C23" i="40"/>
  <c r="H22" i="40"/>
  <c r="F22" i="40" s="1"/>
  <c r="D22" i="40"/>
  <c r="C22" i="40"/>
  <c r="H21" i="40"/>
  <c r="F21" i="40" s="1"/>
  <c r="C21" i="40"/>
  <c r="H20" i="40"/>
  <c r="F20" i="40" s="1"/>
  <c r="D20" i="40"/>
  <c r="C20" i="40"/>
  <c r="H19" i="40"/>
  <c r="F19" i="40" s="1"/>
  <c r="C19" i="40"/>
  <c r="H18" i="40"/>
  <c r="F18" i="40" s="1"/>
  <c r="D18" i="40"/>
  <c r="A17" i="40" s="1"/>
  <c r="C18" i="40"/>
  <c r="H16" i="40"/>
  <c r="F16" i="40" s="1"/>
  <c r="D16" i="40"/>
  <c r="H15" i="40"/>
  <c r="F15" i="40" s="1"/>
  <c r="D15" i="40"/>
  <c r="H14" i="40"/>
  <c r="F14" i="40"/>
  <c r="D14" i="40"/>
  <c r="H13" i="40"/>
  <c r="F13" i="40"/>
  <c r="D13" i="40"/>
  <c r="H12" i="40"/>
  <c r="F12" i="40"/>
  <c r="D12" i="40"/>
  <c r="H11" i="40"/>
  <c r="F11" i="40" s="1"/>
  <c r="D11" i="40"/>
  <c r="H10" i="40"/>
  <c r="F10" i="40" s="1"/>
  <c r="D10" i="40"/>
  <c r="H9" i="40"/>
  <c r="F9" i="40" s="1"/>
  <c r="D9" i="40"/>
  <c r="H8" i="40"/>
  <c r="F8" i="40" s="1"/>
  <c r="D8" i="40"/>
  <c r="H7" i="40"/>
  <c r="F7" i="40" s="1"/>
  <c r="D7" i="40"/>
  <c r="H6" i="40"/>
  <c r="F6" i="40"/>
  <c r="D6" i="40"/>
  <c r="H5" i="40"/>
  <c r="F5" i="40"/>
  <c r="D5" i="40"/>
  <c r="A4" i="40" s="1"/>
  <c r="L133" i="39"/>
  <c r="H133" i="39"/>
  <c r="F133" i="39" s="1"/>
  <c r="L132" i="39"/>
  <c r="H132" i="39"/>
  <c r="F132" i="39" s="1"/>
  <c r="L131" i="39"/>
  <c r="H131" i="39"/>
  <c r="F131" i="39" s="1"/>
  <c r="L130" i="39"/>
  <c r="H130" i="39"/>
  <c r="F130" i="39" s="1"/>
  <c r="L129" i="39"/>
  <c r="H129" i="39"/>
  <c r="F129" i="39" s="1"/>
  <c r="L128" i="39"/>
  <c r="H128" i="39"/>
  <c r="F128" i="39" s="1"/>
  <c r="L127" i="39"/>
  <c r="H127" i="39"/>
  <c r="F127" i="39" s="1"/>
  <c r="L126" i="39"/>
  <c r="H126" i="39"/>
  <c r="F126" i="39" s="1"/>
  <c r="L125" i="39"/>
  <c r="H125" i="39"/>
  <c r="F125" i="39" s="1"/>
  <c r="L124" i="39"/>
  <c r="H124" i="39"/>
  <c r="F124" i="39" s="1"/>
  <c r="L123" i="39"/>
  <c r="H123" i="39"/>
  <c r="F123" i="39" s="1"/>
  <c r="L122" i="39"/>
  <c r="H122" i="39"/>
  <c r="F122" i="39" s="1"/>
  <c r="H120" i="39"/>
  <c r="F120" i="39"/>
  <c r="H119" i="39"/>
  <c r="F119" i="39" s="1"/>
  <c r="H118" i="39"/>
  <c r="F118" i="39"/>
  <c r="H117" i="39"/>
  <c r="F117" i="39" s="1"/>
  <c r="H116" i="39"/>
  <c r="F116" i="39"/>
  <c r="H115" i="39"/>
  <c r="F115" i="39" s="1"/>
  <c r="H114" i="39"/>
  <c r="F114" i="39"/>
  <c r="H113" i="39"/>
  <c r="F113" i="39" s="1"/>
  <c r="H112" i="39"/>
  <c r="F112" i="39"/>
  <c r="H111" i="39"/>
  <c r="F111" i="39" s="1"/>
  <c r="H110" i="39"/>
  <c r="F110" i="39"/>
  <c r="H109" i="39"/>
  <c r="F109" i="39" s="1"/>
  <c r="H107" i="39"/>
  <c r="F107" i="39" s="1"/>
  <c r="H106" i="39"/>
  <c r="F106" i="39" s="1"/>
  <c r="H105" i="39"/>
  <c r="F105" i="39" s="1"/>
  <c r="H104" i="39"/>
  <c r="F104" i="39" s="1"/>
  <c r="H103" i="39"/>
  <c r="F103" i="39" s="1"/>
  <c r="H102" i="39"/>
  <c r="F102" i="39" s="1"/>
  <c r="H101" i="39"/>
  <c r="F101" i="39" s="1"/>
  <c r="H100" i="39"/>
  <c r="F100" i="39" s="1"/>
  <c r="H99" i="39"/>
  <c r="F99" i="39" s="1"/>
  <c r="H98" i="39"/>
  <c r="F98" i="39" s="1"/>
  <c r="H97" i="39"/>
  <c r="F97" i="39" s="1"/>
  <c r="H96" i="39"/>
  <c r="F96" i="39" s="1"/>
  <c r="H94" i="39"/>
  <c r="F94" i="39" s="1"/>
  <c r="H93" i="39"/>
  <c r="F93" i="39"/>
  <c r="H92" i="39"/>
  <c r="F92" i="39" s="1"/>
  <c r="H91" i="39"/>
  <c r="F91" i="39"/>
  <c r="H90" i="39"/>
  <c r="F90" i="39" s="1"/>
  <c r="H89" i="39"/>
  <c r="F89" i="39"/>
  <c r="H88" i="39"/>
  <c r="F88" i="39" s="1"/>
  <c r="H87" i="39"/>
  <c r="F87" i="39"/>
  <c r="H86" i="39"/>
  <c r="F86" i="39" s="1"/>
  <c r="H85" i="39"/>
  <c r="F85" i="39"/>
  <c r="H84" i="39"/>
  <c r="F84" i="39" s="1"/>
  <c r="H83" i="39"/>
  <c r="F83" i="39"/>
  <c r="H81" i="39"/>
  <c r="F81" i="39"/>
  <c r="H80" i="39"/>
  <c r="F80" i="39" s="1"/>
  <c r="H79" i="39"/>
  <c r="F79" i="39"/>
  <c r="H78" i="39"/>
  <c r="F78" i="39" s="1"/>
  <c r="H77" i="39"/>
  <c r="F77" i="39"/>
  <c r="H76" i="39"/>
  <c r="F76" i="39" s="1"/>
  <c r="H75" i="39"/>
  <c r="F75" i="39"/>
  <c r="H74" i="39"/>
  <c r="F74" i="39" s="1"/>
  <c r="H73" i="39"/>
  <c r="F73" i="39"/>
  <c r="H72" i="39"/>
  <c r="F72" i="39" s="1"/>
  <c r="H71" i="39"/>
  <c r="F71" i="39"/>
  <c r="H70" i="39"/>
  <c r="F70" i="39" s="1"/>
  <c r="H68" i="39"/>
  <c r="F68" i="39" s="1"/>
  <c r="H67" i="39"/>
  <c r="F67" i="39"/>
  <c r="H66" i="39"/>
  <c r="F66" i="39" s="1"/>
  <c r="H65" i="39"/>
  <c r="F65" i="39"/>
  <c r="H64" i="39"/>
  <c r="F64" i="39" s="1"/>
  <c r="H63" i="39"/>
  <c r="F63" i="39"/>
  <c r="H62" i="39"/>
  <c r="F62" i="39" s="1"/>
  <c r="H61" i="39"/>
  <c r="F61" i="39"/>
  <c r="H60" i="39"/>
  <c r="F60" i="39" s="1"/>
  <c r="H59" i="39"/>
  <c r="F59" i="39"/>
  <c r="H58" i="39"/>
  <c r="F58" i="39" s="1"/>
  <c r="H57" i="39"/>
  <c r="F57" i="39"/>
  <c r="H55" i="39"/>
  <c r="F55" i="39" s="1"/>
  <c r="H54" i="39"/>
  <c r="F54" i="39" s="1"/>
  <c r="C54" i="39"/>
  <c r="H53" i="39"/>
  <c r="F53" i="39" s="1"/>
  <c r="H52" i="39"/>
  <c r="F52" i="39" s="1"/>
  <c r="C52" i="39"/>
  <c r="H51" i="39"/>
  <c r="F51" i="39" s="1"/>
  <c r="H50" i="39"/>
  <c r="F50" i="39" s="1"/>
  <c r="H49" i="39"/>
  <c r="F49" i="39" s="1"/>
  <c r="H48" i="39"/>
  <c r="F48" i="39" s="1"/>
  <c r="H47" i="39"/>
  <c r="F47" i="39" s="1"/>
  <c r="H46" i="39"/>
  <c r="F46" i="39" s="1"/>
  <c r="H45" i="39"/>
  <c r="F45" i="39" s="1"/>
  <c r="H44" i="39"/>
  <c r="F44" i="39" s="1"/>
  <c r="C44" i="39"/>
  <c r="H42" i="39"/>
  <c r="F42" i="39"/>
  <c r="C42" i="39"/>
  <c r="C55" i="39" s="1"/>
  <c r="H41" i="39"/>
  <c r="F41" i="39" s="1"/>
  <c r="H40" i="39"/>
  <c r="F40" i="39"/>
  <c r="C40" i="39"/>
  <c r="C53" i="39" s="1"/>
  <c r="H39" i="39"/>
  <c r="F39" i="39" s="1"/>
  <c r="H38" i="39"/>
  <c r="F38" i="39"/>
  <c r="C38" i="39"/>
  <c r="C51" i="39" s="1"/>
  <c r="H37" i="39"/>
  <c r="F37" i="39" s="1"/>
  <c r="H36" i="39"/>
  <c r="F36" i="39"/>
  <c r="C36" i="39"/>
  <c r="C49" i="39" s="1"/>
  <c r="H35" i="39"/>
  <c r="F35" i="39" s="1"/>
  <c r="D35" i="39"/>
  <c r="H34" i="39"/>
  <c r="F34" i="39"/>
  <c r="C34" i="39"/>
  <c r="C47" i="39" s="1"/>
  <c r="H33" i="39"/>
  <c r="F33" i="39" s="1"/>
  <c r="D33" i="39"/>
  <c r="H32" i="39"/>
  <c r="F32" i="39"/>
  <c r="C32" i="39"/>
  <c r="C45" i="39" s="1"/>
  <c r="H31" i="39"/>
  <c r="F31" i="39" s="1"/>
  <c r="D31" i="39"/>
  <c r="H29" i="39"/>
  <c r="F29" i="39" s="1"/>
  <c r="D29" i="39"/>
  <c r="C29" i="39"/>
  <c r="H28" i="39"/>
  <c r="F28" i="39"/>
  <c r="C28" i="39"/>
  <c r="C41" i="39" s="1"/>
  <c r="D41" i="39" s="1"/>
  <c r="H27" i="39"/>
  <c r="F27" i="39" s="1"/>
  <c r="D27" i="39"/>
  <c r="C27" i="39"/>
  <c r="H26" i="39"/>
  <c r="F26" i="39"/>
  <c r="C26" i="39"/>
  <c r="C39" i="39" s="1"/>
  <c r="D39" i="39" s="1"/>
  <c r="H25" i="39"/>
  <c r="F25" i="39" s="1"/>
  <c r="D25" i="39"/>
  <c r="C25" i="39"/>
  <c r="H24" i="39"/>
  <c r="F24" i="39"/>
  <c r="C24" i="39"/>
  <c r="C37" i="39" s="1"/>
  <c r="C50" i="39" s="1"/>
  <c r="H23" i="39"/>
  <c r="F23" i="39" s="1"/>
  <c r="D23" i="39"/>
  <c r="C23" i="39"/>
  <c r="H22" i="39"/>
  <c r="F22" i="39"/>
  <c r="C22" i="39"/>
  <c r="C35" i="39" s="1"/>
  <c r="C48" i="39" s="1"/>
  <c r="H21" i="39"/>
  <c r="F21" i="39" s="1"/>
  <c r="D21" i="39"/>
  <c r="C21" i="39"/>
  <c r="H20" i="39"/>
  <c r="F20" i="39"/>
  <c r="C20" i="39"/>
  <c r="C33" i="39" s="1"/>
  <c r="C46" i="39" s="1"/>
  <c r="H19" i="39"/>
  <c r="F19" i="39" s="1"/>
  <c r="D19" i="39"/>
  <c r="C19" i="39"/>
  <c r="H18" i="39"/>
  <c r="F18" i="39"/>
  <c r="C18" i="39"/>
  <c r="C31" i="39" s="1"/>
  <c r="H16" i="39"/>
  <c r="F16" i="39"/>
  <c r="D16" i="39"/>
  <c r="H15" i="39"/>
  <c r="F15" i="39"/>
  <c r="D15" i="39"/>
  <c r="H14" i="39"/>
  <c r="F14" i="39"/>
  <c r="D14" i="39"/>
  <c r="H13" i="39"/>
  <c r="F13" i="39" s="1"/>
  <c r="D13" i="39"/>
  <c r="H12" i="39"/>
  <c r="F12" i="39" s="1"/>
  <c r="D12" i="39"/>
  <c r="H11" i="39"/>
  <c r="F11" i="39" s="1"/>
  <c r="D11" i="39"/>
  <c r="H10" i="39"/>
  <c r="F10" i="39" s="1"/>
  <c r="D10" i="39"/>
  <c r="H9" i="39"/>
  <c r="F9" i="39"/>
  <c r="D9" i="39"/>
  <c r="H8" i="39"/>
  <c r="F8" i="39"/>
  <c r="D8" i="39"/>
  <c r="H7" i="39"/>
  <c r="F7" i="39"/>
  <c r="D7" i="39"/>
  <c r="H6" i="39"/>
  <c r="F6" i="39"/>
  <c r="D6" i="39"/>
  <c r="H5" i="39"/>
  <c r="F5" i="39" s="1"/>
  <c r="D5" i="39"/>
  <c r="A4" i="39"/>
  <c r="L133" i="38"/>
  <c r="H133" i="38"/>
  <c r="F133" i="38" s="1"/>
  <c r="L132" i="38"/>
  <c r="H132" i="38"/>
  <c r="F132" i="38"/>
  <c r="L131" i="38"/>
  <c r="H131" i="38"/>
  <c r="F131" i="38" s="1"/>
  <c r="L130" i="38"/>
  <c r="H130" i="38"/>
  <c r="F130" i="38"/>
  <c r="L129" i="38"/>
  <c r="H129" i="38"/>
  <c r="F129" i="38" s="1"/>
  <c r="L128" i="38"/>
  <c r="H128" i="38"/>
  <c r="F128" i="38"/>
  <c r="L127" i="38"/>
  <c r="H127" i="38"/>
  <c r="F127" i="38" s="1"/>
  <c r="L126" i="38"/>
  <c r="H126" i="38"/>
  <c r="F126" i="38"/>
  <c r="L125" i="38"/>
  <c r="H125" i="38"/>
  <c r="F125" i="38" s="1"/>
  <c r="L124" i="38"/>
  <c r="H124" i="38"/>
  <c r="F124" i="38"/>
  <c r="L123" i="38"/>
  <c r="H123" i="38"/>
  <c r="F123" i="38" s="1"/>
  <c r="L122" i="38"/>
  <c r="H122" i="38"/>
  <c r="F122" i="38"/>
  <c r="H120" i="38"/>
  <c r="F120" i="38"/>
  <c r="H119" i="38"/>
  <c r="F119" i="38" s="1"/>
  <c r="H118" i="38"/>
  <c r="F118" i="38"/>
  <c r="H117" i="38"/>
  <c r="F117" i="38" s="1"/>
  <c r="H116" i="38"/>
  <c r="F116" i="38"/>
  <c r="H115" i="38"/>
  <c r="F115" i="38" s="1"/>
  <c r="H114" i="38"/>
  <c r="F114" i="38"/>
  <c r="H113" i="38"/>
  <c r="F113" i="38" s="1"/>
  <c r="H112" i="38"/>
  <c r="F112" i="38"/>
  <c r="H111" i="38"/>
  <c r="F111" i="38" s="1"/>
  <c r="H110" i="38"/>
  <c r="F110" i="38"/>
  <c r="H109" i="38"/>
  <c r="F109" i="38" s="1"/>
  <c r="H107" i="38"/>
  <c r="F107" i="38" s="1"/>
  <c r="H106" i="38"/>
  <c r="F106" i="38"/>
  <c r="H105" i="38"/>
  <c r="F105" i="38" s="1"/>
  <c r="H104" i="38"/>
  <c r="F104" i="38"/>
  <c r="H103" i="38"/>
  <c r="F103" i="38" s="1"/>
  <c r="H102" i="38"/>
  <c r="F102" i="38"/>
  <c r="H101" i="38"/>
  <c r="F101" i="38" s="1"/>
  <c r="H100" i="38"/>
  <c r="F100" i="38"/>
  <c r="H99" i="38"/>
  <c r="F99" i="38" s="1"/>
  <c r="H98" i="38"/>
  <c r="F98" i="38"/>
  <c r="H97" i="38"/>
  <c r="F97" i="38" s="1"/>
  <c r="H96" i="38"/>
  <c r="F96" i="38"/>
  <c r="H94" i="38"/>
  <c r="F94" i="38"/>
  <c r="H93" i="38"/>
  <c r="F93" i="38" s="1"/>
  <c r="H92" i="38"/>
  <c r="F92" i="38"/>
  <c r="H91" i="38"/>
  <c r="F91" i="38" s="1"/>
  <c r="H90" i="38"/>
  <c r="F90" i="38"/>
  <c r="H89" i="38"/>
  <c r="F89" i="38" s="1"/>
  <c r="H88" i="38"/>
  <c r="F88" i="38"/>
  <c r="H87" i="38"/>
  <c r="F87" i="38" s="1"/>
  <c r="H86" i="38"/>
  <c r="F86" i="38"/>
  <c r="H85" i="38"/>
  <c r="F85" i="38" s="1"/>
  <c r="H84" i="38"/>
  <c r="F84" i="38"/>
  <c r="H83" i="38"/>
  <c r="F83" i="38" s="1"/>
  <c r="H81" i="38"/>
  <c r="F81" i="38" s="1"/>
  <c r="H80" i="38"/>
  <c r="F80" i="38" s="1"/>
  <c r="H79" i="38"/>
  <c r="F79" i="38" s="1"/>
  <c r="H78" i="38"/>
  <c r="F78" i="38" s="1"/>
  <c r="H77" i="38"/>
  <c r="F77" i="38" s="1"/>
  <c r="H76" i="38"/>
  <c r="F76" i="38" s="1"/>
  <c r="H75" i="38"/>
  <c r="F75" i="38" s="1"/>
  <c r="H74" i="38"/>
  <c r="F74" i="38" s="1"/>
  <c r="H73" i="38"/>
  <c r="F73" i="38" s="1"/>
  <c r="H72" i="38"/>
  <c r="F72" i="38" s="1"/>
  <c r="H71" i="38"/>
  <c r="F71" i="38" s="1"/>
  <c r="H70" i="38"/>
  <c r="F70" i="38" s="1"/>
  <c r="H68" i="38"/>
  <c r="F68" i="38" s="1"/>
  <c r="H67" i="38"/>
  <c r="F67" i="38"/>
  <c r="H66" i="38"/>
  <c r="F66" i="38" s="1"/>
  <c r="H65" i="38"/>
  <c r="F65" i="38"/>
  <c r="H64" i="38"/>
  <c r="F64" i="38" s="1"/>
  <c r="H63" i="38"/>
  <c r="F63" i="38"/>
  <c r="H62" i="38"/>
  <c r="F62" i="38" s="1"/>
  <c r="H61" i="38"/>
  <c r="F61" i="38"/>
  <c r="H60" i="38"/>
  <c r="F60" i="38" s="1"/>
  <c r="H59" i="38"/>
  <c r="F59" i="38"/>
  <c r="H58" i="38"/>
  <c r="F58" i="38" s="1"/>
  <c r="H57" i="38"/>
  <c r="F57" i="38"/>
  <c r="H55" i="38"/>
  <c r="F55" i="38"/>
  <c r="H54" i="38"/>
  <c r="F54" i="38" s="1"/>
  <c r="H53" i="38"/>
  <c r="F53" i="38"/>
  <c r="H52" i="38"/>
  <c r="F52" i="38" s="1"/>
  <c r="H51" i="38"/>
  <c r="F51" i="38"/>
  <c r="H50" i="38"/>
  <c r="F50" i="38" s="1"/>
  <c r="H49" i="38"/>
  <c r="F49" i="38"/>
  <c r="H48" i="38"/>
  <c r="F48" i="38" s="1"/>
  <c r="H47" i="38"/>
  <c r="F47" i="38"/>
  <c r="H46" i="38"/>
  <c r="F46" i="38" s="1"/>
  <c r="H45" i="38"/>
  <c r="F45" i="38"/>
  <c r="H44" i="38"/>
  <c r="F44" i="38" s="1"/>
  <c r="H42" i="38"/>
  <c r="F42" i="38" s="1"/>
  <c r="C42" i="38"/>
  <c r="C55" i="38" s="1"/>
  <c r="H41" i="38"/>
  <c r="F41" i="38"/>
  <c r="H40" i="38"/>
  <c r="F40" i="38" s="1"/>
  <c r="C40" i="38"/>
  <c r="C53" i="38" s="1"/>
  <c r="H39" i="38"/>
  <c r="F39" i="38"/>
  <c r="H38" i="38"/>
  <c r="F38" i="38" s="1"/>
  <c r="C38" i="38"/>
  <c r="C51" i="38" s="1"/>
  <c r="H37" i="38"/>
  <c r="F37" i="38"/>
  <c r="H36" i="38"/>
  <c r="F36" i="38" s="1"/>
  <c r="C36" i="38"/>
  <c r="C49" i="38" s="1"/>
  <c r="H35" i="38"/>
  <c r="F35" i="38"/>
  <c r="H34" i="38"/>
  <c r="F34" i="38" s="1"/>
  <c r="C34" i="38"/>
  <c r="C47" i="38" s="1"/>
  <c r="H33" i="38"/>
  <c r="F33" i="38"/>
  <c r="H32" i="38"/>
  <c r="F32" i="38" s="1"/>
  <c r="C32" i="38"/>
  <c r="C45" i="38" s="1"/>
  <c r="H31" i="38"/>
  <c r="F31" i="38"/>
  <c r="H29" i="38"/>
  <c r="F29" i="38" s="1"/>
  <c r="D29" i="38"/>
  <c r="C29" i="38"/>
  <c r="H28" i="38"/>
  <c r="F28" i="38" s="1"/>
  <c r="C28" i="38"/>
  <c r="H27" i="38"/>
  <c r="F27" i="38" s="1"/>
  <c r="D27" i="38"/>
  <c r="C27" i="38"/>
  <c r="H26" i="38"/>
  <c r="F26" i="38" s="1"/>
  <c r="C26" i="38"/>
  <c r="H25" i="38"/>
  <c r="F25" i="38" s="1"/>
  <c r="D25" i="38"/>
  <c r="C25" i="38"/>
  <c r="H24" i="38"/>
  <c r="F24" i="38" s="1"/>
  <c r="C24" i="38"/>
  <c r="H23" i="38"/>
  <c r="F23" i="38" s="1"/>
  <c r="D23" i="38"/>
  <c r="C23" i="38"/>
  <c r="H22" i="38"/>
  <c r="F22" i="38" s="1"/>
  <c r="C22" i="38"/>
  <c r="H21" i="38"/>
  <c r="F21" i="38" s="1"/>
  <c r="D21" i="38"/>
  <c r="C21" i="38"/>
  <c r="H20" i="38"/>
  <c r="F20" i="38" s="1"/>
  <c r="C20" i="38"/>
  <c r="H19" i="38"/>
  <c r="F19" i="38" s="1"/>
  <c r="D19" i="38"/>
  <c r="C19" i="38"/>
  <c r="H18" i="38"/>
  <c r="F18" i="38" s="1"/>
  <c r="C18" i="38"/>
  <c r="H16" i="38"/>
  <c r="F16" i="38"/>
  <c r="D16" i="38"/>
  <c r="H15" i="38"/>
  <c r="F15" i="38" s="1"/>
  <c r="D15" i="38"/>
  <c r="H14" i="38"/>
  <c r="F14" i="38" s="1"/>
  <c r="D14" i="38"/>
  <c r="H13" i="38"/>
  <c r="F13" i="38" s="1"/>
  <c r="D13" i="38"/>
  <c r="H12" i="38"/>
  <c r="F12" i="38" s="1"/>
  <c r="D12" i="38"/>
  <c r="H11" i="38"/>
  <c r="F11" i="38" s="1"/>
  <c r="D11" i="38"/>
  <c r="H10" i="38"/>
  <c r="F10" i="38"/>
  <c r="D10" i="38"/>
  <c r="H9" i="38"/>
  <c r="F9" i="38"/>
  <c r="D9" i="38"/>
  <c r="H8" i="38"/>
  <c r="F8" i="38"/>
  <c r="D8" i="38"/>
  <c r="H7" i="38"/>
  <c r="F7" i="38" s="1"/>
  <c r="D7" i="38"/>
  <c r="H6" i="38"/>
  <c r="F6" i="38" s="1"/>
  <c r="D6" i="38"/>
  <c r="H5" i="38"/>
  <c r="F5" i="38" s="1"/>
  <c r="D5" i="38"/>
  <c r="A4" i="38" s="1"/>
  <c r="L133" i="37"/>
  <c r="H133" i="37"/>
  <c r="F133" i="37" s="1"/>
  <c r="L132" i="37"/>
  <c r="H132" i="37"/>
  <c r="F132" i="37" s="1"/>
  <c r="L131" i="37"/>
  <c r="H131" i="37"/>
  <c r="F131" i="37" s="1"/>
  <c r="L130" i="37"/>
  <c r="H130" i="37"/>
  <c r="F130" i="37" s="1"/>
  <c r="L129" i="37"/>
  <c r="H129" i="37"/>
  <c r="F129" i="37" s="1"/>
  <c r="L128" i="37"/>
  <c r="H128" i="37"/>
  <c r="F128" i="37" s="1"/>
  <c r="L127" i="37"/>
  <c r="H127" i="37"/>
  <c r="F127" i="37" s="1"/>
  <c r="L126" i="37"/>
  <c r="H126" i="37"/>
  <c r="F126" i="37" s="1"/>
  <c r="L125" i="37"/>
  <c r="H125" i="37"/>
  <c r="F125" i="37" s="1"/>
  <c r="L124" i="37"/>
  <c r="H124" i="37"/>
  <c r="F124" i="37" s="1"/>
  <c r="L123" i="37"/>
  <c r="H123" i="37"/>
  <c r="F123" i="37" s="1"/>
  <c r="L122" i="37"/>
  <c r="H122" i="37"/>
  <c r="F122" i="37" s="1"/>
  <c r="H120" i="37"/>
  <c r="F120" i="37" s="1"/>
  <c r="H119" i="37"/>
  <c r="F119" i="37"/>
  <c r="H118" i="37"/>
  <c r="F118" i="37" s="1"/>
  <c r="H117" i="37"/>
  <c r="F117" i="37"/>
  <c r="H116" i="37"/>
  <c r="F116" i="37" s="1"/>
  <c r="H115" i="37"/>
  <c r="F115" i="37"/>
  <c r="H114" i="37"/>
  <c r="F114" i="37" s="1"/>
  <c r="H113" i="37"/>
  <c r="F113" i="37"/>
  <c r="H112" i="37"/>
  <c r="F112" i="37" s="1"/>
  <c r="H111" i="37"/>
  <c r="F111" i="37"/>
  <c r="H110" i="37"/>
  <c r="F110" i="37" s="1"/>
  <c r="H109" i="37"/>
  <c r="F109" i="37"/>
  <c r="H107" i="37"/>
  <c r="F107" i="37" s="1"/>
  <c r="H106" i="37"/>
  <c r="F106" i="37" s="1"/>
  <c r="H105" i="37"/>
  <c r="F105" i="37" s="1"/>
  <c r="H104" i="37"/>
  <c r="F104" i="37" s="1"/>
  <c r="H103" i="37"/>
  <c r="F103" i="37" s="1"/>
  <c r="H102" i="37"/>
  <c r="F102" i="37" s="1"/>
  <c r="H101" i="37"/>
  <c r="F101" i="37" s="1"/>
  <c r="H100" i="37"/>
  <c r="F100" i="37" s="1"/>
  <c r="H99" i="37"/>
  <c r="F99" i="37" s="1"/>
  <c r="H98" i="37"/>
  <c r="F98" i="37" s="1"/>
  <c r="H97" i="37"/>
  <c r="F97" i="37" s="1"/>
  <c r="H96" i="37"/>
  <c r="F96" i="37" s="1"/>
  <c r="H94" i="37"/>
  <c r="F94" i="37"/>
  <c r="H93" i="37"/>
  <c r="F93" i="37" s="1"/>
  <c r="H92" i="37"/>
  <c r="F92" i="37"/>
  <c r="H91" i="37"/>
  <c r="F91" i="37" s="1"/>
  <c r="H90" i="37"/>
  <c r="F90" i="37"/>
  <c r="H89" i="37"/>
  <c r="F89" i="37" s="1"/>
  <c r="H88" i="37"/>
  <c r="F88" i="37"/>
  <c r="H87" i="37"/>
  <c r="F87" i="37" s="1"/>
  <c r="H86" i="37"/>
  <c r="F86" i="37"/>
  <c r="H85" i="37"/>
  <c r="F85" i="37" s="1"/>
  <c r="H84" i="37"/>
  <c r="F84" i="37"/>
  <c r="H83" i="37"/>
  <c r="F83" i="37" s="1"/>
  <c r="H81" i="37"/>
  <c r="F81" i="37" s="1"/>
  <c r="H80" i="37"/>
  <c r="F80" i="37"/>
  <c r="H79" i="37"/>
  <c r="F79" i="37" s="1"/>
  <c r="H78" i="37"/>
  <c r="F78" i="37"/>
  <c r="H77" i="37"/>
  <c r="F77" i="37" s="1"/>
  <c r="H76" i="37"/>
  <c r="F76" i="37"/>
  <c r="H75" i="37"/>
  <c r="F75" i="37" s="1"/>
  <c r="H74" i="37"/>
  <c r="F74" i="37"/>
  <c r="H73" i="37"/>
  <c r="F73" i="37" s="1"/>
  <c r="H72" i="37"/>
  <c r="F72" i="37"/>
  <c r="H71" i="37"/>
  <c r="F71" i="37" s="1"/>
  <c r="H70" i="37"/>
  <c r="F70" i="37"/>
  <c r="H68" i="37"/>
  <c r="F68" i="37"/>
  <c r="H67" i="37"/>
  <c r="F67" i="37" s="1"/>
  <c r="H66" i="37"/>
  <c r="F66" i="37"/>
  <c r="H65" i="37"/>
  <c r="F65" i="37" s="1"/>
  <c r="H64" i="37"/>
  <c r="F64" i="37"/>
  <c r="H63" i="37"/>
  <c r="F63" i="37" s="1"/>
  <c r="H62" i="37"/>
  <c r="F62" i="37"/>
  <c r="H61" i="37"/>
  <c r="F61" i="37" s="1"/>
  <c r="H60" i="37"/>
  <c r="F60" i="37"/>
  <c r="H59" i="37"/>
  <c r="F59" i="37" s="1"/>
  <c r="H58" i="37"/>
  <c r="F58" i="37"/>
  <c r="H57" i="37"/>
  <c r="F57" i="37" s="1"/>
  <c r="H55" i="37"/>
  <c r="F55" i="37" s="1"/>
  <c r="H54" i="37"/>
  <c r="F54" i="37" s="1"/>
  <c r="H53" i="37"/>
  <c r="F53" i="37" s="1"/>
  <c r="C53" i="37"/>
  <c r="H52" i="37"/>
  <c r="F52" i="37" s="1"/>
  <c r="H51" i="37"/>
  <c r="F51" i="37" s="1"/>
  <c r="C51" i="37"/>
  <c r="H50" i="37"/>
  <c r="F50" i="37" s="1"/>
  <c r="H49" i="37"/>
  <c r="F49" i="37" s="1"/>
  <c r="C49" i="37"/>
  <c r="H48" i="37"/>
  <c r="F48" i="37" s="1"/>
  <c r="H47" i="37"/>
  <c r="F47" i="37" s="1"/>
  <c r="H46" i="37"/>
  <c r="F46" i="37" s="1"/>
  <c r="H45" i="37"/>
  <c r="F45" i="37" s="1"/>
  <c r="H44" i="37"/>
  <c r="F44" i="37" s="1"/>
  <c r="H42" i="37"/>
  <c r="F42" i="37" s="1"/>
  <c r="H41" i="37"/>
  <c r="F41" i="37"/>
  <c r="C41" i="37"/>
  <c r="C54" i="37" s="1"/>
  <c r="H40" i="37"/>
  <c r="F40" i="37" s="1"/>
  <c r="H39" i="37"/>
  <c r="F39" i="37"/>
  <c r="C39" i="37"/>
  <c r="C52" i="37" s="1"/>
  <c r="H38" i="37"/>
  <c r="F38" i="37" s="1"/>
  <c r="H37" i="37"/>
  <c r="F37" i="37"/>
  <c r="C37" i="37"/>
  <c r="C50" i="37" s="1"/>
  <c r="H36" i="37"/>
  <c r="F36" i="37" s="1"/>
  <c r="D36" i="37"/>
  <c r="H35" i="37"/>
  <c r="F35" i="37"/>
  <c r="C35" i="37"/>
  <c r="C48" i="37" s="1"/>
  <c r="H34" i="37"/>
  <c r="F34" i="37" s="1"/>
  <c r="H33" i="37"/>
  <c r="F33" i="37"/>
  <c r="C33" i="37"/>
  <c r="C46" i="37" s="1"/>
  <c r="H32" i="37"/>
  <c r="F32" i="37" s="1"/>
  <c r="D32" i="37"/>
  <c r="H31" i="37"/>
  <c r="F31" i="37"/>
  <c r="C31" i="37"/>
  <c r="C44" i="37" s="1"/>
  <c r="H29" i="37"/>
  <c r="F29" i="37"/>
  <c r="D29" i="37"/>
  <c r="C29" i="37"/>
  <c r="C42" i="37" s="1"/>
  <c r="C55" i="37" s="1"/>
  <c r="H28" i="37"/>
  <c r="F28" i="37" s="1"/>
  <c r="D28" i="37"/>
  <c r="C28" i="37"/>
  <c r="H27" i="37"/>
  <c r="F27" i="37"/>
  <c r="D27" i="37"/>
  <c r="C27" i="37"/>
  <c r="C40" i="37" s="1"/>
  <c r="D40" i="37" s="1"/>
  <c r="H26" i="37"/>
  <c r="F26" i="37" s="1"/>
  <c r="D26" i="37"/>
  <c r="C26" i="37"/>
  <c r="H25" i="37"/>
  <c r="F25" i="37"/>
  <c r="D25" i="37"/>
  <c r="C25" i="37"/>
  <c r="C38" i="37" s="1"/>
  <c r="D38" i="37" s="1"/>
  <c r="H24" i="37"/>
  <c r="F24" i="37" s="1"/>
  <c r="D24" i="37"/>
  <c r="C24" i="37"/>
  <c r="H23" i="37"/>
  <c r="F23" i="37"/>
  <c r="D23" i="37"/>
  <c r="C23" i="37"/>
  <c r="C36" i="37" s="1"/>
  <c r="H22" i="37"/>
  <c r="F22" i="37" s="1"/>
  <c r="D22" i="37"/>
  <c r="C22" i="37"/>
  <c r="H21" i="37"/>
  <c r="F21" i="37"/>
  <c r="D21" i="37"/>
  <c r="C21" i="37"/>
  <c r="C34" i="37" s="1"/>
  <c r="C47" i="37" s="1"/>
  <c r="H20" i="37"/>
  <c r="F20" i="37" s="1"/>
  <c r="D20" i="37"/>
  <c r="C20" i="37"/>
  <c r="H19" i="37"/>
  <c r="F19" i="37"/>
  <c r="D19" i="37"/>
  <c r="C19" i="37"/>
  <c r="C32" i="37" s="1"/>
  <c r="C45" i="37" s="1"/>
  <c r="H18" i="37"/>
  <c r="F18" i="37" s="1"/>
  <c r="D18" i="37"/>
  <c r="C18" i="37"/>
  <c r="A17" i="37" s="1"/>
  <c r="H16" i="37"/>
  <c r="F16" i="37" s="1"/>
  <c r="D16" i="37"/>
  <c r="H15" i="37"/>
  <c r="F15" i="37" s="1"/>
  <c r="D15" i="37"/>
  <c r="H14" i="37"/>
  <c r="F14" i="37" s="1"/>
  <c r="D14" i="37"/>
  <c r="H13" i="37"/>
  <c r="F13" i="37" s="1"/>
  <c r="D13" i="37"/>
  <c r="H12" i="37"/>
  <c r="F12" i="37"/>
  <c r="D12" i="37"/>
  <c r="H11" i="37"/>
  <c r="F11" i="37"/>
  <c r="D11" i="37"/>
  <c r="H10" i="37"/>
  <c r="F10" i="37"/>
  <c r="D10" i="37"/>
  <c r="H9" i="37"/>
  <c r="F9" i="37" s="1"/>
  <c r="D9" i="37"/>
  <c r="H8" i="37"/>
  <c r="F8" i="37" s="1"/>
  <c r="D8" i="37"/>
  <c r="H7" i="37"/>
  <c r="F7" i="37" s="1"/>
  <c r="D7" i="37"/>
  <c r="H6" i="37"/>
  <c r="F6" i="37" s="1"/>
  <c r="D6" i="37"/>
  <c r="H5" i="37"/>
  <c r="F5" i="37" s="1"/>
  <c r="D5" i="37"/>
  <c r="A4" i="37" s="1"/>
  <c r="L146" i="36"/>
  <c r="H146" i="36"/>
  <c r="F146" i="36"/>
  <c r="L145" i="36"/>
  <c r="H145" i="36"/>
  <c r="F145" i="36" s="1"/>
  <c r="L144" i="36"/>
  <c r="H144" i="36"/>
  <c r="F144" i="36"/>
  <c r="L143" i="36"/>
  <c r="H143" i="36"/>
  <c r="F143" i="36" s="1"/>
  <c r="L142" i="36"/>
  <c r="H142" i="36"/>
  <c r="F142" i="36"/>
  <c r="L141" i="36"/>
  <c r="H141" i="36"/>
  <c r="F141" i="36" s="1"/>
  <c r="L140" i="36"/>
  <c r="H140" i="36"/>
  <c r="F140" i="36"/>
  <c r="L139" i="36"/>
  <c r="H139" i="36"/>
  <c r="F139" i="36" s="1"/>
  <c r="L138" i="36"/>
  <c r="H138" i="36"/>
  <c r="F138" i="36"/>
  <c r="L137" i="36"/>
  <c r="H137" i="36"/>
  <c r="F137" i="36" s="1"/>
  <c r="L136" i="36"/>
  <c r="H136" i="36"/>
  <c r="F136" i="36"/>
  <c r="L135" i="36"/>
  <c r="H135" i="36"/>
  <c r="F135" i="36" s="1"/>
  <c r="H133" i="36"/>
  <c r="F133" i="36" s="1"/>
  <c r="H132" i="36"/>
  <c r="F132" i="36"/>
  <c r="H131" i="36"/>
  <c r="F131" i="36" s="1"/>
  <c r="H130" i="36"/>
  <c r="F130" i="36"/>
  <c r="H129" i="36"/>
  <c r="F129" i="36" s="1"/>
  <c r="H128" i="36"/>
  <c r="F128" i="36"/>
  <c r="H127" i="36"/>
  <c r="F127" i="36" s="1"/>
  <c r="H126" i="36"/>
  <c r="F126" i="36"/>
  <c r="H125" i="36"/>
  <c r="F125" i="36" s="1"/>
  <c r="H124" i="36"/>
  <c r="F124" i="36"/>
  <c r="H123" i="36"/>
  <c r="F123" i="36" s="1"/>
  <c r="H122" i="36"/>
  <c r="F122" i="36"/>
  <c r="H120" i="36"/>
  <c r="F120" i="36"/>
  <c r="H119" i="36"/>
  <c r="F119" i="36" s="1"/>
  <c r="H118" i="36"/>
  <c r="F118" i="36"/>
  <c r="H117" i="36"/>
  <c r="F117" i="36" s="1"/>
  <c r="H116" i="36"/>
  <c r="F116" i="36"/>
  <c r="H115" i="36"/>
  <c r="F115" i="36" s="1"/>
  <c r="H114" i="36"/>
  <c r="F114" i="36"/>
  <c r="H113" i="36"/>
  <c r="F113" i="36" s="1"/>
  <c r="H112" i="36"/>
  <c r="F112" i="36"/>
  <c r="H111" i="36"/>
  <c r="F111" i="36" s="1"/>
  <c r="H110" i="36"/>
  <c r="F110" i="36"/>
  <c r="H109" i="36"/>
  <c r="F109" i="36" s="1"/>
  <c r="H107" i="36"/>
  <c r="F107" i="36" s="1"/>
  <c r="H106" i="36"/>
  <c r="F106" i="36"/>
  <c r="H105" i="36"/>
  <c r="F105" i="36" s="1"/>
  <c r="H104" i="36"/>
  <c r="F104" i="36"/>
  <c r="H103" i="36"/>
  <c r="F103" i="36" s="1"/>
  <c r="H102" i="36"/>
  <c r="F102" i="36"/>
  <c r="H101" i="36"/>
  <c r="F101" i="36" s="1"/>
  <c r="H100" i="36"/>
  <c r="F100" i="36"/>
  <c r="H99" i="36"/>
  <c r="F99" i="36" s="1"/>
  <c r="H98" i="36"/>
  <c r="F98" i="36"/>
  <c r="H97" i="36"/>
  <c r="F97" i="36" s="1"/>
  <c r="H96" i="36"/>
  <c r="F96" i="36"/>
  <c r="H94" i="36"/>
  <c r="F94" i="36" s="1"/>
  <c r="H93" i="36"/>
  <c r="F93" i="36" s="1"/>
  <c r="H92" i="36"/>
  <c r="F92" i="36" s="1"/>
  <c r="H91" i="36"/>
  <c r="F91" i="36" s="1"/>
  <c r="H90" i="36"/>
  <c r="F90" i="36" s="1"/>
  <c r="H89" i="36"/>
  <c r="F89" i="36" s="1"/>
  <c r="H88" i="36"/>
  <c r="F88" i="36" s="1"/>
  <c r="H87" i="36"/>
  <c r="F87" i="36" s="1"/>
  <c r="H86" i="36"/>
  <c r="F86" i="36" s="1"/>
  <c r="H85" i="36"/>
  <c r="F85" i="36" s="1"/>
  <c r="H84" i="36"/>
  <c r="F84" i="36" s="1"/>
  <c r="H83" i="36"/>
  <c r="F83" i="36" s="1"/>
  <c r="H81" i="36"/>
  <c r="F81" i="36"/>
  <c r="H80" i="36"/>
  <c r="F80" i="36" s="1"/>
  <c r="H79" i="36"/>
  <c r="F79" i="36"/>
  <c r="H78" i="36"/>
  <c r="F78" i="36" s="1"/>
  <c r="H77" i="36"/>
  <c r="F77" i="36"/>
  <c r="H76" i="36"/>
  <c r="F76" i="36" s="1"/>
  <c r="H75" i="36"/>
  <c r="F75" i="36"/>
  <c r="H74" i="36"/>
  <c r="F74" i="36" s="1"/>
  <c r="H73" i="36"/>
  <c r="F73" i="36"/>
  <c r="H72" i="36"/>
  <c r="F72" i="36" s="1"/>
  <c r="H71" i="36"/>
  <c r="F71" i="36"/>
  <c r="H70" i="36"/>
  <c r="F70" i="36" s="1"/>
  <c r="H68" i="36"/>
  <c r="F68" i="36" s="1"/>
  <c r="H67" i="36"/>
  <c r="F67" i="36"/>
  <c r="H66" i="36"/>
  <c r="F66" i="36" s="1"/>
  <c r="H65" i="36"/>
  <c r="F65" i="36"/>
  <c r="H64" i="36"/>
  <c r="F64" i="36" s="1"/>
  <c r="H63" i="36"/>
  <c r="F63" i="36"/>
  <c r="H62" i="36"/>
  <c r="F62" i="36" s="1"/>
  <c r="H61" i="36"/>
  <c r="F61" i="36"/>
  <c r="H60" i="36"/>
  <c r="F60" i="36" s="1"/>
  <c r="H59" i="36"/>
  <c r="F59" i="36"/>
  <c r="H58" i="36"/>
  <c r="F58" i="36" s="1"/>
  <c r="H57" i="36"/>
  <c r="F57" i="36"/>
  <c r="H55" i="36"/>
  <c r="F55" i="36"/>
  <c r="H54" i="36"/>
  <c r="F54" i="36" s="1"/>
  <c r="H53" i="36"/>
  <c r="F53" i="36"/>
  <c r="H52" i="36"/>
  <c r="F52" i="36" s="1"/>
  <c r="H51" i="36"/>
  <c r="F51" i="36"/>
  <c r="H50" i="36"/>
  <c r="F50" i="36" s="1"/>
  <c r="H49" i="36"/>
  <c r="F49" i="36"/>
  <c r="H48" i="36"/>
  <c r="F48" i="36" s="1"/>
  <c r="H47" i="36"/>
  <c r="F47" i="36"/>
  <c r="H46" i="36"/>
  <c r="F46" i="36" s="1"/>
  <c r="H45" i="36"/>
  <c r="F45" i="36"/>
  <c r="H44" i="36"/>
  <c r="F44" i="36" s="1"/>
  <c r="H42" i="36"/>
  <c r="F42" i="36" s="1"/>
  <c r="C42" i="36"/>
  <c r="H41" i="36"/>
  <c r="F41" i="36" s="1"/>
  <c r="H40" i="36"/>
  <c r="F40" i="36" s="1"/>
  <c r="C40" i="36"/>
  <c r="H39" i="36"/>
  <c r="F39" i="36" s="1"/>
  <c r="H38" i="36"/>
  <c r="F38" i="36" s="1"/>
  <c r="C38" i="36"/>
  <c r="H37" i="36"/>
  <c r="F37" i="36" s="1"/>
  <c r="H36" i="36"/>
  <c r="F36" i="36" s="1"/>
  <c r="C36" i="36"/>
  <c r="H35" i="36"/>
  <c r="F35" i="36" s="1"/>
  <c r="H34" i="36"/>
  <c r="F34" i="36" s="1"/>
  <c r="C34" i="36"/>
  <c r="H33" i="36"/>
  <c r="F33" i="36" s="1"/>
  <c r="H32" i="36"/>
  <c r="F32" i="36" s="1"/>
  <c r="C32" i="36"/>
  <c r="H31" i="36"/>
  <c r="F31" i="36" s="1"/>
  <c r="H29" i="36"/>
  <c r="F29" i="36" s="1"/>
  <c r="D29" i="36"/>
  <c r="C29" i="36"/>
  <c r="H28" i="36"/>
  <c r="F28" i="36"/>
  <c r="C28" i="36"/>
  <c r="C41" i="36" s="1"/>
  <c r="H27" i="36"/>
  <c r="F27" i="36" s="1"/>
  <c r="D27" i="36"/>
  <c r="C27" i="36"/>
  <c r="H26" i="36"/>
  <c r="F26" i="36"/>
  <c r="C26" i="36"/>
  <c r="C39" i="36" s="1"/>
  <c r="H25" i="36"/>
  <c r="F25" i="36" s="1"/>
  <c r="D25" i="36"/>
  <c r="C25" i="36"/>
  <c r="H24" i="36"/>
  <c r="F24" i="36"/>
  <c r="C24" i="36"/>
  <c r="C37" i="36" s="1"/>
  <c r="H23" i="36"/>
  <c r="F23" i="36" s="1"/>
  <c r="D23" i="36"/>
  <c r="C23" i="36"/>
  <c r="H22" i="36"/>
  <c r="F22" i="36"/>
  <c r="C22" i="36"/>
  <c r="C35" i="36" s="1"/>
  <c r="H21" i="36"/>
  <c r="F21" i="36" s="1"/>
  <c r="D21" i="36"/>
  <c r="C21" i="36"/>
  <c r="H20" i="36"/>
  <c r="F20" i="36"/>
  <c r="C20" i="36"/>
  <c r="C33" i="36" s="1"/>
  <c r="H19" i="36"/>
  <c r="F19" i="36" s="1"/>
  <c r="D19" i="36"/>
  <c r="C19" i="36"/>
  <c r="H18" i="36"/>
  <c r="F18" i="36"/>
  <c r="C18" i="36"/>
  <c r="C31" i="36" s="1"/>
  <c r="H16" i="36"/>
  <c r="F16" i="36"/>
  <c r="D16" i="36"/>
  <c r="H15" i="36"/>
  <c r="F15" i="36"/>
  <c r="D15" i="36"/>
  <c r="H14" i="36"/>
  <c r="F14" i="36" s="1"/>
  <c r="D14" i="36"/>
  <c r="H13" i="36"/>
  <c r="F13" i="36" s="1"/>
  <c r="D13" i="36"/>
  <c r="H12" i="36"/>
  <c r="F12" i="36" s="1"/>
  <c r="D12" i="36"/>
  <c r="H11" i="36"/>
  <c r="F11" i="36"/>
  <c r="D11" i="36"/>
  <c r="H10" i="36"/>
  <c r="F10" i="36" s="1"/>
  <c r="D10" i="36"/>
  <c r="H9" i="36"/>
  <c r="F9" i="36"/>
  <c r="D9" i="36"/>
  <c r="H8" i="36"/>
  <c r="F8" i="36"/>
  <c r="D8" i="36"/>
  <c r="H7" i="36"/>
  <c r="F7" i="36"/>
  <c r="D7" i="36"/>
  <c r="H6" i="36"/>
  <c r="F6" i="36" s="1"/>
  <c r="D6" i="36"/>
  <c r="H5" i="36"/>
  <c r="F5" i="36" s="1"/>
  <c r="D5" i="36"/>
  <c r="A4" i="36"/>
  <c r="L146" i="35"/>
  <c r="H146" i="35"/>
  <c r="F146" i="35"/>
  <c r="L145" i="35"/>
  <c r="H145" i="35"/>
  <c r="F145" i="35"/>
  <c r="L144" i="35"/>
  <c r="H144" i="35"/>
  <c r="F144" i="35"/>
  <c r="L143" i="35"/>
  <c r="H143" i="35"/>
  <c r="F143" i="35"/>
  <c r="L142" i="35"/>
  <c r="H142" i="35"/>
  <c r="F142" i="35"/>
  <c r="L141" i="35"/>
  <c r="H141" i="35"/>
  <c r="F141" i="35"/>
  <c r="L140" i="35"/>
  <c r="H140" i="35"/>
  <c r="F140" i="35"/>
  <c r="L139" i="35"/>
  <c r="H139" i="35"/>
  <c r="F139" i="35"/>
  <c r="L138" i="35"/>
  <c r="H138" i="35"/>
  <c r="F138" i="35"/>
  <c r="L137" i="35"/>
  <c r="H137" i="35"/>
  <c r="F137" i="35"/>
  <c r="L136" i="35"/>
  <c r="H136" i="35"/>
  <c r="F136" i="35"/>
  <c r="L135" i="35"/>
  <c r="H135" i="35"/>
  <c r="F135" i="35"/>
  <c r="H133" i="35"/>
  <c r="F133" i="35" s="1"/>
  <c r="H132" i="35"/>
  <c r="F132" i="35" s="1"/>
  <c r="H131" i="35"/>
  <c r="F131" i="35" s="1"/>
  <c r="H130" i="35"/>
  <c r="F130" i="35" s="1"/>
  <c r="H129" i="35"/>
  <c r="F129" i="35" s="1"/>
  <c r="H128" i="35"/>
  <c r="F128" i="35" s="1"/>
  <c r="H127" i="35"/>
  <c r="F127" i="35" s="1"/>
  <c r="H126" i="35"/>
  <c r="F126" i="35" s="1"/>
  <c r="H125" i="35"/>
  <c r="F125" i="35" s="1"/>
  <c r="H124" i="35"/>
  <c r="F124" i="35" s="1"/>
  <c r="H123" i="35"/>
  <c r="F123" i="35" s="1"/>
  <c r="H122" i="35"/>
  <c r="F122" i="35" s="1"/>
  <c r="H120" i="35"/>
  <c r="F120" i="35"/>
  <c r="H119" i="35"/>
  <c r="F119" i="35"/>
  <c r="H118" i="35"/>
  <c r="F118" i="35"/>
  <c r="H117" i="35"/>
  <c r="F117" i="35"/>
  <c r="H116" i="35"/>
  <c r="F116" i="35"/>
  <c r="H115" i="35"/>
  <c r="F115" i="35"/>
  <c r="H114" i="35"/>
  <c r="F114" i="35"/>
  <c r="H113" i="35"/>
  <c r="F113" i="35"/>
  <c r="H112" i="35"/>
  <c r="F112" i="35"/>
  <c r="H111" i="35"/>
  <c r="F111" i="35"/>
  <c r="H110" i="35"/>
  <c r="F110" i="35"/>
  <c r="H109" i="35"/>
  <c r="F109" i="35"/>
  <c r="H107" i="35"/>
  <c r="F107" i="35"/>
  <c r="H106" i="35"/>
  <c r="F106" i="35" s="1"/>
  <c r="H105" i="35"/>
  <c r="F105" i="35"/>
  <c r="H104" i="35"/>
  <c r="F104" i="35" s="1"/>
  <c r="H103" i="35"/>
  <c r="F103" i="35"/>
  <c r="H102" i="35"/>
  <c r="F102" i="35" s="1"/>
  <c r="H101" i="35"/>
  <c r="F101" i="35"/>
  <c r="H100" i="35"/>
  <c r="F100" i="35" s="1"/>
  <c r="H99" i="35"/>
  <c r="F99" i="35"/>
  <c r="H98" i="35"/>
  <c r="F98" i="35" s="1"/>
  <c r="H97" i="35"/>
  <c r="F97" i="35"/>
  <c r="H96" i="35"/>
  <c r="F96" i="35" s="1"/>
  <c r="H94" i="35"/>
  <c r="F94" i="35" s="1"/>
  <c r="H93" i="35"/>
  <c r="F93" i="35"/>
  <c r="H92" i="35"/>
  <c r="F92" i="35" s="1"/>
  <c r="H91" i="35"/>
  <c r="F91" i="35"/>
  <c r="H90" i="35"/>
  <c r="F90" i="35" s="1"/>
  <c r="H89" i="35"/>
  <c r="F89" i="35"/>
  <c r="H88" i="35"/>
  <c r="F88" i="35" s="1"/>
  <c r="H87" i="35"/>
  <c r="F87" i="35"/>
  <c r="H86" i="35"/>
  <c r="F86" i="35" s="1"/>
  <c r="H85" i="35"/>
  <c r="F85" i="35"/>
  <c r="H84" i="35"/>
  <c r="F84" i="35" s="1"/>
  <c r="H83" i="35"/>
  <c r="F83" i="35"/>
  <c r="H81" i="35"/>
  <c r="F81" i="35" s="1"/>
  <c r="H80" i="35"/>
  <c r="F80" i="35" s="1"/>
  <c r="H79" i="35"/>
  <c r="F79" i="35" s="1"/>
  <c r="H78" i="35"/>
  <c r="F78" i="35" s="1"/>
  <c r="H77" i="35"/>
  <c r="F77" i="35" s="1"/>
  <c r="H76" i="35"/>
  <c r="F76" i="35" s="1"/>
  <c r="H75" i="35"/>
  <c r="F75" i="35" s="1"/>
  <c r="H74" i="35"/>
  <c r="F74" i="35" s="1"/>
  <c r="H73" i="35"/>
  <c r="F73" i="35" s="1"/>
  <c r="H72" i="35"/>
  <c r="F72" i="35" s="1"/>
  <c r="H71" i="35"/>
  <c r="F71" i="35" s="1"/>
  <c r="H70" i="35"/>
  <c r="F70" i="35" s="1"/>
  <c r="H68" i="35"/>
  <c r="F68" i="35"/>
  <c r="H67" i="35"/>
  <c r="F67" i="35"/>
  <c r="H66" i="35"/>
  <c r="F66" i="35"/>
  <c r="H65" i="35"/>
  <c r="F65" i="35"/>
  <c r="H64" i="35"/>
  <c r="F64" i="35"/>
  <c r="H63" i="35"/>
  <c r="F63" i="35"/>
  <c r="H62" i="35"/>
  <c r="F62" i="35"/>
  <c r="H61" i="35"/>
  <c r="F61" i="35"/>
  <c r="H60" i="35"/>
  <c r="F60" i="35"/>
  <c r="H59" i="35"/>
  <c r="F59" i="35"/>
  <c r="H58" i="35"/>
  <c r="F58" i="35"/>
  <c r="H57" i="35"/>
  <c r="F57" i="35"/>
  <c r="H55" i="35"/>
  <c r="F55" i="35" s="1"/>
  <c r="H54" i="35"/>
  <c r="F54" i="35"/>
  <c r="H53" i="35"/>
  <c r="F53" i="35" s="1"/>
  <c r="H52" i="35"/>
  <c r="F52" i="35"/>
  <c r="H51" i="35"/>
  <c r="F51" i="35" s="1"/>
  <c r="H50" i="35"/>
  <c r="F50" i="35"/>
  <c r="H49" i="35"/>
  <c r="F49" i="35" s="1"/>
  <c r="H48" i="35"/>
  <c r="F48" i="35"/>
  <c r="H47" i="35"/>
  <c r="F47" i="35" s="1"/>
  <c r="H46" i="35"/>
  <c r="F46" i="35"/>
  <c r="H45" i="35"/>
  <c r="F45" i="35" s="1"/>
  <c r="H44" i="35"/>
  <c r="F44" i="35"/>
  <c r="H42" i="35"/>
  <c r="F42" i="35"/>
  <c r="H41" i="35"/>
  <c r="F41" i="35" s="1"/>
  <c r="C41" i="35"/>
  <c r="H40" i="35"/>
  <c r="F40" i="35"/>
  <c r="H39" i="35"/>
  <c r="F39" i="35" s="1"/>
  <c r="C39" i="35"/>
  <c r="H38" i="35"/>
  <c r="F38" i="35"/>
  <c r="H37" i="35"/>
  <c r="F37" i="35" s="1"/>
  <c r="C37" i="35"/>
  <c r="H36" i="35"/>
  <c r="F36" i="35"/>
  <c r="H35" i="35"/>
  <c r="F35" i="35" s="1"/>
  <c r="C35" i="35"/>
  <c r="H34" i="35"/>
  <c r="F34" i="35"/>
  <c r="H33" i="35"/>
  <c r="F33" i="35" s="1"/>
  <c r="C33" i="35"/>
  <c r="H32" i="35"/>
  <c r="F32" i="35"/>
  <c r="H31" i="35"/>
  <c r="F31" i="35" s="1"/>
  <c r="C31" i="35"/>
  <c r="H29" i="35"/>
  <c r="F29" i="35" s="1"/>
  <c r="C29" i="35"/>
  <c r="H28" i="35"/>
  <c r="F28" i="35" s="1"/>
  <c r="D28" i="35"/>
  <c r="C28" i="35"/>
  <c r="H27" i="35"/>
  <c r="F27" i="35" s="1"/>
  <c r="C27" i="35"/>
  <c r="H26" i="35"/>
  <c r="F26" i="35" s="1"/>
  <c r="D26" i="35"/>
  <c r="C26" i="35"/>
  <c r="H25" i="35"/>
  <c r="F25" i="35" s="1"/>
  <c r="C25" i="35"/>
  <c r="H24" i="35"/>
  <c r="F24" i="35" s="1"/>
  <c r="D24" i="35"/>
  <c r="C24" i="35"/>
  <c r="H23" i="35"/>
  <c r="F23" i="35" s="1"/>
  <c r="C23" i="35"/>
  <c r="H22" i="35"/>
  <c r="F22" i="35" s="1"/>
  <c r="D22" i="35"/>
  <c r="C22" i="35"/>
  <c r="H21" i="35"/>
  <c r="F21" i="35" s="1"/>
  <c r="C21" i="35"/>
  <c r="H20" i="35"/>
  <c r="F20" i="35" s="1"/>
  <c r="D20" i="35"/>
  <c r="C20" i="35"/>
  <c r="H19" i="35"/>
  <c r="F19" i="35" s="1"/>
  <c r="C19" i="35"/>
  <c r="H18" i="35"/>
  <c r="F18" i="35" s="1"/>
  <c r="D18" i="35"/>
  <c r="A17" i="35" s="1"/>
  <c r="C18" i="35"/>
  <c r="H16" i="35"/>
  <c r="F16" i="35"/>
  <c r="D16" i="35"/>
  <c r="H15" i="35"/>
  <c r="F15" i="35" s="1"/>
  <c r="D15" i="35"/>
  <c r="H14" i="35"/>
  <c r="F14" i="35"/>
  <c r="D14" i="35"/>
  <c r="H13" i="35"/>
  <c r="F13" i="35"/>
  <c r="D13" i="35"/>
  <c r="H12" i="35"/>
  <c r="F12" i="35"/>
  <c r="D12" i="35"/>
  <c r="H11" i="35"/>
  <c r="F11" i="35" s="1"/>
  <c r="D11" i="35"/>
  <c r="H10" i="35"/>
  <c r="F10" i="35" s="1"/>
  <c r="D10" i="35"/>
  <c r="H9" i="35"/>
  <c r="F9" i="35" s="1"/>
  <c r="D9" i="35"/>
  <c r="H8" i="35"/>
  <c r="F8" i="35"/>
  <c r="D8" i="35"/>
  <c r="H7" i="35"/>
  <c r="F7" i="35"/>
  <c r="D7" i="35"/>
  <c r="H6" i="35"/>
  <c r="F6" i="35"/>
  <c r="D6" i="35"/>
  <c r="H5" i="35"/>
  <c r="F5" i="35"/>
  <c r="D5" i="35"/>
  <c r="A4" i="35"/>
  <c r="L146" i="34"/>
  <c r="H146" i="34"/>
  <c r="F146" i="34" s="1"/>
  <c r="L145" i="34"/>
  <c r="H145" i="34"/>
  <c r="F145" i="34"/>
  <c r="L144" i="34"/>
  <c r="H144" i="34"/>
  <c r="F144" i="34" s="1"/>
  <c r="L143" i="34"/>
  <c r="H143" i="34"/>
  <c r="F143" i="34"/>
  <c r="L142" i="34"/>
  <c r="H142" i="34"/>
  <c r="F142" i="34" s="1"/>
  <c r="L141" i="34"/>
  <c r="H141" i="34"/>
  <c r="F141" i="34"/>
  <c r="L140" i="34"/>
  <c r="H140" i="34"/>
  <c r="F140" i="34" s="1"/>
  <c r="L139" i="34"/>
  <c r="H139" i="34"/>
  <c r="F139" i="34"/>
  <c r="L138" i="34"/>
  <c r="H138" i="34"/>
  <c r="F138" i="34" s="1"/>
  <c r="L137" i="34"/>
  <c r="H137" i="34"/>
  <c r="F137" i="34"/>
  <c r="L136" i="34"/>
  <c r="H136" i="34"/>
  <c r="F136" i="34" s="1"/>
  <c r="L135" i="34"/>
  <c r="H135" i="34"/>
  <c r="F135" i="34"/>
  <c r="H133" i="34"/>
  <c r="F133" i="34"/>
  <c r="H132" i="34"/>
  <c r="F132" i="34" s="1"/>
  <c r="H131" i="34"/>
  <c r="F131" i="34"/>
  <c r="H130" i="34"/>
  <c r="F130" i="34" s="1"/>
  <c r="H129" i="34"/>
  <c r="F129" i="34"/>
  <c r="H128" i="34"/>
  <c r="F128" i="34" s="1"/>
  <c r="H127" i="34"/>
  <c r="F127" i="34"/>
  <c r="H126" i="34"/>
  <c r="F126" i="34" s="1"/>
  <c r="H125" i="34"/>
  <c r="F125" i="34"/>
  <c r="H124" i="34"/>
  <c r="F124" i="34" s="1"/>
  <c r="H123" i="34"/>
  <c r="F123" i="34"/>
  <c r="H122" i="34"/>
  <c r="F122" i="34" s="1"/>
  <c r="H120" i="34"/>
  <c r="F120" i="34" s="1"/>
  <c r="H119" i="34"/>
  <c r="F119" i="34"/>
  <c r="H118" i="34"/>
  <c r="F118" i="34" s="1"/>
  <c r="H117" i="34"/>
  <c r="F117" i="34"/>
  <c r="H116" i="34"/>
  <c r="F116" i="34" s="1"/>
  <c r="H115" i="34"/>
  <c r="F115" i="34"/>
  <c r="H114" i="34"/>
  <c r="F114" i="34" s="1"/>
  <c r="H113" i="34"/>
  <c r="F113" i="34"/>
  <c r="H112" i="34"/>
  <c r="F112" i="34" s="1"/>
  <c r="H111" i="34"/>
  <c r="F111" i="34"/>
  <c r="H110" i="34"/>
  <c r="F110" i="34" s="1"/>
  <c r="H109" i="34"/>
  <c r="F109" i="34"/>
  <c r="H107" i="34"/>
  <c r="F107" i="34"/>
  <c r="H106" i="34"/>
  <c r="F106" i="34"/>
  <c r="H105" i="34"/>
  <c r="F105" i="34"/>
  <c r="H104" i="34"/>
  <c r="F104" i="34"/>
  <c r="H103" i="34"/>
  <c r="F103" i="34"/>
  <c r="H102" i="34"/>
  <c r="F102" i="34"/>
  <c r="H101" i="34"/>
  <c r="F101" i="34"/>
  <c r="H100" i="34"/>
  <c r="F100" i="34"/>
  <c r="H99" i="34"/>
  <c r="F99" i="34"/>
  <c r="H98" i="34"/>
  <c r="F98" i="34"/>
  <c r="H97" i="34"/>
  <c r="F97" i="34"/>
  <c r="H96" i="34"/>
  <c r="F96" i="34"/>
  <c r="H94" i="34"/>
  <c r="F94" i="34"/>
  <c r="H93" i="34"/>
  <c r="F93" i="34" s="1"/>
  <c r="H92" i="34"/>
  <c r="F92" i="34"/>
  <c r="H91" i="34"/>
  <c r="F91" i="34" s="1"/>
  <c r="H90" i="34"/>
  <c r="F90" i="34"/>
  <c r="H89" i="34"/>
  <c r="F89" i="34" s="1"/>
  <c r="H88" i="34"/>
  <c r="F88" i="34"/>
  <c r="H87" i="34"/>
  <c r="F87" i="34" s="1"/>
  <c r="H86" i="34"/>
  <c r="F86" i="34"/>
  <c r="H85" i="34"/>
  <c r="F85" i="34" s="1"/>
  <c r="H84" i="34"/>
  <c r="F84" i="34"/>
  <c r="H83" i="34"/>
  <c r="F83" i="34" s="1"/>
  <c r="H81" i="34"/>
  <c r="F81" i="34" s="1"/>
  <c r="H80" i="34"/>
  <c r="F80" i="34"/>
  <c r="H79" i="34"/>
  <c r="F79" i="34" s="1"/>
  <c r="H78" i="34"/>
  <c r="F78" i="34"/>
  <c r="H77" i="34"/>
  <c r="F77" i="34" s="1"/>
  <c r="H76" i="34"/>
  <c r="F76" i="34"/>
  <c r="H75" i="34"/>
  <c r="F75" i="34" s="1"/>
  <c r="H74" i="34"/>
  <c r="F74" i="34"/>
  <c r="H73" i="34"/>
  <c r="F73" i="34" s="1"/>
  <c r="H72" i="34"/>
  <c r="F72" i="34"/>
  <c r="H71" i="34"/>
  <c r="F71" i="34" s="1"/>
  <c r="H70" i="34"/>
  <c r="F70" i="34"/>
  <c r="H68" i="34"/>
  <c r="F68" i="34"/>
  <c r="H67" i="34"/>
  <c r="F67" i="34" s="1"/>
  <c r="H66" i="34"/>
  <c r="F66" i="34"/>
  <c r="H65" i="34"/>
  <c r="F65" i="34" s="1"/>
  <c r="H64" i="34"/>
  <c r="F64" i="34"/>
  <c r="H63" i="34"/>
  <c r="F63" i="34" s="1"/>
  <c r="H62" i="34"/>
  <c r="F62" i="34"/>
  <c r="H61" i="34"/>
  <c r="F61" i="34" s="1"/>
  <c r="H60" i="34"/>
  <c r="F60" i="34"/>
  <c r="H59" i="34"/>
  <c r="F59" i="34" s="1"/>
  <c r="H58" i="34"/>
  <c r="F58" i="34"/>
  <c r="H57" i="34"/>
  <c r="F57" i="34" s="1"/>
  <c r="H55" i="34"/>
  <c r="F55" i="34"/>
  <c r="H54" i="34"/>
  <c r="F54" i="34"/>
  <c r="H53" i="34"/>
  <c r="F53" i="34"/>
  <c r="C53" i="34"/>
  <c r="H52" i="34"/>
  <c r="F52" i="34"/>
  <c r="H51" i="34"/>
  <c r="F51" i="34"/>
  <c r="H50" i="34"/>
  <c r="F50" i="34"/>
  <c r="H49" i="34"/>
  <c r="F49" i="34"/>
  <c r="H48" i="34"/>
  <c r="F48" i="34"/>
  <c r="H47" i="34"/>
  <c r="F47" i="34"/>
  <c r="C47" i="34"/>
  <c r="H46" i="34"/>
  <c r="F46" i="34"/>
  <c r="H45" i="34"/>
  <c r="F45" i="34"/>
  <c r="H44" i="34"/>
  <c r="F44" i="34"/>
  <c r="H42" i="34"/>
  <c r="F42" i="34" s="1"/>
  <c r="H41" i="34"/>
  <c r="F41" i="34"/>
  <c r="H40" i="34"/>
  <c r="F40" i="34" s="1"/>
  <c r="D40" i="34"/>
  <c r="H39" i="34"/>
  <c r="F39" i="34"/>
  <c r="H38" i="34"/>
  <c r="F38" i="34" s="1"/>
  <c r="H37" i="34"/>
  <c r="F37" i="34"/>
  <c r="H36" i="34"/>
  <c r="F36" i="34" s="1"/>
  <c r="D36" i="34"/>
  <c r="H35" i="34"/>
  <c r="F35" i="34"/>
  <c r="H34" i="34"/>
  <c r="F34" i="34" s="1"/>
  <c r="H33" i="34"/>
  <c r="F33" i="34"/>
  <c r="H32" i="34"/>
  <c r="F32" i="34" s="1"/>
  <c r="D32" i="34"/>
  <c r="H31" i="34"/>
  <c r="F31" i="34"/>
  <c r="H29" i="34"/>
  <c r="F29" i="34"/>
  <c r="C29" i="34"/>
  <c r="C42" i="34" s="1"/>
  <c r="H28" i="34"/>
  <c r="F28" i="34" s="1"/>
  <c r="C28" i="34"/>
  <c r="H27" i="34"/>
  <c r="F27" i="34"/>
  <c r="C27" i="34"/>
  <c r="C40" i="34" s="1"/>
  <c r="H26" i="34"/>
  <c r="F26" i="34" s="1"/>
  <c r="C26" i="34"/>
  <c r="H25" i="34"/>
  <c r="F25" i="34"/>
  <c r="C25" i="34"/>
  <c r="C38" i="34" s="1"/>
  <c r="D38" i="34" s="1"/>
  <c r="H24" i="34"/>
  <c r="F24" i="34" s="1"/>
  <c r="C24" i="34"/>
  <c r="H23" i="34"/>
  <c r="F23" i="34"/>
  <c r="C23" i="34"/>
  <c r="C36" i="34" s="1"/>
  <c r="C49" i="34" s="1"/>
  <c r="H22" i="34"/>
  <c r="F22" i="34" s="1"/>
  <c r="C22" i="34"/>
  <c r="H21" i="34"/>
  <c r="F21" i="34"/>
  <c r="C21" i="34"/>
  <c r="C34" i="34" s="1"/>
  <c r="D34" i="34" s="1"/>
  <c r="H20" i="34"/>
  <c r="F20" i="34" s="1"/>
  <c r="C20" i="34"/>
  <c r="H19" i="34"/>
  <c r="F19" i="34"/>
  <c r="C19" i="34"/>
  <c r="C32" i="34" s="1"/>
  <c r="C45" i="34" s="1"/>
  <c r="H18" i="34"/>
  <c r="F18" i="34" s="1"/>
  <c r="C18" i="34"/>
  <c r="H16" i="34"/>
  <c r="F16" i="34" s="1"/>
  <c r="D16" i="34"/>
  <c r="H15" i="34"/>
  <c r="F15" i="34" s="1"/>
  <c r="D15" i="34"/>
  <c r="H14" i="34"/>
  <c r="F14" i="34" s="1"/>
  <c r="D14" i="34"/>
  <c r="H13" i="34"/>
  <c r="F13" i="34"/>
  <c r="D13" i="34"/>
  <c r="H12" i="34"/>
  <c r="F12" i="34"/>
  <c r="D12" i="34"/>
  <c r="H11" i="34"/>
  <c r="F11" i="34"/>
  <c r="D11" i="34"/>
  <c r="H10" i="34"/>
  <c r="F10" i="34"/>
  <c r="D10" i="34"/>
  <c r="H9" i="34"/>
  <c r="F9" i="34"/>
  <c r="D9" i="34"/>
  <c r="H8" i="34"/>
  <c r="F8" i="34" s="1"/>
  <c r="D8" i="34"/>
  <c r="H7" i="34"/>
  <c r="F7" i="34" s="1"/>
  <c r="D7" i="34"/>
  <c r="H6" i="34"/>
  <c r="F6" i="34" s="1"/>
  <c r="D6" i="34"/>
  <c r="H5" i="34"/>
  <c r="F5" i="34"/>
  <c r="D5" i="34"/>
  <c r="A4" i="34" s="1"/>
  <c r="L146" i="33"/>
  <c r="H146" i="33"/>
  <c r="F146" i="33"/>
  <c r="L145" i="33"/>
  <c r="H145" i="33"/>
  <c r="F145" i="33" s="1"/>
  <c r="L144" i="33"/>
  <c r="H144" i="33"/>
  <c r="F144" i="33"/>
  <c r="L143" i="33"/>
  <c r="H143" i="33"/>
  <c r="F143" i="33" s="1"/>
  <c r="L142" i="33"/>
  <c r="H142" i="33"/>
  <c r="F142" i="33"/>
  <c r="L141" i="33"/>
  <c r="H141" i="33"/>
  <c r="F141" i="33" s="1"/>
  <c r="L140" i="33"/>
  <c r="H140" i="33"/>
  <c r="F140" i="33"/>
  <c r="L139" i="33"/>
  <c r="H139" i="33"/>
  <c r="F139" i="33" s="1"/>
  <c r="L138" i="33"/>
  <c r="H138" i="33"/>
  <c r="F138" i="33"/>
  <c r="L137" i="33"/>
  <c r="H137" i="33"/>
  <c r="F137" i="33" s="1"/>
  <c r="L136" i="33"/>
  <c r="H136" i="33"/>
  <c r="F136" i="33"/>
  <c r="L135" i="33"/>
  <c r="H135" i="33"/>
  <c r="F135" i="33" s="1"/>
  <c r="H133" i="33"/>
  <c r="F133" i="33" s="1"/>
  <c r="H132" i="33"/>
  <c r="F132" i="33"/>
  <c r="H131" i="33"/>
  <c r="F131" i="33" s="1"/>
  <c r="H130" i="33"/>
  <c r="F130" i="33" s="1"/>
  <c r="H129" i="33"/>
  <c r="F129" i="33" s="1"/>
  <c r="H128" i="33"/>
  <c r="F128" i="33"/>
  <c r="H127" i="33"/>
  <c r="F127" i="33" s="1"/>
  <c r="H126" i="33"/>
  <c r="F126" i="33" s="1"/>
  <c r="H125" i="33"/>
  <c r="F125" i="33" s="1"/>
  <c r="H124" i="33"/>
  <c r="F124" i="33"/>
  <c r="H123" i="33"/>
  <c r="F123" i="33" s="1"/>
  <c r="H122" i="33"/>
  <c r="F122" i="33" s="1"/>
  <c r="H120" i="33"/>
  <c r="F120" i="33"/>
  <c r="H119" i="33"/>
  <c r="F119" i="33" s="1"/>
  <c r="H118" i="33"/>
  <c r="F118" i="33"/>
  <c r="H117" i="33"/>
  <c r="F117" i="33" s="1"/>
  <c r="H116" i="33"/>
  <c r="F116" i="33"/>
  <c r="H115" i="33"/>
  <c r="F115" i="33" s="1"/>
  <c r="H114" i="33"/>
  <c r="F114" i="33"/>
  <c r="H113" i="33"/>
  <c r="F113" i="33" s="1"/>
  <c r="H112" i="33"/>
  <c r="F112" i="33"/>
  <c r="H111" i="33"/>
  <c r="F111" i="33" s="1"/>
  <c r="H110" i="33"/>
  <c r="F110" i="33"/>
  <c r="H109" i="33"/>
  <c r="F109" i="33" s="1"/>
  <c r="H107" i="33"/>
  <c r="F107" i="33" s="1"/>
  <c r="H106" i="33"/>
  <c r="F106" i="33"/>
  <c r="H105" i="33"/>
  <c r="F105" i="33" s="1"/>
  <c r="H104" i="33"/>
  <c r="F104" i="33"/>
  <c r="H103" i="33"/>
  <c r="F103" i="33" s="1"/>
  <c r="H102" i="33"/>
  <c r="F102" i="33"/>
  <c r="H101" i="33"/>
  <c r="F101" i="33" s="1"/>
  <c r="H100" i="33"/>
  <c r="F100" i="33"/>
  <c r="H99" i="33"/>
  <c r="F99" i="33" s="1"/>
  <c r="H98" i="33"/>
  <c r="F98" i="33"/>
  <c r="H97" i="33"/>
  <c r="F97" i="33" s="1"/>
  <c r="H96" i="33"/>
  <c r="F96" i="33"/>
  <c r="H94" i="33"/>
  <c r="F94" i="33"/>
  <c r="H93" i="33"/>
  <c r="F93" i="33" s="1"/>
  <c r="H92" i="33"/>
  <c r="F92" i="33"/>
  <c r="H91" i="33"/>
  <c r="F91" i="33" s="1"/>
  <c r="H90" i="33"/>
  <c r="F90" i="33"/>
  <c r="H89" i="33"/>
  <c r="F89" i="33" s="1"/>
  <c r="H88" i="33"/>
  <c r="F88" i="33"/>
  <c r="H87" i="33"/>
  <c r="F87" i="33"/>
  <c r="H86" i="33"/>
  <c r="F86" i="33"/>
  <c r="H85" i="33"/>
  <c r="F85" i="33" s="1"/>
  <c r="H84" i="33"/>
  <c r="F84" i="33"/>
  <c r="H83" i="33"/>
  <c r="F83" i="33" s="1"/>
  <c r="H81" i="33"/>
  <c r="F81" i="33"/>
  <c r="H80" i="33"/>
  <c r="F80" i="33" s="1"/>
  <c r="H79" i="33"/>
  <c r="F79" i="33" s="1"/>
  <c r="H78" i="33"/>
  <c r="F78" i="33" s="1"/>
  <c r="H77" i="33"/>
  <c r="F77" i="33"/>
  <c r="H76" i="33"/>
  <c r="F76" i="33" s="1"/>
  <c r="H75" i="33"/>
  <c r="F75" i="33" s="1"/>
  <c r="H74" i="33"/>
  <c r="F74" i="33" s="1"/>
  <c r="H73" i="33"/>
  <c r="F73" i="33"/>
  <c r="H72" i="33"/>
  <c r="F72" i="33" s="1"/>
  <c r="H71" i="33"/>
  <c r="F71" i="33"/>
  <c r="H70" i="33"/>
  <c r="F70" i="33" s="1"/>
  <c r="H68" i="33"/>
  <c r="F68" i="33" s="1"/>
  <c r="H67" i="33"/>
  <c r="F67" i="33"/>
  <c r="H66" i="33"/>
  <c r="F66" i="33" s="1"/>
  <c r="H65" i="33"/>
  <c r="F65" i="33"/>
  <c r="H64" i="33"/>
  <c r="F64" i="33" s="1"/>
  <c r="H63" i="33"/>
  <c r="F63" i="33"/>
  <c r="H62" i="33"/>
  <c r="F62" i="33" s="1"/>
  <c r="H61" i="33"/>
  <c r="F61" i="33"/>
  <c r="H60" i="33"/>
  <c r="F60" i="33" s="1"/>
  <c r="H59" i="33"/>
  <c r="F59" i="33"/>
  <c r="H58" i="33"/>
  <c r="F58" i="33" s="1"/>
  <c r="H57" i="33"/>
  <c r="F57" i="33"/>
  <c r="H55" i="33"/>
  <c r="F55" i="33"/>
  <c r="H54" i="33"/>
  <c r="F54" i="33" s="1"/>
  <c r="H53" i="33"/>
  <c r="F53" i="33" s="1"/>
  <c r="H52" i="33"/>
  <c r="F52" i="33" s="1"/>
  <c r="H51" i="33"/>
  <c r="F51" i="33" s="1"/>
  <c r="H50" i="33"/>
  <c r="F50" i="33" s="1"/>
  <c r="H49" i="33"/>
  <c r="F49" i="33" s="1"/>
  <c r="H48" i="33"/>
  <c r="F48" i="33" s="1"/>
  <c r="H47" i="33"/>
  <c r="F47" i="33" s="1"/>
  <c r="H46" i="33"/>
  <c r="F46" i="33" s="1"/>
  <c r="H45" i="33"/>
  <c r="F45" i="33" s="1"/>
  <c r="H44" i="33"/>
  <c r="F44" i="33" s="1"/>
  <c r="H42" i="33"/>
  <c r="F42" i="33"/>
  <c r="C42" i="33"/>
  <c r="H41" i="33"/>
  <c r="F41" i="33"/>
  <c r="C41" i="33"/>
  <c r="H40" i="33"/>
  <c r="F40" i="33"/>
  <c r="C40" i="33"/>
  <c r="H39" i="33"/>
  <c r="F39" i="33"/>
  <c r="C39" i="33"/>
  <c r="H38" i="33"/>
  <c r="F38" i="33"/>
  <c r="C38" i="33"/>
  <c r="H37" i="33"/>
  <c r="F37" i="33"/>
  <c r="C37" i="33"/>
  <c r="H36" i="33"/>
  <c r="F36" i="33"/>
  <c r="C36" i="33"/>
  <c r="H35" i="33"/>
  <c r="F35" i="33"/>
  <c r="C35" i="33"/>
  <c r="H34" i="33"/>
  <c r="F34" i="33"/>
  <c r="C34" i="33"/>
  <c r="H33" i="33"/>
  <c r="F33" i="33"/>
  <c r="C33" i="33"/>
  <c r="H32" i="33"/>
  <c r="F32" i="33"/>
  <c r="C32" i="33"/>
  <c r="H31" i="33"/>
  <c r="F31" i="33"/>
  <c r="C31" i="33"/>
  <c r="H29" i="33"/>
  <c r="F29" i="33" s="1"/>
  <c r="D29" i="33"/>
  <c r="C29" i="33"/>
  <c r="H28" i="33"/>
  <c r="F28" i="33" s="1"/>
  <c r="D28" i="33"/>
  <c r="C28" i="33"/>
  <c r="H27" i="33"/>
  <c r="F27" i="33" s="1"/>
  <c r="D27" i="33"/>
  <c r="C27" i="33"/>
  <c r="H26" i="33"/>
  <c r="F26" i="33" s="1"/>
  <c r="D26" i="33"/>
  <c r="C26" i="33"/>
  <c r="H25" i="33"/>
  <c r="F25" i="33" s="1"/>
  <c r="D25" i="33"/>
  <c r="C25" i="33"/>
  <c r="H24" i="33"/>
  <c r="F24" i="33" s="1"/>
  <c r="D24" i="33"/>
  <c r="C24" i="33"/>
  <c r="H23" i="33"/>
  <c r="F23" i="33" s="1"/>
  <c r="D23" i="33"/>
  <c r="C23" i="33"/>
  <c r="H22" i="33"/>
  <c r="F22" i="33" s="1"/>
  <c r="D22" i="33"/>
  <c r="C22" i="33"/>
  <c r="H21" i="33"/>
  <c r="F21" i="33" s="1"/>
  <c r="D21" i="33"/>
  <c r="C21" i="33"/>
  <c r="H20" i="33"/>
  <c r="F20" i="33" s="1"/>
  <c r="D20" i="33"/>
  <c r="C20" i="33"/>
  <c r="H19" i="33"/>
  <c r="F19" i="33" s="1"/>
  <c r="D19" i="33"/>
  <c r="C19" i="33"/>
  <c r="H18" i="33"/>
  <c r="F18" i="33" s="1"/>
  <c r="D18" i="33"/>
  <c r="A17" i="33" s="1"/>
  <c r="C18" i="33"/>
  <c r="H16" i="33"/>
  <c r="F16" i="33"/>
  <c r="D16" i="33"/>
  <c r="H15" i="33"/>
  <c r="F15" i="33" s="1"/>
  <c r="D15" i="33"/>
  <c r="H14" i="33"/>
  <c r="F14" i="33"/>
  <c r="D14" i="33"/>
  <c r="H13" i="33"/>
  <c r="F13" i="33" s="1"/>
  <c r="D13" i="33"/>
  <c r="H12" i="33"/>
  <c r="F12" i="33"/>
  <c r="D12" i="33"/>
  <c r="H11" i="33"/>
  <c r="F11" i="33" s="1"/>
  <c r="D11" i="33"/>
  <c r="H10" i="33"/>
  <c r="F10" i="33"/>
  <c r="D10" i="33"/>
  <c r="H9" i="33"/>
  <c r="F9" i="33" s="1"/>
  <c r="D9" i="33"/>
  <c r="H8" i="33"/>
  <c r="F8" i="33"/>
  <c r="D8" i="33"/>
  <c r="H7" i="33"/>
  <c r="F7" i="33" s="1"/>
  <c r="D7" i="33"/>
  <c r="H6" i="33"/>
  <c r="F6" i="33"/>
  <c r="D6" i="33"/>
  <c r="H5" i="33"/>
  <c r="F5" i="33" s="1"/>
  <c r="D5" i="33"/>
  <c r="A4" i="33" s="1"/>
  <c r="L146" i="32"/>
  <c r="H146" i="32"/>
  <c r="F146" i="32" s="1"/>
  <c r="L145" i="32"/>
  <c r="H145" i="32"/>
  <c r="F145" i="32" s="1"/>
  <c r="L144" i="32"/>
  <c r="H144" i="32"/>
  <c r="F144" i="32" s="1"/>
  <c r="L143" i="32"/>
  <c r="H143" i="32"/>
  <c r="F143" i="32" s="1"/>
  <c r="L142" i="32"/>
  <c r="H142" i="32"/>
  <c r="F142" i="32" s="1"/>
  <c r="L141" i="32"/>
  <c r="H141" i="32"/>
  <c r="F141" i="32" s="1"/>
  <c r="L140" i="32"/>
  <c r="H140" i="32"/>
  <c r="F140" i="32" s="1"/>
  <c r="L139" i="32"/>
  <c r="H139" i="32"/>
  <c r="F139" i="32" s="1"/>
  <c r="L138" i="32"/>
  <c r="H138" i="32"/>
  <c r="F138" i="32" s="1"/>
  <c r="L137" i="32"/>
  <c r="H137" i="32"/>
  <c r="F137" i="32" s="1"/>
  <c r="L136" i="32"/>
  <c r="H136" i="32"/>
  <c r="F136" i="32" s="1"/>
  <c r="L135" i="32"/>
  <c r="H135" i="32"/>
  <c r="F135" i="32" s="1"/>
  <c r="H133" i="32"/>
  <c r="F133" i="32"/>
  <c r="H132" i="32"/>
  <c r="F132" i="32"/>
  <c r="H131" i="32"/>
  <c r="F131" i="32"/>
  <c r="H130" i="32"/>
  <c r="F130" i="32"/>
  <c r="H129" i="32"/>
  <c r="F129" i="32"/>
  <c r="H128" i="32"/>
  <c r="F128" i="32"/>
  <c r="H127" i="32"/>
  <c r="F127" i="32"/>
  <c r="H126" i="32"/>
  <c r="F126" i="32"/>
  <c r="H125" i="32"/>
  <c r="F125" i="32"/>
  <c r="H124" i="32"/>
  <c r="F124" i="32"/>
  <c r="H123" i="32"/>
  <c r="F123" i="32"/>
  <c r="H122" i="32"/>
  <c r="F122" i="32"/>
  <c r="H120" i="32"/>
  <c r="F120" i="32" s="1"/>
  <c r="H119" i="32"/>
  <c r="F119" i="32" s="1"/>
  <c r="H118" i="32"/>
  <c r="F118" i="32" s="1"/>
  <c r="H117" i="32"/>
  <c r="F117" i="32" s="1"/>
  <c r="H116" i="32"/>
  <c r="F116" i="32" s="1"/>
  <c r="H115" i="32"/>
  <c r="F115" i="32" s="1"/>
  <c r="H114" i="32"/>
  <c r="F114" i="32" s="1"/>
  <c r="H113" i="32"/>
  <c r="F113" i="32" s="1"/>
  <c r="H112" i="32"/>
  <c r="F112" i="32" s="1"/>
  <c r="H111" i="32"/>
  <c r="F111" i="32" s="1"/>
  <c r="H110" i="32"/>
  <c r="F110" i="32" s="1"/>
  <c r="H109" i="32"/>
  <c r="F109" i="32" s="1"/>
  <c r="H107" i="32"/>
  <c r="F107" i="32"/>
  <c r="H106" i="32"/>
  <c r="F106" i="32"/>
  <c r="H105" i="32"/>
  <c r="F105" i="32"/>
  <c r="H104" i="32"/>
  <c r="F104" i="32"/>
  <c r="H103" i="32"/>
  <c r="F103" i="32"/>
  <c r="H102" i="32"/>
  <c r="F102" i="32"/>
  <c r="H101" i="32"/>
  <c r="F101" i="32"/>
  <c r="H100" i="32"/>
  <c r="F100" i="32"/>
  <c r="H99" i="32"/>
  <c r="F99" i="32"/>
  <c r="H98" i="32"/>
  <c r="F98" i="32"/>
  <c r="H97" i="32"/>
  <c r="F97" i="32"/>
  <c r="H96" i="32"/>
  <c r="F96" i="32"/>
  <c r="H94" i="32"/>
  <c r="F94" i="32" s="1"/>
  <c r="H93" i="32"/>
  <c r="F93" i="32" s="1"/>
  <c r="H92" i="32"/>
  <c r="F92" i="32" s="1"/>
  <c r="H91" i="32"/>
  <c r="F91" i="32" s="1"/>
  <c r="H90" i="32"/>
  <c r="F90" i="32" s="1"/>
  <c r="H89" i="32"/>
  <c r="F89" i="32" s="1"/>
  <c r="H88" i="32"/>
  <c r="F88" i="32" s="1"/>
  <c r="H87" i="32"/>
  <c r="F87" i="32" s="1"/>
  <c r="H86" i="32"/>
  <c r="F86" i="32" s="1"/>
  <c r="H85" i="32"/>
  <c r="F85" i="32" s="1"/>
  <c r="H84" i="32"/>
  <c r="F84" i="32" s="1"/>
  <c r="H83" i="32"/>
  <c r="F83" i="32" s="1"/>
  <c r="H81" i="32"/>
  <c r="F81" i="32"/>
  <c r="H80" i="32"/>
  <c r="F80" i="32"/>
  <c r="H79" i="32"/>
  <c r="F79" i="32"/>
  <c r="H78" i="32"/>
  <c r="F78" i="32"/>
  <c r="H77" i="32"/>
  <c r="F77" i="32"/>
  <c r="H76" i="32"/>
  <c r="F76" i="32"/>
  <c r="H75" i="32"/>
  <c r="F75" i="32"/>
  <c r="H74" i="32"/>
  <c r="F74" i="32"/>
  <c r="H73" i="32"/>
  <c r="F73" i="32"/>
  <c r="H72" i="32"/>
  <c r="F72" i="32"/>
  <c r="H71" i="32"/>
  <c r="F71" i="32"/>
  <c r="H70" i="32"/>
  <c r="F70" i="32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9" i="32"/>
  <c r="F59" i="32" s="1"/>
  <c r="H58" i="32"/>
  <c r="F58" i="32" s="1"/>
  <c r="H57" i="32"/>
  <c r="F57" i="32" s="1"/>
  <c r="H55" i="32"/>
  <c r="F55" i="32"/>
  <c r="H54" i="32"/>
  <c r="F54" i="32" s="1"/>
  <c r="H53" i="32"/>
  <c r="F53" i="32"/>
  <c r="H52" i="32"/>
  <c r="F52" i="32" s="1"/>
  <c r="H51" i="32"/>
  <c r="F51" i="32"/>
  <c r="H50" i="32"/>
  <c r="F50" i="32" s="1"/>
  <c r="H49" i="32"/>
  <c r="F49" i="32"/>
  <c r="H48" i="32"/>
  <c r="F48" i="32"/>
  <c r="H47" i="32"/>
  <c r="F47" i="32"/>
  <c r="C47" i="32"/>
  <c r="H46" i="32"/>
  <c r="F46" i="32" s="1"/>
  <c r="H45" i="32"/>
  <c r="F45" i="32"/>
  <c r="H44" i="32"/>
  <c r="F44" i="32"/>
  <c r="H42" i="32"/>
  <c r="F42" i="32" s="1"/>
  <c r="D42" i="32"/>
  <c r="C42" i="32"/>
  <c r="C55" i="32" s="1"/>
  <c r="H41" i="32"/>
  <c r="F41" i="32" s="1"/>
  <c r="H40" i="32"/>
  <c r="F40" i="32" s="1"/>
  <c r="H39" i="32"/>
  <c r="F39" i="32" s="1"/>
  <c r="H38" i="32"/>
  <c r="F38" i="32" s="1"/>
  <c r="H37" i="32"/>
  <c r="F37" i="32" s="1"/>
  <c r="H36" i="32"/>
  <c r="F36" i="32" s="1"/>
  <c r="H35" i="32"/>
  <c r="F35" i="32" s="1"/>
  <c r="H34" i="32"/>
  <c r="F34" i="32" s="1"/>
  <c r="H33" i="32"/>
  <c r="F33" i="32" s="1"/>
  <c r="H32" i="32"/>
  <c r="F32" i="32" s="1"/>
  <c r="H31" i="32"/>
  <c r="F31" i="32" s="1"/>
  <c r="H29" i="32"/>
  <c r="F29" i="32"/>
  <c r="D29" i="32"/>
  <c r="C29" i="32"/>
  <c r="H28" i="32"/>
  <c r="F28" i="32"/>
  <c r="C28" i="32"/>
  <c r="H27" i="32"/>
  <c r="F27" i="32"/>
  <c r="D27" i="32"/>
  <c r="C27" i="32"/>
  <c r="C40" i="32" s="1"/>
  <c r="H26" i="32"/>
  <c r="F26" i="32"/>
  <c r="C26" i="32"/>
  <c r="H25" i="32"/>
  <c r="F25" i="32"/>
  <c r="D25" i="32"/>
  <c r="C25" i="32"/>
  <c r="C38" i="32" s="1"/>
  <c r="H24" i="32"/>
  <c r="F24" i="32"/>
  <c r="C24" i="32"/>
  <c r="H23" i="32"/>
  <c r="F23" i="32"/>
  <c r="D23" i="32"/>
  <c r="C23" i="32"/>
  <c r="C36" i="32" s="1"/>
  <c r="H22" i="32"/>
  <c r="F22" i="32"/>
  <c r="C22" i="32"/>
  <c r="H21" i="32"/>
  <c r="F21" i="32"/>
  <c r="C21" i="32"/>
  <c r="C34" i="32" s="1"/>
  <c r="D34" i="32" s="1"/>
  <c r="H20" i="32"/>
  <c r="F20" i="32"/>
  <c r="C20" i="32"/>
  <c r="H19" i="32"/>
  <c r="F19" i="32"/>
  <c r="C19" i="32"/>
  <c r="H18" i="32"/>
  <c r="F18" i="32"/>
  <c r="C18" i="32"/>
  <c r="H16" i="32"/>
  <c r="F16" i="32" s="1"/>
  <c r="D16" i="32"/>
  <c r="H15" i="32"/>
  <c r="F15" i="32"/>
  <c r="D15" i="32"/>
  <c r="H14" i="32"/>
  <c r="F14" i="32" s="1"/>
  <c r="D14" i="32"/>
  <c r="H13" i="32"/>
  <c r="F13" i="32" s="1"/>
  <c r="D13" i="32"/>
  <c r="H12" i="32"/>
  <c r="F12" i="32" s="1"/>
  <c r="D12" i="32"/>
  <c r="H11" i="32"/>
  <c r="F11" i="32"/>
  <c r="D11" i="32"/>
  <c r="H10" i="32"/>
  <c r="F10" i="32" s="1"/>
  <c r="D10" i="32"/>
  <c r="H9" i="32"/>
  <c r="F9" i="32"/>
  <c r="D9" i="32"/>
  <c r="H8" i="32"/>
  <c r="F8" i="32" s="1"/>
  <c r="D8" i="32"/>
  <c r="H7" i="32"/>
  <c r="F7" i="32"/>
  <c r="D7" i="32"/>
  <c r="H6" i="32"/>
  <c r="F6" i="32" s="1"/>
  <c r="D6" i="32"/>
  <c r="H5" i="32"/>
  <c r="F5" i="32" s="1"/>
  <c r="D5" i="32"/>
  <c r="A4" i="32"/>
  <c r="L146" i="31"/>
  <c r="H146" i="31"/>
  <c r="F146" i="31"/>
  <c r="L145" i="31"/>
  <c r="H145" i="31"/>
  <c r="F145" i="31"/>
  <c r="L144" i="31"/>
  <c r="H144" i="31"/>
  <c r="F144" i="31"/>
  <c r="L143" i="31"/>
  <c r="H143" i="31"/>
  <c r="F143" i="31"/>
  <c r="L142" i="31"/>
  <c r="H142" i="31"/>
  <c r="F142" i="31"/>
  <c r="L141" i="31"/>
  <c r="H141" i="31"/>
  <c r="F141" i="31"/>
  <c r="L140" i="31"/>
  <c r="H140" i="31"/>
  <c r="F140" i="31"/>
  <c r="L139" i="31"/>
  <c r="H139" i="31"/>
  <c r="F139" i="31"/>
  <c r="L138" i="31"/>
  <c r="H138" i="31"/>
  <c r="F138" i="31"/>
  <c r="L137" i="31"/>
  <c r="H137" i="31"/>
  <c r="F137" i="31"/>
  <c r="L136" i="31"/>
  <c r="H136" i="31"/>
  <c r="F136" i="31"/>
  <c r="L135" i="31"/>
  <c r="H135" i="31"/>
  <c r="F135" i="31"/>
  <c r="H133" i="31"/>
  <c r="F133" i="31" s="1"/>
  <c r="H132" i="31"/>
  <c r="F132" i="31" s="1"/>
  <c r="H131" i="31"/>
  <c r="F131" i="31" s="1"/>
  <c r="H130" i="31"/>
  <c r="F130" i="31" s="1"/>
  <c r="H129" i="31"/>
  <c r="F129" i="31" s="1"/>
  <c r="H128" i="31"/>
  <c r="F128" i="31" s="1"/>
  <c r="H127" i="31"/>
  <c r="F127" i="31" s="1"/>
  <c r="H126" i="31"/>
  <c r="F126" i="31" s="1"/>
  <c r="H125" i="31"/>
  <c r="F125" i="31" s="1"/>
  <c r="H124" i="31"/>
  <c r="F124" i="31" s="1"/>
  <c r="H123" i="31"/>
  <c r="F123" i="31" s="1"/>
  <c r="H122" i="31"/>
  <c r="F122" i="31" s="1"/>
  <c r="H120" i="31"/>
  <c r="F120" i="31"/>
  <c r="H119" i="31"/>
  <c r="F119" i="31"/>
  <c r="H118" i="31"/>
  <c r="F118" i="31"/>
  <c r="H117" i="31"/>
  <c r="F117" i="31"/>
  <c r="H116" i="31"/>
  <c r="F116" i="31"/>
  <c r="H115" i="31"/>
  <c r="F115" i="31"/>
  <c r="H114" i="31"/>
  <c r="F114" i="31"/>
  <c r="H113" i="31"/>
  <c r="F113" i="31"/>
  <c r="H112" i="31"/>
  <c r="F112" i="31"/>
  <c r="H111" i="31"/>
  <c r="F111" i="31"/>
  <c r="H110" i="31"/>
  <c r="F110" i="31"/>
  <c r="H109" i="31"/>
  <c r="F109" i="31"/>
  <c r="H107" i="31"/>
  <c r="F107" i="31"/>
  <c r="H106" i="31"/>
  <c r="F106" i="31" s="1"/>
  <c r="H105" i="31"/>
  <c r="F105" i="31"/>
  <c r="H104" i="31"/>
  <c r="F104" i="31" s="1"/>
  <c r="H103" i="31"/>
  <c r="F103" i="31" s="1"/>
  <c r="H102" i="31"/>
  <c r="F102" i="31" s="1"/>
  <c r="H101" i="31"/>
  <c r="F101" i="31"/>
  <c r="H100" i="31"/>
  <c r="F100" i="31" s="1"/>
  <c r="H99" i="31"/>
  <c r="F99" i="31"/>
  <c r="H98" i="31"/>
  <c r="F98" i="31" s="1"/>
  <c r="H97" i="31"/>
  <c r="F97" i="31" s="1"/>
  <c r="H96" i="31"/>
  <c r="F96" i="31" s="1"/>
  <c r="H94" i="31"/>
  <c r="F94" i="31"/>
  <c r="H93" i="31"/>
  <c r="F93" i="31"/>
  <c r="H92" i="31"/>
  <c r="F92" i="31"/>
  <c r="H91" i="31"/>
  <c r="F91" i="31"/>
  <c r="H90" i="31"/>
  <c r="F90" i="31" s="1"/>
  <c r="H89" i="31"/>
  <c r="F89" i="31"/>
  <c r="H88" i="31"/>
  <c r="F88" i="31" s="1"/>
  <c r="H87" i="31"/>
  <c r="F87" i="31"/>
  <c r="H86" i="31"/>
  <c r="F86" i="31"/>
  <c r="H85" i="31"/>
  <c r="F85" i="31"/>
  <c r="H84" i="31"/>
  <c r="F84" i="31"/>
  <c r="H83" i="31"/>
  <c r="F83" i="31"/>
  <c r="H81" i="31"/>
  <c r="F81" i="31" s="1"/>
  <c r="H80" i="31"/>
  <c r="F80" i="31" s="1"/>
  <c r="H79" i="31"/>
  <c r="F79" i="31" s="1"/>
  <c r="H78" i="31"/>
  <c r="F78" i="31" s="1"/>
  <c r="H77" i="31"/>
  <c r="F77" i="31" s="1"/>
  <c r="H76" i="31"/>
  <c r="F76" i="31" s="1"/>
  <c r="H75" i="31"/>
  <c r="F75" i="31" s="1"/>
  <c r="H74" i="31"/>
  <c r="F74" i="31" s="1"/>
  <c r="H73" i="31"/>
  <c r="F73" i="31" s="1"/>
  <c r="H72" i="31"/>
  <c r="F72" i="31" s="1"/>
  <c r="H71" i="31"/>
  <c r="F71" i="31" s="1"/>
  <c r="H70" i="31"/>
  <c r="F70" i="31" s="1"/>
  <c r="H68" i="31"/>
  <c r="F68" i="31"/>
  <c r="H67" i="31"/>
  <c r="F67" i="31"/>
  <c r="H66" i="31"/>
  <c r="F66" i="31"/>
  <c r="H65" i="31"/>
  <c r="F65" i="31"/>
  <c r="H64" i="31"/>
  <c r="F64" i="31"/>
  <c r="H63" i="31"/>
  <c r="F63" i="31"/>
  <c r="H62" i="31"/>
  <c r="F62" i="31"/>
  <c r="H61" i="31"/>
  <c r="F61" i="31"/>
  <c r="H60" i="31"/>
  <c r="F60" i="31"/>
  <c r="H59" i="31"/>
  <c r="F59" i="31"/>
  <c r="H58" i="31"/>
  <c r="F58" i="31"/>
  <c r="H57" i="31"/>
  <c r="F57" i="31"/>
  <c r="H55" i="31"/>
  <c r="F55" i="31" s="1"/>
  <c r="H54" i="31"/>
  <c r="F54" i="31"/>
  <c r="H53" i="31"/>
  <c r="F53" i="31" s="1"/>
  <c r="H52" i="31"/>
  <c r="F52" i="3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H45" i="31"/>
  <c r="F45" i="31" s="1"/>
  <c r="H44" i="31"/>
  <c r="F44" i="31"/>
  <c r="H42" i="31"/>
  <c r="F42" i="31"/>
  <c r="C42" i="31"/>
  <c r="H41" i="31"/>
  <c r="F41" i="31"/>
  <c r="C41" i="31"/>
  <c r="H40" i="31"/>
  <c r="F40" i="31"/>
  <c r="H39" i="31"/>
  <c r="F39" i="31"/>
  <c r="C39" i="31"/>
  <c r="H38" i="31"/>
  <c r="F38" i="31"/>
  <c r="H37" i="31"/>
  <c r="F37" i="31" s="1"/>
  <c r="C37" i="31"/>
  <c r="H36" i="31"/>
  <c r="F36" i="31"/>
  <c r="C36" i="31"/>
  <c r="H35" i="31"/>
  <c r="F35" i="31" s="1"/>
  <c r="C35" i="31"/>
  <c r="H34" i="31"/>
  <c r="F34" i="31"/>
  <c r="C34" i="31"/>
  <c r="H33" i="31"/>
  <c r="F33" i="31"/>
  <c r="C33" i="31"/>
  <c r="H32" i="31"/>
  <c r="F32" i="31"/>
  <c r="H31" i="31"/>
  <c r="F31" i="31"/>
  <c r="C31" i="31"/>
  <c r="H29" i="31"/>
  <c r="F29" i="31" s="1"/>
  <c r="D29" i="31"/>
  <c r="C29" i="31"/>
  <c r="H28" i="31"/>
  <c r="F28" i="31" s="1"/>
  <c r="D28" i="31"/>
  <c r="C28" i="31"/>
  <c r="H27" i="31"/>
  <c r="F27" i="31" s="1"/>
  <c r="C27" i="31"/>
  <c r="H26" i="31"/>
  <c r="F26" i="31" s="1"/>
  <c r="D26" i="31"/>
  <c r="C26" i="31"/>
  <c r="H25" i="31"/>
  <c r="F25" i="31" s="1"/>
  <c r="C25" i="31"/>
  <c r="D25" i="31" s="1"/>
  <c r="H24" i="31"/>
  <c r="F24" i="31" s="1"/>
  <c r="D24" i="31"/>
  <c r="C24" i="31"/>
  <c r="H23" i="31"/>
  <c r="F23" i="31" s="1"/>
  <c r="C23" i="31"/>
  <c r="D23" i="31" s="1"/>
  <c r="H22" i="31"/>
  <c r="F22" i="31" s="1"/>
  <c r="D22" i="31"/>
  <c r="C22" i="31"/>
  <c r="H21" i="31"/>
  <c r="F21" i="31" s="1"/>
  <c r="D21" i="31"/>
  <c r="C21" i="31"/>
  <c r="H20" i="31"/>
  <c r="F20" i="31" s="1"/>
  <c r="D20" i="31"/>
  <c r="C20" i="31"/>
  <c r="H19" i="31"/>
  <c r="F19" i="31" s="1"/>
  <c r="C19" i="31"/>
  <c r="H18" i="31"/>
  <c r="F18" i="31" s="1"/>
  <c r="D18" i="31"/>
  <c r="C18" i="31"/>
  <c r="A17" i="31"/>
  <c r="H16" i="31"/>
  <c r="F16" i="31"/>
  <c r="D16" i="31"/>
  <c r="H15" i="31"/>
  <c r="F15" i="31" s="1"/>
  <c r="D15" i="31"/>
  <c r="H14" i="31"/>
  <c r="F14" i="31"/>
  <c r="D14" i="31"/>
  <c r="H13" i="31"/>
  <c r="F13" i="31"/>
  <c r="D13" i="31"/>
  <c r="H12" i="31"/>
  <c r="F12" i="31"/>
  <c r="D12" i="31"/>
  <c r="H11" i="31"/>
  <c r="F11" i="31" s="1"/>
  <c r="D11" i="31"/>
  <c r="H10" i="31"/>
  <c r="F10" i="31"/>
  <c r="D10" i="31"/>
  <c r="H9" i="31"/>
  <c r="F9" i="31" s="1"/>
  <c r="D9" i="31"/>
  <c r="H8" i="31"/>
  <c r="F8" i="31"/>
  <c r="D8" i="31"/>
  <c r="H7" i="31"/>
  <c r="F7" i="31" s="1"/>
  <c r="D7" i="31"/>
  <c r="H6" i="31"/>
  <c r="F6" i="31"/>
  <c r="D6" i="31"/>
  <c r="H5" i="31"/>
  <c r="F5" i="31" s="1"/>
  <c r="D5" i="31"/>
  <c r="A4" i="31" s="1"/>
  <c r="L146" i="30"/>
  <c r="H146" i="30"/>
  <c r="F146" i="30" s="1"/>
  <c r="L145" i="30"/>
  <c r="H145" i="30"/>
  <c r="F145" i="30" s="1"/>
  <c r="L144" i="30"/>
  <c r="H144" i="30"/>
  <c r="F144" i="30" s="1"/>
  <c r="L143" i="30"/>
  <c r="H143" i="30"/>
  <c r="F143" i="30" s="1"/>
  <c r="L142" i="30"/>
  <c r="H142" i="30"/>
  <c r="F142" i="30" s="1"/>
  <c r="L141" i="30"/>
  <c r="H141" i="30"/>
  <c r="F141" i="30" s="1"/>
  <c r="L140" i="30"/>
  <c r="H140" i="30"/>
  <c r="F140" i="30" s="1"/>
  <c r="L139" i="30"/>
  <c r="H139" i="30"/>
  <c r="F139" i="30" s="1"/>
  <c r="L138" i="30"/>
  <c r="H138" i="30"/>
  <c r="F138" i="30" s="1"/>
  <c r="L137" i="30"/>
  <c r="H137" i="30"/>
  <c r="F137" i="30" s="1"/>
  <c r="L136" i="30"/>
  <c r="H136" i="30"/>
  <c r="F136" i="30" s="1"/>
  <c r="L135" i="30"/>
  <c r="H135" i="30"/>
  <c r="F135" i="30" s="1"/>
  <c r="H133" i="30"/>
  <c r="F133" i="30"/>
  <c r="H132" i="30"/>
  <c r="F132" i="30"/>
  <c r="H131" i="30"/>
  <c r="F131" i="30"/>
  <c r="H130" i="30"/>
  <c r="F130" i="30"/>
  <c r="H129" i="30"/>
  <c r="F129" i="30"/>
  <c r="H128" i="30"/>
  <c r="F128" i="30" s="1"/>
  <c r="H127" i="30"/>
  <c r="F127" i="30"/>
  <c r="H126" i="30"/>
  <c r="F126" i="30"/>
  <c r="H125" i="30"/>
  <c r="F125" i="30"/>
  <c r="H124" i="30"/>
  <c r="F124" i="30"/>
  <c r="H123" i="30"/>
  <c r="F123" i="30"/>
  <c r="H122" i="30"/>
  <c r="F122" i="30"/>
  <c r="H120" i="30"/>
  <c r="F120" i="30" s="1"/>
  <c r="H119" i="30"/>
  <c r="F119" i="30" s="1"/>
  <c r="H118" i="30"/>
  <c r="F118" i="30" s="1"/>
  <c r="H117" i="30"/>
  <c r="F117" i="30" s="1"/>
  <c r="H116" i="30"/>
  <c r="F116" i="30" s="1"/>
  <c r="H115" i="30"/>
  <c r="F115" i="30" s="1"/>
  <c r="H114" i="30"/>
  <c r="F114" i="30" s="1"/>
  <c r="H113" i="30"/>
  <c r="F113" i="30" s="1"/>
  <c r="H112" i="30"/>
  <c r="F112" i="30" s="1"/>
  <c r="H111" i="30"/>
  <c r="F111" i="30" s="1"/>
  <c r="H110" i="30"/>
  <c r="F110" i="30" s="1"/>
  <c r="H109" i="30"/>
  <c r="F109" i="30" s="1"/>
  <c r="H107" i="30"/>
  <c r="F107" i="30"/>
  <c r="H106" i="30"/>
  <c r="F106" i="30"/>
  <c r="H105" i="30"/>
  <c r="F105" i="30"/>
  <c r="H104" i="30"/>
  <c r="F104" i="30"/>
  <c r="H103" i="30"/>
  <c r="F103" i="30"/>
  <c r="H102" i="30"/>
  <c r="F102" i="30"/>
  <c r="H101" i="30"/>
  <c r="F101" i="30"/>
  <c r="H100" i="30"/>
  <c r="F100" i="30"/>
  <c r="H99" i="30"/>
  <c r="F99" i="30"/>
  <c r="H98" i="30"/>
  <c r="F98" i="30"/>
  <c r="H97" i="30"/>
  <c r="F97" i="30"/>
  <c r="H96" i="30"/>
  <c r="F96" i="30"/>
  <c r="H94" i="30"/>
  <c r="F94" i="30"/>
  <c r="H93" i="30"/>
  <c r="F93" i="30" s="1"/>
  <c r="H92" i="30"/>
  <c r="F92" i="30" s="1"/>
  <c r="H91" i="30"/>
  <c r="F91" i="30" s="1"/>
  <c r="H90" i="30"/>
  <c r="F90" i="30" s="1"/>
  <c r="H89" i="30"/>
  <c r="F89" i="30" s="1"/>
  <c r="H88" i="30"/>
  <c r="F88" i="30" s="1"/>
  <c r="H87" i="30"/>
  <c r="F87" i="30" s="1"/>
  <c r="H86" i="30"/>
  <c r="F86" i="30"/>
  <c r="H85" i="30"/>
  <c r="F85" i="30" s="1"/>
  <c r="H84" i="30"/>
  <c r="F84" i="30" s="1"/>
  <c r="H83" i="30"/>
  <c r="F83" i="30" s="1"/>
  <c r="H81" i="30"/>
  <c r="F81" i="30" s="1"/>
  <c r="H80" i="30"/>
  <c r="F80" i="30"/>
  <c r="H79" i="30"/>
  <c r="F79" i="30" s="1"/>
  <c r="H78" i="30"/>
  <c r="F78" i="30"/>
  <c r="H77" i="30"/>
  <c r="F77" i="30" s="1"/>
  <c r="H76" i="30"/>
  <c r="F76" i="30"/>
  <c r="H75" i="30"/>
  <c r="F75" i="30"/>
  <c r="H74" i="30"/>
  <c r="F74" i="30"/>
  <c r="H73" i="30"/>
  <c r="F73" i="30" s="1"/>
  <c r="H72" i="30"/>
  <c r="F72" i="30"/>
  <c r="H71" i="30"/>
  <c r="F71" i="30" s="1"/>
  <c r="H70" i="30"/>
  <c r="F70" i="30"/>
  <c r="H68" i="30"/>
  <c r="F68" i="30" s="1"/>
  <c r="H67" i="30"/>
  <c r="F67" i="30" s="1"/>
  <c r="H66" i="30"/>
  <c r="F66" i="30" s="1"/>
  <c r="H65" i="30"/>
  <c r="F65" i="30" s="1"/>
  <c r="H64" i="30"/>
  <c r="F64" i="30" s="1"/>
  <c r="H63" i="30"/>
  <c r="F63" i="30" s="1"/>
  <c r="H62" i="30"/>
  <c r="F62" i="30" s="1"/>
  <c r="H61" i="30"/>
  <c r="F61" i="30" s="1"/>
  <c r="H60" i="30"/>
  <c r="F60" i="30"/>
  <c r="H59" i="30"/>
  <c r="F59" i="30"/>
  <c r="H58" i="30"/>
  <c r="F58" i="30"/>
  <c r="H57" i="30"/>
  <c r="F57" i="30"/>
  <c r="H55" i="30"/>
  <c r="F55" i="30" s="1"/>
  <c r="H54" i="30"/>
  <c r="F54" i="30"/>
  <c r="H53" i="30"/>
  <c r="F53" i="30" s="1"/>
  <c r="H52" i="30"/>
  <c r="F52" i="30" s="1"/>
  <c r="H51" i="30"/>
  <c r="F51" i="30" s="1"/>
  <c r="H50" i="30"/>
  <c r="F50" i="30"/>
  <c r="H49" i="30"/>
  <c r="F49" i="30" s="1"/>
  <c r="H48" i="30"/>
  <c r="F48" i="30" s="1"/>
  <c r="H47" i="30"/>
  <c r="F47" i="30" s="1"/>
  <c r="H46" i="30"/>
  <c r="F46" i="30"/>
  <c r="H45" i="30"/>
  <c r="F45" i="30" s="1"/>
  <c r="H44" i="30"/>
  <c r="F44" i="30" s="1"/>
  <c r="H42" i="30"/>
  <c r="F42" i="30"/>
  <c r="C42" i="30"/>
  <c r="H41" i="30"/>
  <c r="F41" i="30" s="1"/>
  <c r="C41" i="30"/>
  <c r="C54" i="30" s="1"/>
  <c r="H40" i="30"/>
  <c r="F40" i="30"/>
  <c r="H39" i="30"/>
  <c r="F39" i="30" s="1"/>
  <c r="C39" i="30"/>
  <c r="C52" i="30" s="1"/>
  <c r="H38" i="30"/>
  <c r="F38" i="30"/>
  <c r="H37" i="30"/>
  <c r="F37" i="30" s="1"/>
  <c r="C37" i="30"/>
  <c r="C50" i="30" s="1"/>
  <c r="H36" i="30"/>
  <c r="F36" i="30"/>
  <c r="H35" i="30"/>
  <c r="F35" i="30" s="1"/>
  <c r="C35" i="30"/>
  <c r="C48" i="30" s="1"/>
  <c r="H34" i="30"/>
  <c r="F34" i="30"/>
  <c r="C34" i="30"/>
  <c r="H33" i="30"/>
  <c r="F33" i="30" s="1"/>
  <c r="C33" i="30"/>
  <c r="C46" i="30" s="1"/>
  <c r="H32" i="30"/>
  <c r="F32" i="30"/>
  <c r="H31" i="30"/>
  <c r="F31" i="30" s="1"/>
  <c r="C31" i="30"/>
  <c r="C44" i="30" s="1"/>
  <c r="H29" i="30"/>
  <c r="F29" i="30" s="1"/>
  <c r="D29" i="30"/>
  <c r="C29" i="30"/>
  <c r="H28" i="30"/>
  <c r="F28" i="30" s="1"/>
  <c r="D28" i="30"/>
  <c r="C28" i="30"/>
  <c r="H27" i="30"/>
  <c r="F27" i="30" s="1"/>
  <c r="C27" i="30"/>
  <c r="H26" i="30"/>
  <c r="F26" i="30" s="1"/>
  <c r="D26" i="30"/>
  <c r="C26" i="30"/>
  <c r="H25" i="30"/>
  <c r="F25" i="30" s="1"/>
  <c r="D25" i="30"/>
  <c r="C25" i="30"/>
  <c r="C38" i="30" s="1"/>
  <c r="H24" i="30"/>
  <c r="F24" i="30" s="1"/>
  <c r="D24" i="30"/>
  <c r="C24" i="30"/>
  <c r="H23" i="30"/>
  <c r="F23" i="30" s="1"/>
  <c r="C23" i="30"/>
  <c r="C36" i="30" s="1"/>
  <c r="H22" i="30"/>
  <c r="F22" i="30" s="1"/>
  <c r="D22" i="30"/>
  <c r="C22" i="30"/>
  <c r="H21" i="30"/>
  <c r="F21" i="30" s="1"/>
  <c r="D21" i="30"/>
  <c r="C21" i="30"/>
  <c r="H20" i="30"/>
  <c r="F20" i="30" s="1"/>
  <c r="D20" i="30"/>
  <c r="C20" i="30"/>
  <c r="H19" i="30"/>
  <c r="F19" i="30" s="1"/>
  <c r="C19" i="30"/>
  <c r="D19" i="30" s="1"/>
  <c r="H18" i="30"/>
  <c r="F18" i="30" s="1"/>
  <c r="D18" i="30"/>
  <c r="C18" i="30"/>
  <c r="A17" i="30"/>
  <c r="H16" i="30"/>
  <c r="F16" i="30"/>
  <c r="D16" i="30"/>
  <c r="H15" i="30"/>
  <c r="F15" i="30" s="1"/>
  <c r="D15" i="30"/>
  <c r="H14" i="30"/>
  <c r="F14" i="30"/>
  <c r="D14" i="30"/>
  <c r="H13" i="30"/>
  <c r="F13" i="30" s="1"/>
  <c r="D13" i="30"/>
  <c r="H12" i="30"/>
  <c r="F12" i="30"/>
  <c r="D12" i="30"/>
  <c r="H11" i="30"/>
  <c r="F11" i="30" s="1"/>
  <c r="D11" i="30"/>
  <c r="H10" i="30"/>
  <c r="F10" i="30" s="1"/>
  <c r="D10" i="30"/>
  <c r="H9" i="30"/>
  <c r="F9" i="30" s="1"/>
  <c r="D9" i="30"/>
  <c r="H8" i="30"/>
  <c r="F8" i="30"/>
  <c r="D8" i="30"/>
  <c r="H7" i="30"/>
  <c r="F7" i="30" s="1"/>
  <c r="D7" i="30"/>
  <c r="H6" i="30"/>
  <c r="F6" i="30"/>
  <c r="D6" i="30"/>
  <c r="H5" i="30"/>
  <c r="F5" i="30" s="1"/>
  <c r="D5" i="30"/>
  <c r="A4" i="30" s="1"/>
  <c r="L146" i="29"/>
  <c r="H146" i="29"/>
  <c r="F146" i="29" s="1"/>
  <c r="L145" i="29"/>
  <c r="H145" i="29"/>
  <c r="F145" i="29" s="1"/>
  <c r="L144" i="29"/>
  <c r="H144" i="29"/>
  <c r="F144" i="29" s="1"/>
  <c r="L143" i="29"/>
  <c r="H143" i="29"/>
  <c r="F143" i="29" s="1"/>
  <c r="L142" i="29"/>
  <c r="H142" i="29"/>
  <c r="F142" i="29" s="1"/>
  <c r="L141" i="29"/>
  <c r="H141" i="29"/>
  <c r="F141" i="29" s="1"/>
  <c r="L140" i="29"/>
  <c r="H140" i="29"/>
  <c r="F140" i="29" s="1"/>
  <c r="L139" i="29"/>
  <c r="H139" i="29"/>
  <c r="F139" i="29" s="1"/>
  <c r="L138" i="29"/>
  <c r="H138" i="29"/>
  <c r="F138" i="29" s="1"/>
  <c r="L137" i="29"/>
  <c r="H137" i="29"/>
  <c r="F137" i="29" s="1"/>
  <c r="L136" i="29"/>
  <c r="H136" i="29"/>
  <c r="F136" i="29" s="1"/>
  <c r="L135" i="29"/>
  <c r="H135" i="29"/>
  <c r="F135" i="29" s="1"/>
  <c r="H133" i="29"/>
  <c r="F133" i="29"/>
  <c r="H132" i="29"/>
  <c r="F132" i="29" s="1"/>
  <c r="H131" i="29"/>
  <c r="F131" i="29"/>
  <c r="H130" i="29"/>
  <c r="F130" i="29" s="1"/>
  <c r="H129" i="29"/>
  <c r="F129" i="29"/>
  <c r="H128" i="29"/>
  <c r="F128" i="29" s="1"/>
  <c r="H127" i="29"/>
  <c r="F127" i="29"/>
  <c r="H126" i="29"/>
  <c r="F126" i="29" s="1"/>
  <c r="H125" i="29"/>
  <c r="F125" i="29"/>
  <c r="H124" i="29"/>
  <c r="F124" i="29" s="1"/>
  <c r="H123" i="29"/>
  <c r="F123" i="29"/>
  <c r="H122" i="29"/>
  <c r="F122" i="29" s="1"/>
  <c r="H120" i="29"/>
  <c r="F120" i="29" s="1"/>
  <c r="H119" i="29"/>
  <c r="F119" i="29" s="1"/>
  <c r="H118" i="29"/>
  <c r="F118" i="29" s="1"/>
  <c r="H117" i="29"/>
  <c r="F117" i="29" s="1"/>
  <c r="H116" i="29"/>
  <c r="F116" i="29" s="1"/>
  <c r="H115" i="29"/>
  <c r="F115" i="29" s="1"/>
  <c r="H114" i="29"/>
  <c r="F114" i="29" s="1"/>
  <c r="H113" i="29"/>
  <c r="F113" i="29" s="1"/>
  <c r="H112" i="29"/>
  <c r="F112" i="29" s="1"/>
  <c r="H111" i="29"/>
  <c r="F111" i="29" s="1"/>
  <c r="H110" i="29"/>
  <c r="F110" i="29" s="1"/>
  <c r="H109" i="29"/>
  <c r="F109" i="29" s="1"/>
  <c r="H107" i="29"/>
  <c r="F107" i="29"/>
  <c r="H106" i="29"/>
  <c r="F106" i="29"/>
  <c r="H105" i="29"/>
  <c r="F105" i="29"/>
  <c r="H104" i="29"/>
  <c r="F104" i="29"/>
  <c r="H103" i="29"/>
  <c r="F103" i="29"/>
  <c r="H102" i="29"/>
  <c r="F102" i="29"/>
  <c r="H101" i="29"/>
  <c r="F101" i="29"/>
  <c r="H100" i="29"/>
  <c r="F100" i="29"/>
  <c r="H99" i="29"/>
  <c r="F99" i="29"/>
  <c r="H98" i="29"/>
  <c r="F98" i="29"/>
  <c r="H97" i="29"/>
  <c r="F97" i="29"/>
  <c r="H96" i="29"/>
  <c r="F96" i="29"/>
  <c r="H94" i="29"/>
  <c r="F94" i="29" s="1"/>
  <c r="H93" i="29"/>
  <c r="F93" i="29" s="1"/>
  <c r="H92" i="29"/>
  <c r="F92" i="29" s="1"/>
  <c r="H91" i="29"/>
  <c r="F91" i="29" s="1"/>
  <c r="H90" i="29"/>
  <c r="F90" i="29" s="1"/>
  <c r="H89" i="29"/>
  <c r="F89" i="29" s="1"/>
  <c r="H88" i="29"/>
  <c r="F88" i="29" s="1"/>
  <c r="H87" i="29"/>
  <c r="F87" i="29"/>
  <c r="H86" i="29"/>
  <c r="F86" i="29"/>
  <c r="H85" i="29"/>
  <c r="F85" i="29" s="1"/>
  <c r="H84" i="29"/>
  <c r="F84" i="29" s="1"/>
  <c r="H83" i="29"/>
  <c r="F83" i="29"/>
  <c r="H81" i="29"/>
  <c r="F81" i="29"/>
  <c r="H80" i="29"/>
  <c r="F80" i="29"/>
  <c r="H79" i="29"/>
  <c r="F79" i="29" s="1"/>
  <c r="H78" i="29"/>
  <c r="F78" i="29" s="1"/>
  <c r="H77" i="29"/>
  <c r="F77" i="29"/>
  <c r="H76" i="29"/>
  <c r="F76" i="29"/>
  <c r="H75" i="29"/>
  <c r="F75" i="29" s="1"/>
  <c r="H74" i="29"/>
  <c r="F74" i="29"/>
  <c r="H73" i="29"/>
  <c r="F73" i="29"/>
  <c r="H72" i="29"/>
  <c r="F72" i="29"/>
  <c r="H71" i="29"/>
  <c r="F71" i="29" s="1"/>
  <c r="H70" i="29"/>
  <c r="F70" i="29" s="1"/>
  <c r="H68" i="29"/>
  <c r="F68" i="29" s="1"/>
  <c r="H67" i="29"/>
  <c r="F67" i="29" s="1"/>
  <c r="H66" i="29"/>
  <c r="F66" i="29" s="1"/>
  <c r="H65" i="29"/>
  <c r="F65" i="29" s="1"/>
  <c r="H64" i="29"/>
  <c r="F64" i="29" s="1"/>
  <c r="H63" i="29"/>
  <c r="F63" i="29" s="1"/>
  <c r="H62" i="29"/>
  <c r="F62" i="29" s="1"/>
  <c r="C62" i="29"/>
  <c r="H61" i="29"/>
  <c r="F61" i="29" s="1"/>
  <c r="H60" i="29"/>
  <c r="F60" i="29"/>
  <c r="H59" i="29"/>
  <c r="F59" i="29" s="1"/>
  <c r="H58" i="29"/>
  <c r="F58" i="29"/>
  <c r="H57" i="29"/>
  <c r="F57" i="29" s="1"/>
  <c r="H55" i="29"/>
  <c r="F55" i="29" s="1"/>
  <c r="C55" i="29"/>
  <c r="H54" i="29"/>
  <c r="F54" i="29" s="1"/>
  <c r="H53" i="29"/>
  <c r="F53" i="29" s="1"/>
  <c r="C53" i="29"/>
  <c r="H52" i="29"/>
  <c r="F52" i="29" s="1"/>
  <c r="H51" i="29"/>
  <c r="F51" i="29" s="1"/>
  <c r="C51" i="29"/>
  <c r="H50" i="29"/>
  <c r="F50" i="29" s="1"/>
  <c r="H49" i="29"/>
  <c r="F49" i="29" s="1"/>
  <c r="C49" i="29"/>
  <c r="D49" i="29" s="1"/>
  <c r="H48" i="29"/>
  <c r="F48" i="29" s="1"/>
  <c r="H47" i="29"/>
  <c r="F47" i="29" s="1"/>
  <c r="C47" i="29"/>
  <c r="H46" i="29"/>
  <c r="F46" i="29" s="1"/>
  <c r="H45" i="29"/>
  <c r="F45" i="29" s="1"/>
  <c r="C45" i="29"/>
  <c r="H44" i="29"/>
  <c r="F44" i="29" s="1"/>
  <c r="H42" i="29"/>
  <c r="F42" i="29"/>
  <c r="D42" i="29"/>
  <c r="C42" i="29"/>
  <c r="H41" i="29"/>
  <c r="F41" i="29"/>
  <c r="C41" i="29"/>
  <c r="H40" i="29"/>
  <c r="F40" i="29"/>
  <c r="D40" i="29"/>
  <c r="C40" i="29"/>
  <c r="H39" i="29"/>
  <c r="F39" i="29"/>
  <c r="C39" i="29"/>
  <c r="H38" i="29"/>
  <c r="F38" i="29"/>
  <c r="D38" i="29"/>
  <c r="C38" i="29"/>
  <c r="H37" i="29"/>
  <c r="F37" i="29"/>
  <c r="C37" i="29"/>
  <c r="H36" i="29"/>
  <c r="F36" i="29"/>
  <c r="D36" i="29"/>
  <c r="C36" i="29"/>
  <c r="H35" i="29"/>
  <c r="F35" i="29"/>
  <c r="C35" i="29"/>
  <c r="H34" i="29"/>
  <c r="F34" i="29"/>
  <c r="D34" i="29"/>
  <c r="C34" i="29"/>
  <c r="H33" i="29"/>
  <c r="F33" i="29"/>
  <c r="C33" i="29"/>
  <c r="H32" i="29"/>
  <c r="F32" i="29"/>
  <c r="D32" i="29"/>
  <c r="C32" i="29"/>
  <c r="H31" i="29"/>
  <c r="F31" i="29"/>
  <c r="C31" i="29"/>
  <c r="H29" i="29"/>
  <c r="F29" i="29"/>
  <c r="D29" i="29"/>
  <c r="C29" i="29"/>
  <c r="H28" i="29"/>
  <c r="F28" i="29"/>
  <c r="D28" i="29"/>
  <c r="C28" i="29"/>
  <c r="H27" i="29"/>
  <c r="F27" i="29"/>
  <c r="D27" i="29"/>
  <c r="C27" i="29"/>
  <c r="H26" i="29"/>
  <c r="F26" i="29"/>
  <c r="D26" i="29"/>
  <c r="C26" i="29"/>
  <c r="H25" i="29"/>
  <c r="F25" i="29"/>
  <c r="D25" i="29"/>
  <c r="C25" i="29"/>
  <c r="H24" i="29"/>
  <c r="F24" i="29"/>
  <c r="D24" i="29"/>
  <c r="C24" i="29"/>
  <c r="H23" i="29"/>
  <c r="F23" i="29"/>
  <c r="D23" i="29"/>
  <c r="C23" i="29"/>
  <c r="H22" i="29"/>
  <c r="F22" i="29"/>
  <c r="D22" i="29"/>
  <c r="C22" i="29"/>
  <c r="H21" i="29"/>
  <c r="F21" i="29"/>
  <c r="D21" i="29"/>
  <c r="C21" i="29"/>
  <c r="H20" i="29"/>
  <c r="F20" i="29"/>
  <c r="D20" i="29"/>
  <c r="C20" i="29"/>
  <c r="H19" i="29"/>
  <c r="F19" i="29"/>
  <c r="D19" i="29"/>
  <c r="C19" i="29"/>
  <c r="H18" i="29"/>
  <c r="F18" i="29"/>
  <c r="D18" i="29"/>
  <c r="A17" i="29" s="1"/>
  <c r="C18" i="29"/>
  <c r="H16" i="29"/>
  <c r="F16" i="29" s="1"/>
  <c r="D16" i="29"/>
  <c r="H15" i="29"/>
  <c r="F15" i="29"/>
  <c r="D15" i="29"/>
  <c r="H14" i="29"/>
  <c r="F14" i="29"/>
  <c r="D14" i="29"/>
  <c r="H13" i="29"/>
  <c r="F13" i="29" s="1"/>
  <c r="D13" i="29"/>
  <c r="H12" i="29"/>
  <c r="F12" i="29"/>
  <c r="D12" i="29"/>
  <c r="H11" i="29"/>
  <c r="F11" i="29"/>
  <c r="D11" i="29"/>
  <c r="H10" i="29"/>
  <c r="F10" i="29"/>
  <c r="D10" i="29"/>
  <c r="H9" i="29"/>
  <c r="F9" i="29" s="1"/>
  <c r="D9" i="29"/>
  <c r="H8" i="29"/>
  <c r="F8" i="29" s="1"/>
  <c r="D8" i="29"/>
  <c r="H7" i="29"/>
  <c r="F7" i="29"/>
  <c r="D7" i="29"/>
  <c r="H6" i="29"/>
  <c r="F6" i="29"/>
  <c r="D6" i="29"/>
  <c r="H5" i="29"/>
  <c r="F5" i="29" s="1"/>
  <c r="D5" i="29"/>
  <c r="A4" i="29"/>
  <c r="L146" i="28"/>
  <c r="H146" i="28"/>
  <c r="F146" i="28"/>
  <c r="L145" i="28"/>
  <c r="H145" i="28"/>
  <c r="F145" i="28"/>
  <c r="L144" i="28"/>
  <c r="H144" i="28"/>
  <c r="F144" i="28"/>
  <c r="L143" i="28"/>
  <c r="H143" i="28"/>
  <c r="F143" i="28"/>
  <c r="L142" i="28"/>
  <c r="H142" i="28"/>
  <c r="F142" i="28"/>
  <c r="L141" i="28"/>
  <c r="H141" i="28"/>
  <c r="F141" i="28"/>
  <c r="L140" i="28"/>
  <c r="H140" i="28"/>
  <c r="F140" i="28"/>
  <c r="L139" i="28"/>
  <c r="H139" i="28"/>
  <c r="F139" i="28"/>
  <c r="L138" i="28"/>
  <c r="H138" i="28"/>
  <c r="F138" i="28"/>
  <c r="L137" i="28"/>
  <c r="H137" i="28"/>
  <c r="F137" i="28"/>
  <c r="L136" i="28"/>
  <c r="H136" i="28"/>
  <c r="F136" i="28"/>
  <c r="L135" i="28"/>
  <c r="H135" i="28"/>
  <c r="F135" i="28"/>
  <c r="H133" i="28"/>
  <c r="F133" i="28"/>
  <c r="H132" i="28"/>
  <c r="F132" i="28"/>
  <c r="H131" i="28"/>
  <c r="F131" i="28"/>
  <c r="H130" i="28"/>
  <c r="F130" i="28"/>
  <c r="H129" i="28"/>
  <c r="F129" i="28"/>
  <c r="H128" i="28"/>
  <c r="F128" i="28"/>
  <c r="H127" i="28"/>
  <c r="F127" i="28"/>
  <c r="H126" i="28"/>
  <c r="F126" i="28"/>
  <c r="H125" i="28"/>
  <c r="F125" i="28"/>
  <c r="H124" i="28"/>
  <c r="F124" i="28"/>
  <c r="H123" i="28"/>
  <c r="F123" i="28"/>
  <c r="H122" i="28"/>
  <c r="F122" i="28"/>
  <c r="H120" i="28"/>
  <c r="F120" i="28"/>
  <c r="H119" i="28"/>
  <c r="F119" i="28"/>
  <c r="H118" i="28"/>
  <c r="F118" i="28"/>
  <c r="H117" i="28"/>
  <c r="F117" i="28"/>
  <c r="H116" i="28"/>
  <c r="F116" i="28"/>
  <c r="H115" i="28"/>
  <c r="F115" i="28"/>
  <c r="H114" i="28"/>
  <c r="F114" i="28"/>
  <c r="H113" i="28"/>
  <c r="F113" i="28"/>
  <c r="H112" i="28"/>
  <c r="F112" i="28"/>
  <c r="H111" i="28"/>
  <c r="F111" i="28"/>
  <c r="H110" i="28"/>
  <c r="F110" i="28"/>
  <c r="H109" i="28"/>
  <c r="F109" i="28"/>
  <c r="H107" i="28"/>
  <c r="F107" i="28" s="1"/>
  <c r="H106" i="28"/>
  <c r="F106" i="28"/>
  <c r="H105" i="28"/>
  <c r="F105" i="28" s="1"/>
  <c r="H104" i="28"/>
  <c r="F104" i="28"/>
  <c r="H103" i="28"/>
  <c r="F103" i="28" s="1"/>
  <c r="H102" i="28"/>
  <c r="F102" i="28"/>
  <c r="H101" i="28"/>
  <c r="F101" i="28" s="1"/>
  <c r="H100" i="28"/>
  <c r="F100" i="28"/>
  <c r="H99" i="28"/>
  <c r="F99" i="28" s="1"/>
  <c r="H98" i="28"/>
  <c r="F98" i="28"/>
  <c r="H97" i="28"/>
  <c r="F97" i="28" s="1"/>
  <c r="H96" i="28"/>
  <c r="F96" i="28"/>
  <c r="H94" i="28"/>
  <c r="F94" i="28" s="1"/>
  <c r="H93" i="28"/>
  <c r="F93" i="28" s="1"/>
  <c r="H92" i="28"/>
  <c r="F92" i="28" s="1"/>
  <c r="H91" i="28"/>
  <c r="F91" i="28" s="1"/>
  <c r="H90" i="28"/>
  <c r="F90" i="28" s="1"/>
  <c r="H89" i="28"/>
  <c r="F89" i="28" s="1"/>
  <c r="H88" i="28"/>
  <c r="F88" i="28" s="1"/>
  <c r="H87" i="28"/>
  <c r="F87" i="28" s="1"/>
  <c r="H86" i="28"/>
  <c r="F86" i="28" s="1"/>
  <c r="H85" i="28"/>
  <c r="F85" i="28" s="1"/>
  <c r="H84" i="28"/>
  <c r="F84" i="28" s="1"/>
  <c r="H83" i="28"/>
  <c r="F83" i="28" s="1"/>
  <c r="H81" i="28"/>
  <c r="F81" i="28"/>
  <c r="H80" i="28"/>
  <c r="F80" i="28"/>
  <c r="H79" i="28"/>
  <c r="F79" i="28"/>
  <c r="H78" i="28"/>
  <c r="F78" i="28"/>
  <c r="H77" i="28"/>
  <c r="F77" i="28"/>
  <c r="H76" i="28"/>
  <c r="F76" i="28"/>
  <c r="H75" i="28"/>
  <c r="F75" i="28"/>
  <c r="H74" i="28"/>
  <c r="F74" i="28"/>
  <c r="H73" i="28"/>
  <c r="F73" i="28"/>
  <c r="H72" i="28"/>
  <c r="F72" i="28"/>
  <c r="H71" i="28"/>
  <c r="F71" i="28"/>
  <c r="H70" i="28"/>
  <c r="F70" i="28"/>
  <c r="H68" i="28"/>
  <c r="F68" i="28"/>
  <c r="H67" i="28"/>
  <c r="F67" i="28"/>
  <c r="H66" i="28"/>
  <c r="F66" i="28"/>
  <c r="H65" i="28"/>
  <c r="F65" i="28"/>
  <c r="H64" i="28"/>
  <c r="F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5" i="28"/>
  <c r="F55" i="28"/>
  <c r="H54" i="28"/>
  <c r="F54" i="28" s="1"/>
  <c r="H53" i="28"/>
  <c r="F53" i="28"/>
  <c r="H52" i="28"/>
  <c r="F52" i="28" s="1"/>
  <c r="H51" i="28"/>
  <c r="F51" i="28"/>
  <c r="H50" i="28"/>
  <c r="F50" i="28" s="1"/>
  <c r="H49" i="28"/>
  <c r="F49" i="28"/>
  <c r="H48" i="28"/>
  <c r="F48" i="28" s="1"/>
  <c r="H47" i="28"/>
  <c r="F47" i="28"/>
  <c r="H46" i="28"/>
  <c r="F46" i="28" s="1"/>
  <c r="H45" i="28"/>
  <c r="F45" i="28"/>
  <c r="H44" i="28"/>
  <c r="F44" i="28" s="1"/>
  <c r="H42" i="28"/>
  <c r="F42" i="28" s="1"/>
  <c r="C42" i="28"/>
  <c r="H41" i="28"/>
  <c r="F41" i="28" s="1"/>
  <c r="H40" i="28"/>
  <c r="F40" i="28" s="1"/>
  <c r="C40" i="28"/>
  <c r="H39" i="28"/>
  <c r="F39" i="28" s="1"/>
  <c r="H38" i="28"/>
  <c r="F38" i="28" s="1"/>
  <c r="C38" i="28"/>
  <c r="H37" i="28"/>
  <c r="F37" i="28" s="1"/>
  <c r="H36" i="28"/>
  <c r="F36" i="28" s="1"/>
  <c r="C36" i="28"/>
  <c r="H35" i="28"/>
  <c r="F35" i="28" s="1"/>
  <c r="H34" i="28"/>
  <c r="F34" i="28" s="1"/>
  <c r="C34" i="28"/>
  <c r="H33" i="28"/>
  <c r="F33" i="28" s="1"/>
  <c r="H32" i="28"/>
  <c r="F32" i="28" s="1"/>
  <c r="C32" i="28"/>
  <c r="H31" i="28"/>
  <c r="F31" i="28" s="1"/>
  <c r="H29" i="28"/>
  <c r="F29" i="28"/>
  <c r="D29" i="28"/>
  <c r="C29" i="28"/>
  <c r="H28" i="28"/>
  <c r="F28" i="28"/>
  <c r="C28" i="28"/>
  <c r="H27" i="28"/>
  <c r="F27" i="28"/>
  <c r="D27" i="28"/>
  <c r="C27" i="28"/>
  <c r="H26" i="28"/>
  <c r="F26" i="28"/>
  <c r="C26" i="28"/>
  <c r="H25" i="28"/>
  <c r="F25" i="28"/>
  <c r="D25" i="28"/>
  <c r="C25" i="28"/>
  <c r="H24" i="28"/>
  <c r="F24" i="28"/>
  <c r="C24" i="28"/>
  <c r="H23" i="28"/>
  <c r="F23" i="28"/>
  <c r="D23" i="28"/>
  <c r="C23" i="28"/>
  <c r="H22" i="28"/>
  <c r="F22" i="28"/>
  <c r="C22" i="28"/>
  <c r="H21" i="28"/>
  <c r="F21" i="28"/>
  <c r="D21" i="28"/>
  <c r="C21" i="28"/>
  <c r="H20" i="28"/>
  <c r="F20" i="28"/>
  <c r="C20" i="28"/>
  <c r="H19" i="28"/>
  <c r="F19" i="28"/>
  <c r="D19" i="28"/>
  <c r="C19" i="28"/>
  <c r="H18" i="28"/>
  <c r="F18" i="28"/>
  <c r="C18" i="28"/>
  <c r="H16" i="28"/>
  <c r="F16" i="28"/>
  <c r="D16" i="28"/>
  <c r="H15" i="28"/>
  <c r="F15" i="28"/>
  <c r="D15" i="28"/>
  <c r="H14" i="28"/>
  <c r="F14" i="28" s="1"/>
  <c r="D14" i="28"/>
  <c r="H13" i="28"/>
  <c r="F13" i="28" s="1"/>
  <c r="D13" i="28"/>
  <c r="H12" i="28"/>
  <c r="F12" i="28"/>
  <c r="D12" i="28"/>
  <c r="H11" i="28"/>
  <c r="F11" i="28"/>
  <c r="D11" i="28"/>
  <c r="H10" i="28"/>
  <c r="F10" i="28" s="1"/>
  <c r="D10" i="28"/>
  <c r="H9" i="28"/>
  <c r="F9" i="28"/>
  <c r="D9" i="28"/>
  <c r="H8" i="28"/>
  <c r="F8" i="28"/>
  <c r="D8" i="28"/>
  <c r="H7" i="28"/>
  <c r="F7" i="28"/>
  <c r="D7" i="28"/>
  <c r="H6" i="28"/>
  <c r="F6" i="28" s="1"/>
  <c r="D6" i="28"/>
  <c r="H5" i="28"/>
  <c r="F5" i="28" s="1"/>
  <c r="D5" i="28"/>
  <c r="A4" i="28"/>
  <c r="L146" i="27"/>
  <c r="H146" i="27"/>
  <c r="F146" i="27"/>
  <c r="L145" i="27"/>
  <c r="H145" i="27"/>
  <c r="F145" i="27"/>
  <c r="L144" i="27"/>
  <c r="H144" i="27"/>
  <c r="F144" i="27"/>
  <c r="L143" i="27"/>
  <c r="H143" i="27"/>
  <c r="F143" i="27"/>
  <c r="L142" i="27"/>
  <c r="H142" i="27"/>
  <c r="F142" i="27"/>
  <c r="L141" i="27"/>
  <c r="H141" i="27"/>
  <c r="F141" i="27"/>
  <c r="L140" i="27"/>
  <c r="H140" i="27"/>
  <c r="F140" i="27"/>
  <c r="L139" i="27"/>
  <c r="H139" i="27"/>
  <c r="F139" i="27"/>
  <c r="L138" i="27"/>
  <c r="H138" i="27"/>
  <c r="F138" i="27"/>
  <c r="L137" i="27"/>
  <c r="H137" i="27"/>
  <c r="F137" i="27"/>
  <c r="L136" i="27"/>
  <c r="H136" i="27"/>
  <c r="F136" i="27"/>
  <c r="L135" i="27"/>
  <c r="H135" i="27"/>
  <c r="F135" i="27"/>
  <c r="H133" i="27"/>
  <c r="F133" i="27" s="1"/>
  <c r="H132" i="27"/>
  <c r="F132" i="27" s="1"/>
  <c r="H131" i="27"/>
  <c r="F131" i="27" s="1"/>
  <c r="H130" i="27"/>
  <c r="F130" i="27" s="1"/>
  <c r="H129" i="27"/>
  <c r="F129" i="27" s="1"/>
  <c r="H128" i="27"/>
  <c r="F128" i="27" s="1"/>
  <c r="H127" i="27"/>
  <c r="F127" i="27" s="1"/>
  <c r="H126" i="27"/>
  <c r="F126" i="27" s="1"/>
  <c r="H125" i="27"/>
  <c r="F125" i="27" s="1"/>
  <c r="H124" i="27"/>
  <c r="F124" i="27" s="1"/>
  <c r="H123" i="27"/>
  <c r="F123" i="27" s="1"/>
  <c r="H122" i="27"/>
  <c r="F122" i="27" s="1"/>
  <c r="H120" i="27"/>
  <c r="F120" i="27"/>
  <c r="H119" i="27"/>
  <c r="F119" i="27"/>
  <c r="H118" i="27"/>
  <c r="F118" i="27"/>
  <c r="H117" i="27"/>
  <c r="F117" i="27"/>
  <c r="H116" i="27"/>
  <c r="F116" i="27"/>
  <c r="H115" i="27"/>
  <c r="F115" i="27"/>
  <c r="H114" i="27"/>
  <c r="F114" i="27"/>
  <c r="H113" i="27"/>
  <c r="F113" i="27"/>
  <c r="H112" i="27"/>
  <c r="F112" i="27"/>
  <c r="H111" i="27"/>
  <c r="F111" i="27"/>
  <c r="H110" i="27"/>
  <c r="F110" i="27"/>
  <c r="H109" i="27"/>
  <c r="F109" i="27"/>
  <c r="H107" i="27"/>
  <c r="F107" i="27"/>
  <c r="H106" i="27"/>
  <c r="F106" i="27"/>
  <c r="H105" i="27"/>
  <c r="F105" i="27"/>
  <c r="H104" i="27"/>
  <c r="F104" i="27"/>
  <c r="H103" i="27"/>
  <c r="F103" i="27"/>
  <c r="H102" i="27"/>
  <c r="F102" i="27"/>
  <c r="H101" i="27"/>
  <c r="F101" i="27"/>
  <c r="H100" i="27"/>
  <c r="F100" i="27"/>
  <c r="H99" i="27"/>
  <c r="F99" i="27"/>
  <c r="H98" i="27"/>
  <c r="F98" i="27"/>
  <c r="H97" i="27"/>
  <c r="F97" i="27"/>
  <c r="H96" i="27"/>
  <c r="F96" i="27"/>
  <c r="H94" i="27"/>
  <c r="F94" i="27" s="1"/>
  <c r="H93" i="27"/>
  <c r="F93" i="27"/>
  <c r="H92" i="27"/>
  <c r="F92" i="27" s="1"/>
  <c r="H91" i="27"/>
  <c r="F91" i="27"/>
  <c r="H90" i="27"/>
  <c r="F90" i="27" s="1"/>
  <c r="H89" i="27"/>
  <c r="F89" i="27"/>
  <c r="H88" i="27"/>
  <c r="F88" i="27" s="1"/>
  <c r="H87" i="27"/>
  <c r="F87" i="27"/>
  <c r="H86" i="27"/>
  <c r="F86" i="27" s="1"/>
  <c r="H85" i="27"/>
  <c r="F85" i="27"/>
  <c r="H84" i="27"/>
  <c r="F84" i="27" s="1"/>
  <c r="H83" i="27"/>
  <c r="F83" i="27"/>
  <c r="H81" i="27"/>
  <c r="F81" i="27" s="1"/>
  <c r="H80" i="27"/>
  <c r="F80" i="27" s="1"/>
  <c r="H79" i="27"/>
  <c r="F79" i="27" s="1"/>
  <c r="H78" i="27"/>
  <c r="F78" i="27" s="1"/>
  <c r="H77" i="27"/>
  <c r="F77" i="27" s="1"/>
  <c r="H76" i="27"/>
  <c r="F76" i="27" s="1"/>
  <c r="H75" i="27"/>
  <c r="F75" i="27" s="1"/>
  <c r="H74" i="27"/>
  <c r="F74" i="27" s="1"/>
  <c r="H73" i="27"/>
  <c r="F73" i="27" s="1"/>
  <c r="H72" i="27"/>
  <c r="F72" i="27" s="1"/>
  <c r="H71" i="27"/>
  <c r="F71" i="27" s="1"/>
  <c r="H70" i="27"/>
  <c r="F70" i="27" s="1"/>
  <c r="H68" i="27"/>
  <c r="F68" i="27"/>
  <c r="H67" i="27"/>
  <c r="F67" i="27"/>
  <c r="H66" i="27"/>
  <c r="F66" i="27"/>
  <c r="H65" i="27"/>
  <c r="F65" i="27"/>
  <c r="H64" i="27"/>
  <c r="F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2" i="27"/>
  <c r="F42" i="27"/>
  <c r="H41" i="27"/>
  <c r="F41" i="27" s="1"/>
  <c r="H40" i="27"/>
  <c r="F40" i="27"/>
  <c r="H39" i="27"/>
  <c r="F39" i="27" s="1"/>
  <c r="H38" i="27"/>
  <c r="F38" i="27"/>
  <c r="H37" i="27"/>
  <c r="F37" i="27" s="1"/>
  <c r="H36" i="27"/>
  <c r="F36" i="27"/>
  <c r="H35" i="27"/>
  <c r="F35" i="27" s="1"/>
  <c r="H34" i="27"/>
  <c r="F34" i="27"/>
  <c r="H33" i="27"/>
  <c r="F33" i="27" s="1"/>
  <c r="H32" i="27"/>
  <c r="F32" i="27"/>
  <c r="H31" i="27"/>
  <c r="F31" i="27" s="1"/>
  <c r="H29" i="27"/>
  <c r="F29" i="27" s="1"/>
  <c r="C29" i="27"/>
  <c r="H28" i="27"/>
  <c r="F28" i="27" s="1"/>
  <c r="C28" i="27"/>
  <c r="C41" i="27" s="1"/>
  <c r="H27" i="27"/>
  <c r="F27" i="27" s="1"/>
  <c r="C27" i="27"/>
  <c r="H26" i="27"/>
  <c r="F26" i="27" s="1"/>
  <c r="C26" i="27"/>
  <c r="C39" i="27" s="1"/>
  <c r="H25" i="27"/>
  <c r="F25" i="27" s="1"/>
  <c r="C25" i="27"/>
  <c r="H24" i="27"/>
  <c r="F24" i="27" s="1"/>
  <c r="C24" i="27"/>
  <c r="C37" i="27" s="1"/>
  <c r="H23" i="27"/>
  <c r="F23" i="27" s="1"/>
  <c r="C23" i="27"/>
  <c r="H22" i="27"/>
  <c r="F22" i="27" s="1"/>
  <c r="C22" i="27"/>
  <c r="C35" i="27" s="1"/>
  <c r="H21" i="27"/>
  <c r="F21" i="27" s="1"/>
  <c r="C21" i="27"/>
  <c r="H20" i="27"/>
  <c r="F20" i="27" s="1"/>
  <c r="C20" i="27"/>
  <c r="C33" i="27" s="1"/>
  <c r="H19" i="27"/>
  <c r="F19" i="27" s="1"/>
  <c r="C19" i="27"/>
  <c r="H18" i="27"/>
  <c r="F18" i="27" s="1"/>
  <c r="C18" i="27"/>
  <c r="C31" i="27" s="1"/>
  <c r="H16" i="27"/>
  <c r="F16" i="27"/>
  <c r="D16" i="27"/>
  <c r="H15" i="27"/>
  <c r="F15" i="27" s="1"/>
  <c r="D15" i="27"/>
  <c r="H14" i="27"/>
  <c r="F14" i="27"/>
  <c r="D14" i="27"/>
  <c r="H13" i="27"/>
  <c r="F13" i="27"/>
  <c r="D13" i="27"/>
  <c r="H12" i="27"/>
  <c r="F12" i="27"/>
  <c r="D12" i="27"/>
  <c r="H11" i="27"/>
  <c r="F11" i="27" s="1"/>
  <c r="D11" i="27"/>
  <c r="H10" i="27"/>
  <c r="F10" i="27" s="1"/>
  <c r="D10" i="27"/>
  <c r="H9" i="27"/>
  <c r="F9" i="27"/>
  <c r="D9" i="27"/>
  <c r="H8" i="27"/>
  <c r="F8" i="27"/>
  <c r="D8" i="27"/>
  <c r="H7" i="27"/>
  <c r="F7" i="27" s="1"/>
  <c r="D7" i="27"/>
  <c r="H6" i="27"/>
  <c r="F6" i="27"/>
  <c r="D6" i="27"/>
  <c r="H5" i="27"/>
  <c r="F5" i="27"/>
  <c r="D5" i="27"/>
  <c r="A4" i="27" s="1"/>
  <c r="L146" i="26"/>
  <c r="H146" i="26"/>
  <c r="F146" i="26" s="1"/>
  <c r="L145" i="26"/>
  <c r="H145" i="26"/>
  <c r="F145" i="26" s="1"/>
  <c r="L144" i="26"/>
  <c r="H144" i="26"/>
  <c r="F144" i="26" s="1"/>
  <c r="L143" i="26"/>
  <c r="H143" i="26"/>
  <c r="F143" i="26" s="1"/>
  <c r="L142" i="26"/>
  <c r="H142" i="26"/>
  <c r="F142" i="26" s="1"/>
  <c r="L141" i="26"/>
  <c r="H141" i="26"/>
  <c r="F141" i="26" s="1"/>
  <c r="L140" i="26"/>
  <c r="H140" i="26"/>
  <c r="F140" i="26" s="1"/>
  <c r="L139" i="26"/>
  <c r="H139" i="26"/>
  <c r="F139" i="26" s="1"/>
  <c r="L138" i="26"/>
  <c r="H138" i="26"/>
  <c r="F138" i="26" s="1"/>
  <c r="L137" i="26"/>
  <c r="H137" i="26"/>
  <c r="F137" i="26" s="1"/>
  <c r="L136" i="26"/>
  <c r="H136" i="26"/>
  <c r="F136" i="26" s="1"/>
  <c r="L135" i="26"/>
  <c r="H135" i="26"/>
  <c r="F135" i="26" s="1"/>
  <c r="H133" i="26"/>
  <c r="F133" i="26"/>
  <c r="H132" i="26"/>
  <c r="F132" i="26" s="1"/>
  <c r="H131" i="26"/>
  <c r="F131" i="26"/>
  <c r="H130" i="26"/>
  <c r="F130" i="26" s="1"/>
  <c r="H129" i="26"/>
  <c r="F129" i="26"/>
  <c r="H128" i="26"/>
  <c r="F128" i="26" s="1"/>
  <c r="H127" i="26"/>
  <c r="F127" i="26"/>
  <c r="H126" i="26"/>
  <c r="F126" i="26" s="1"/>
  <c r="H125" i="26"/>
  <c r="F125" i="26"/>
  <c r="H124" i="26"/>
  <c r="F124" i="26" s="1"/>
  <c r="H123" i="26"/>
  <c r="F123" i="26"/>
  <c r="H122" i="26"/>
  <c r="F122" i="26" s="1"/>
  <c r="H120" i="26"/>
  <c r="F120" i="26" s="1"/>
  <c r="H119" i="26"/>
  <c r="F119" i="26" s="1"/>
  <c r="H118" i="26"/>
  <c r="F118" i="26" s="1"/>
  <c r="H117" i="26"/>
  <c r="F117" i="26" s="1"/>
  <c r="H116" i="26"/>
  <c r="F116" i="26" s="1"/>
  <c r="H115" i="26"/>
  <c r="F115" i="26" s="1"/>
  <c r="H114" i="26"/>
  <c r="F114" i="26" s="1"/>
  <c r="H113" i="26"/>
  <c r="F113" i="26" s="1"/>
  <c r="H112" i="26"/>
  <c r="F112" i="26" s="1"/>
  <c r="H111" i="26"/>
  <c r="F111" i="26" s="1"/>
  <c r="H110" i="26"/>
  <c r="F110" i="26" s="1"/>
  <c r="H109" i="26"/>
  <c r="F109" i="26" s="1"/>
  <c r="H107" i="26"/>
  <c r="F107" i="26"/>
  <c r="H106" i="26"/>
  <c r="F106" i="26"/>
  <c r="H105" i="26"/>
  <c r="F105" i="26"/>
  <c r="H104" i="26"/>
  <c r="F104" i="26"/>
  <c r="H103" i="26"/>
  <c r="F103" i="26"/>
  <c r="H102" i="26"/>
  <c r="F102" i="26"/>
  <c r="H101" i="26"/>
  <c r="F101" i="26"/>
  <c r="H100" i="26"/>
  <c r="F100" i="26"/>
  <c r="H99" i="26"/>
  <c r="F99" i="26"/>
  <c r="H98" i="26"/>
  <c r="F98" i="26"/>
  <c r="H97" i="26"/>
  <c r="F97" i="26"/>
  <c r="H96" i="26"/>
  <c r="F96" i="26"/>
  <c r="H94" i="26"/>
  <c r="F94" i="26"/>
  <c r="H93" i="26"/>
  <c r="F93" i="26"/>
  <c r="H92" i="26"/>
  <c r="F92" i="26"/>
  <c r="H91" i="26"/>
  <c r="F91" i="26"/>
  <c r="H90" i="26"/>
  <c r="F90" i="26"/>
  <c r="H89" i="26"/>
  <c r="F89" i="26"/>
  <c r="H88" i="26"/>
  <c r="F88" i="26"/>
  <c r="H87" i="26"/>
  <c r="F87" i="26"/>
  <c r="H86" i="26"/>
  <c r="F86" i="26"/>
  <c r="H85" i="26"/>
  <c r="F85" i="26"/>
  <c r="H84" i="26"/>
  <c r="F84" i="26"/>
  <c r="H83" i="26"/>
  <c r="F83" i="26"/>
  <c r="H81" i="26"/>
  <c r="F81" i="26" s="1"/>
  <c r="H80" i="26"/>
  <c r="F80" i="26"/>
  <c r="H79" i="26"/>
  <c r="F79" i="26" s="1"/>
  <c r="H78" i="26"/>
  <c r="F78" i="26"/>
  <c r="H77" i="26"/>
  <c r="F77" i="26" s="1"/>
  <c r="H76" i="26"/>
  <c r="F76" i="26"/>
  <c r="H75" i="26"/>
  <c r="F75" i="26" s="1"/>
  <c r="H74" i="26"/>
  <c r="F74" i="26"/>
  <c r="H73" i="26"/>
  <c r="F73" i="26" s="1"/>
  <c r="H72" i="26"/>
  <c r="F72" i="26"/>
  <c r="H71" i="26"/>
  <c r="F71" i="26" s="1"/>
  <c r="H70" i="26"/>
  <c r="F70" i="26"/>
  <c r="H68" i="26"/>
  <c r="F68" i="26" s="1"/>
  <c r="H67" i="26"/>
  <c r="F67" i="26" s="1"/>
  <c r="H66" i="26"/>
  <c r="F66" i="26" s="1"/>
  <c r="H65" i="26"/>
  <c r="F65" i="26" s="1"/>
  <c r="H64" i="26"/>
  <c r="F64" i="26" s="1"/>
  <c r="H63" i="26"/>
  <c r="F63" i="26" s="1"/>
  <c r="H62" i="26"/>
  <c r="F62" i="26" s="1"/>
  <c r="H61" i="26"/>
  <c r="F61" i="26" s="1"/>
  <c r="H60" i="26"/>
  <c r="F60" i="26" s="1"/>
  <c r="H59" i="26"/>
  <c r="F59" i="26" s="1"/>
  <c r="H58" i="26"/>
  <c r="F58" i="26" s="1"/>
  <c r="H57" i="26"/>
  <c r="F57" i="26" s="1"/>
  <c r="H55" i="26"/>
  <c r="F55" i="26"/>
  <c r="C55" i="26"/>
  <c r="H54" i="26"/>
  <c r="F54" i="26"/>
  <c r="H53" i="26"/>
  <c r="F53" i="26"/>
  <c r="H52" i="26"/>
  <c r="F52" i="26"/>
  <c r="H51" i="26"/>
  <c r="F51" i="26"/>
  <c r="H50" i="26"/>
  <c r="F50" i="26"/>
  <c r="H49" i="26"/>
  <c r="F49" i="26"/>
  <c r="H48" i="26"/>
  <c r="F48" i="26"/>
  <c r="H47" i="26"/>
  <c r="F47" i="26"/>
  <c r="C47" i="26"/>
  <c r="H46" i="26"/>
  <c r="F46" i="26"/>
  <c r="H45" i="26"/>
  <c r="F45" i="26"/>
  <c r="H44" i="26"/>
  <c r="F44" i="26"/>
  <c r="H42" i="26"/>
  <c r="F42" i="26"/>
  <c r="D42" i="26"/>
  <c r="H41" i="26"/>
  <c r="F41" i="26"/>
  <c r="H40" i="26"/>
  <c r="F40" i="26"/>
  <c r="D40" i="26"/>
  <c r="H39" i="26"/>
  <c r="F39" i="26"/>
  <c r="H38" i="26"/>
  <c r="F38" i="26"/>
  <c r="H37" i="26"/>
  <c r="F37" i="26"/>
  <c r="H36" i="26"/>
  <c r="F36" i="26"/>
  <c r="H35" i="26"/>
  <c r="F35" i="26"/>
  <c r="H34" i="26"/>
  <c r="F34" i="26"/>
  <c r="D34" i="26"/>
  <c r="H33" i="26"/>
  <c r="F33" i="26"/>
  <c r="H32" i="26"/>
  <c r="F32" i="26"/>
  <c r="H31" i="26"/>
  <c r="F31" i="26"/>
  <c r="H29" i="26"/>
  <c r="F29" i="26"/>
  <c r="C29" i="26"/>
  <c r="C42" i="26" s="1"/>
  <c r="H28" i="26"/>
  <c r="F28" i="26" s="1"/>
  <c r="C28" i="26"/>
  <c r="C41" i="26" s="1"/>
  <c r="H27" i="26"/>
  <c r="F27" i="26"/>
  <c r="C27" i="26"/>
  <c r="C40" i="26" s="1"/>
  <c r="C53" i="26" s="1"/>
  <c r="H26" i="26"/>
  <c r="F26" i="26" s="1"/>
  <c r="C26" i="26"/>
  <c r="C39" i="26" s="1"/>
  <c r="H25" i="26"/>
  <c r="F25" i="26"/>
  <c r="C25" i="26"/>
  <c r="C38" i="26" s="1"/>
  <c r="D38" i="26" s="1"/>
  <c r="H24" i="26"/>
  <c r="F24" i="26" s="1"/>
  <c r="C24" i="26"/>
  <c r="C37" i="26" s="1"/>
  <c r="H23" i="26"/>
  <c r="F23" i="26"/>
  <c r="C23" i="26"/>
  <c r="C36" i="26" s="1"/>
  <c r="H22" i="26"/>
  <c r="F22" i="26" s="1"/>
  <c r="C22" i="26"/>
  <c r="C35" i="26" s="1"/>
  <c r="H21" i="26"/>
  <c r="F21" i="26"/>
  <c r="C21" i="26"/>
  <c r="C34" i="26" s="1"/>
  <c r="H20" i="26"/>
  <c r="F20" i="26" s="1"/>
  <c r="C20" i="26"/>
  <c r="C33" i="26" s="1"/>
  <c r="H19" i="26"/>
  <c r="F19" i="26"/>
  <c r="C19" i="26"/>
  <c r="C32" i="26" s="1"/>
  <c r="D32" i="26" s="1"/>
  <c r="H18" i="26"/>
  <c r="F18" i="26" s="1"/>
  <c r="C18" i="26"/>
  <c r="C31" i="26" s="1"/>
  <c r="H16" i="26"/>
  <c r="F16" i="26" s="1"/>
  <c r="D16" i="26"/>
  <c r="H15" i="26"/>
  <c r="F15" i="26" s="1"/>
  <c r="D15" i="26"/>
  <c r="H14" i="26"/>
  <c r="F14" i="26"/>
  <c r="D14" i="26"/>
  <c r="H13" i="26"/>
  <c r="F13" i="26"/>
  <c r="D13" i="26"/>
  <c r="H12" i="26"/>
  <c r="F12" i="26" s="1"/>
  <c r="D12" i="26"/>
  <c r="H11" i="26"/>
  <c r="F11" i="26"/>
  <c r="D11" i="26"/>
  <c r="H10" i="26"/>
  <c r="F10" i="26"/>
  <c r="D10" i="26"/>
  <c r="H9" i="26"/>
  <c r="F9" i="26"/>
  <c r="D9" i="26"/>
  <c r="H8" i="26"/>
  <c r="F8" i="26" s="1"/>
  <c r="D8" i="26"/>
  <c r="H7" i="26"/>
  <c r="F7" i="26" s="1"/>
  <c r="D7" i="26"/>
  <c r="H6" i="26"/>
  <c r="F6" i="26"/>
  <c r="D6" i="26"/>
  <c r="H5" i="26"/>
  <c r="F5" i="26"/>
  <c r="D5" i="26"/>
  <c r="A4" i="26" s="1"/>
  <c r="L146" i="25"/>
  <c r="H146" i="25"/>
  <c r="F146" i="25"/>
  <c r="L145" i="25"/>
  <c r="H145" i="25"/>
  <c r="F145" i="25" s="1"/>
  <c r="L144" i="25"/>
  <c r="H144" i="25"/>
  <c r="F144" i="25"/>
  <c r="L143" i="25"/>
  <c r="H143" i="25"/>
  <c r="F143" i="25" s="1"/>
  <c r="L142" i="25"/>
  <c r="H142" i="25"/>
  <c r="F142" i="25"/>
  <c r="L141" i="25"/>
  <c r="H141" i="25"/>
  <c r="F141" i="25" s="1"/>
  <c r="L140" i="25"/>
  <c r="H140" i="25"/>
  <c r="F140" i="25"/>
  <c r="L139" i="25"/>
  <c r="H139" i="25"/>
  <c r="F139" i="25" s="1"/>
  <c r="L138" i="25"/>
  <c r="H138" i="25"/>
  <c r="F138" i="25"/>
  <c r="L137" i="25"/>
  <c r="H137" i="25"/>
  <c r="F137" i="25" s="1"/>
  <c r="L136" i="25"/>
  <c r="H136" i="25"/>
  <c r="F136" i="25"/>
  <c r="L135" i="25"/>
  <c r="H135" i="25"/>
  <c r="F135" i="25" s="1"/>
  <c r="H133" i="25"/>
  <c r="F133" i="25"/>
  <c r="H132" i="25"/>
  <c r="F132" i="25"/>
  <c r="H131" i="25"/>
  <c r="F131" i="25"/>
  <c r="H130" i="25"/>
  <c r="F130" i="25"/>
  <c r="H129" i="25"/>
  <c r="F129" i="25"/>
  <c r="H128" i="25"/>
  <c r="F128" i="25"/>
  <c r="H127" i="25"/>
  <c r="F127" i="25"/>
  <c r="H126" i="25"/>
  <c r="F126" i="25"/>
  <c r="H125" i="25"/>
  <c r="F125" i="25"/>
  <c r="H124" i="25"/>
  <c r="F124" i="25"/>
  <c r="H123" i="25"/>
  <c r="F123" i="25"/>
  <c r="H122" i="25"/>
  <c r="F122" i="25"/>
  <c r="H120" i="25"/>
  <c r="F120" i="25"/>
  <c r="H119" i="25"/>
  <c r="F119" i="25" s="1"/>
  <c r="H118" i="25"/>
  <c r="F118" i="25"/>
  <c r="H117" i="25"/>
  <c r="F117" i="25" s="1"/>
  <c r="H116" i="25"/>
  <c r="F116" i="25"/>
  <c r="H115" i="25"/>
  <c r="F115" i="25" s="1"/>
  <c r="H114" i="25"/>
  <c r="F114" i="25"/>
  <c r="H113" i="25"/>
  <c r="F113" i="25" s="1"/>
  <c r="H112" i="25"/>
  <c r="F112" i="25"/>
  <c r="H111" i="25"/>
  <c r="F111" i="25" s="1"/>
  <c r="H110" i="25"/>
  <c r="F110" i="25"/>
  <c r="H109" i="25"/>
  <c r="F109" i="25" s="1"/>
  <c r="H107" i="25"/>
  <c r="F107" i="25" s="1"/>
  <c r="H106" i="25"/>
  <c r="F106" i="25" s="1"/>
  <c r="H105" i="25"/>
  <c r="F105" i="25" s="1"/>
  <c r="H104" i="25"/>
  <c r="F104" i="25" s="1"/>
  <c r="H103" i="25"/>
  <c r="F103" i="25" s="1"/>
  <c r="H102" i="25"/>
  <c r="F102" i="25" s="1"/>
  <c r="H101" i="25"/>
  <c r="F101" i="25" s="1"/>
  <c r="H100" i="25"/>
  <c r="F100" i="25" s="1"/>
  <c r="H99" i="25"/>
  <c r="F99" i="25" s="1"/>
  <c r="H98" i="25"/>
  <c r="F98" i="25" s="1"/>
  <c r="H97" i="25"/>
  <c r="F97" i="25" s="1"/>
  <c r="H96" i="25"/>
  <c r="F96" i="25" s="1"/>
  <c r="H94" i="25"/>
  <c r="F94" i="25"/>
  <c r="H93" i="25"/>
  <c r="F93" i="25"/>
  <c r="H92" i="25"/>
  <c r="F92" i="25"/>
  <c r="H91" i="25"/>
  <c r="F91" i="25"/>
  <c r="H90" i="25"/>
  <c r="F90" i="25"/>
  <c r="H89" i="25"/>
  <c r="F89" i="25"/>
  <c r="H88" i="25"/>
  <c r="F88" i="25"/>
  <c r="H87" i="25"/>
  <c r="F87" i="25"/>
  <c r="H86" i="25"/>
  <c r="F86" i="25"/>
  <c r="H85" i="25"/>
  <c r="F85" i="25"/>
  <c r="H84" i="25"/>
  <c r="F84" i="25"/>
  <c r="H83" i="25"/>
  <c r="F83" i="25"/>
  <c r="H81" i="25"/>
  <c r="F81" i="25"/>
  <c r="H80" i="25"/>
  <c r="F80" i="25"/>
  <c r="H79" i="25"/>
  <c r="F79" i="25"/>
  <c r="H78" i="25"/>
  <c r="F78" i="25"/>
  <c r="H77" i="25"/>
  <c r="F77" i="25"/>
  <c r="H76" i="25"/>
  <c r="F76" i="25"/>
  <c r="H75" i="25"/>
  <c r="F75" i="25"/>
  <c r="H74" i="25"/>
  <c r="F74" i="25"/>
  <c r="H73" i="25"/>
  <c r="F73" i="25"/>
  <c r="H72" i="25"/>
  <c r="F72" i="25"/>
  <c r="H71" i="25"/>
  <c r="F71" i="25"/>
  <c r="H70" i="25"/>
  <c r="F70" i="25"/>
  <c r="H68" i="25"/>
  <c r="F68" i="25" s="1"/>
  <c r="H67" i="25"/>
  <c r="F67" i="25"/>
  <c r="H66" i="25"/>
  <c r="F66" i="25" s="1"/>
  <c r="H65" i="25"/>
  <c r="F65" i="25"/>
  <c r="H64" i="25"/>
  <c r="F64" i="25" s="1"/>
  <c r="H63" i="25"/>
  <c r="F63" i="25"/>
  <c r="H62" i="25"/>
  <c r="F62" i="25" s="1"/>
  <c r="H61" i="25"/>
  <c r="F61" i="25"/>
  <c r="H60" i="25"/>
  <c r="F60" i="25" s="1"/>
  <c r="H59" i="25"/>
  <c r="F59" i="25"/>
  <c r="H58" i="25"/>
  <c r="F58" i="25" s="1"/>
  <c r="H57" i="25"/>
  <c r="F57" i="25"/>
  <c r="H55" i="25"/>
  <c r="F55" i="25" s="1"/>
  <c r="H54" i="25"/>
  <c r="F54" i="25" s="1"/>
  <c r="C54" i="25"/>
  <c r="H53" i="25"/>
  <c r="F53" i="25" s="1"/>
  <c r="H52" i="25"/>
  <c r="F52" i="25" s="1"/>
  <c r="C52" i="25"/>
  <c r="H51" i="25"/>
  <c r="F51" i="25" s="1"/>
  <c r="H50" i="25"/>
  <c r="F50" i="25" s="1"/>
  <c r="C50" i="25"/>
  <c r="H49" i="25"/>
  <c r="F49" i="25" s="1"/>
  <c r="H48" i="25"/>
  <c r="F48" i="25" s="1"/>
  <c r="C48" i="25"/>
  <c r="H47" i="25"/>
  <c r="F47" i="25" s="1"/>
  <c r="H46" i="25"/>
  <c r="F46" i="25" s="1"/>
  <c r="C46" i="25"/>
  <c r="H45" i="25"/>
  <c r="F45" i="25" s="1"/>
  <c r="H44" i="25"/>
  <c r="F44" i="25" s="1"/>
  <c r="C44" i="25"/>
  <c r="H42" i="25"/>
  <c r="F42" i="25"/>
  <c r="C42" i="25"/>
  <c r="H41" i="25"/>
  <c r="F41" i="25"/>
  <c r="D41" i="25"/>
  <c r="C41" i="25"/>
  <c r="H40" i="25"/>
  <c r="F40" i="25"/>
  <c r="C40" i="25"/>
  <c r="H39" i="25"/>
  <c r="F39" i="25"/>
  <c r="D39" i="25"/>
  <c r="C39" i="25"/>
  <c r="H38" i="25"/>
  <c r="F38" i="25"/>
  <c r="C38" i="25"/>
  <c r="H37" i="25"/>
  <c r="F37" i="25"/>
  <c r="D37" i="25"/>
  <c r="C37" i="25"/>
  <c r="H36" i="25"/>
  <c r="F36" i="25"/>
  <c r="C36" i="25"/>
  <c r="H35" i="25"/>
  <c r="F35" i="25"/>
  <c r="D35" i="25"/>
  <c r="C35" i="25"/>
  <c r="H34" i="25"/>
  <c r="F34" i="25"/>
  <c r="C34" i="25"/>
  <c r="H33" i="25"/>
  <c r="F33" i="25"/>
  <c r="D33" i="25"/>
  <c r="C33" i="25"/>
  <c r="H32" i="25"/>
  <c r="F32" i="25"/>
  <c r="C32" i="25"/>
  <c r="H31" i="25"/>
  <c r="F31" i="25"/>
  <c r="D31" i="25"/>
  <c r="C31" i="25"/>
  <c r="H29" i="25"/>
  <c r="F29" i="25"/>
  <c r="D29" i="25"/>
  <c r="C29" i="25"/>
  <c r="H28" i="25"/>
  <c r="F28" i="25"/>
  <c r="D28" i="25"/>
  <c r="C28" i="25"/>
  <c r="H27" i="25"/>
  <c r="F27" i="25"/>
  <c r="D27" i="25"/>
  <c r="C27" i="25"/>
  <c r="H26" i="25"/>
  <c r="F26" i="25"/>
  <c r="D26" i="25"/>
  <c r="C26" i="25"/>
  <c r="H25" i="25"/>
  <c r="F25" i="25"/>
  <c r="D25" i="25"/>
  <c r="C25" i="25"/>
  <c r="H24" i="25"/>
  <c r="F24" i="25"/>
  <c r="D24" i="25"/>
  <c r="C24" i="25"/>
  <c r="H23" i="25"/>
  <c r="F23" i="25"/>
  <c r="D23" i="25"/>
  <c r="C23" i="25"/>
  <c r="H22" i="25"/>
  <c r="F22" i="25"/>
  <c r="D22" i="25"/>
  <c r="C22" i="25"/>
  <c r="H21" i="25"/>
  <c r="F21" i="25"/>
  <c r="D21" i="25"/>
  <c r="C21" i="25"/>
  <c r="H20" i="25"/>
  <c r="F20" i="25"/>
  <c r="D20" i="25"/>
  <c r="C20" i="25"/>
  <c r="H19" i="25"/>
  <c r="F19" i="25"/>
  <c r="D19" i="25"/>
  <c r="C19" i="25"/>
  <c r="H18" i="25"/>
  <c r="F18" i="25"/>
  <c r="D18" i="25"/>
  <c r="C18" i="25"/>
  <c r="A17" i="25"/>
  <c r="H16" i="25"/>
  <c r="F16" i="25"/>
  <c r="D16" i="25"/>
  <c r="H15" i="25"/>
  <c r="F15" i="25"/>
  <c r="D15" i="25"/>
  <c r="H14" i="25"/>
  <c r="F14" i="25"/>
  <c r="D14" i="25"/>
  <c r="H13" i="25"/>
  <c r="F13" i="25" s="1"/>
  <c r="D13" i="25"/>
  <c r="H12" i="25"/>
  <c r="F12" i="25" s="1"/>
  <c r="D12" i="25"/>
  <c r="H11" i="25"/>
  <c r="F11" i="25"/>
  <c r="D11" i="25"/>
  <c r="H10" i="25"/>
  <c r="F10" i="25"/>
  <c r="D10" i="25"/>
  <c r="H9" i="25"/>
  <c r="F9" i="25" s="1"/>
  <c r="D9" i="25"/>
  <c r="H8" i="25"/>
  <c r="F8" i="25" s="1"/>
  <c r="D8" i="25"/>
  <c r="H7" i="25"/>
  <c r="F7" i="25"/>
  <c r="D7" i="25"/>
  <c r="H6" i="25"/>
  <c r="F6" i="25"/>
  <c r="D6" i="25"/>
  <c r="H5" i="25"/>
  <c r="F5" i="25" s="1"/>
  <c r="D5" i="25"/>
  <c r="A4" i="25"/>
  <c r="L159" i="24"/>
  <c r="H159" i="24"/>
  <c r="F159" i="24"/>
  <c r="L158" i="24"/>
  <c r="H158" i="24"/>
  <c r="F158" i="24"/>
  <c r="L157" i="24"/>
  <c r="H157" i="24"/>
  <c r="F157" i="24"/>
  <c r="L156" i="24"/>
  <c r="H156" i="24"/>
  <c r="F156" i="24"/>
  <c r="L155" i="24"/>
  <c r="H155" i="24"/>
  <c r="F155" i="24"/>
  <c r="L154" i="24"/>
  <c r="H154" i="24"/>
  <c r="F154" i="24"/>
  <c r="L153" i="24"/>
  <c r="H153" i="24"/>
  <c r="F153" i="24"/>
  <c r="L152" i="24"/>
  <c r="H152" i="24"/>
  <c r="F152" i="24"/>
  <c r="L151" i="24"/>
  <c r="H151" i="24"/>
  <c r="F151" i="24"/>
  <c r="L150" i="24"/>
  <c r="H150" i="24"/>
  <c r="F150" i="24"/>
  <c r="L149" i="24"/>
  <c r="H149" i="24"/>
  <c r="F149" i="24"/>
  <c r="L148" i="24"/>
  <c r="H148" i="24"/>
  <c r="F148" i="24"/>
  <c r="H146" i="24"/>
  <c r="F146" i="24"/>
  <c r="D146" i="24"/>
  <c r="H145" i="24"/>
  <c r="F145" i="24" s="1"/>
  <c r="D145" i="24"/>
  <c r="H144" i="24"/>
  <c r="F144" i="24" s="1"/>
  <c r="D144" i="24"/>
  <c r="H143" i="24"/>
  <c r="F143" i="24"/>
  <c r="D143" i="24"/>
  <c r="H142" i="24"/>
  <c r="F142" i="24"/>
  <c r="D142" i="24"/>
  <c r="H141" i="24"/>
  <c r="F141" i="24" s="1"/>
  <c r="D141" i="24"/>
  <c r="H140" i="24"/>
  <c r="F140" i="24" s="1"/>
  <c r="D140" i="24"/>
  <c r="H139" i="24"/>
  <c r="F139" i="24"/>
  <c r="D139" i="24"/>
  <c r="H138" i="24"/>
  <c r="F138" i="24"/>
  <c r="D138" i="24"/>
  <c r="H137" i="24"/>
  <c r="F137" i="24" s="1"/>
  <c r="D137" i="24"/>
  <c r="H136" i="24"/>
  <c r="F136" i="24" s="1"/>
  <c r="D136" i="24"/>
  <c r="H135" i="24"/>
  <c r="F135" i="24"/>
  <c r="D135" i="24"/>
  <c r="H133" i="24"/>
  <c r="F133" i="24"/>
  <c r="H132" i="24"/>
  <c r="F132" i="24"/>
  <c r="H131" i="24"/>
  <c r="F131" i="24"/>
  <c r="H130" i="24"/>
  <c r="F130" i="24"/>
  <c r="H129" i="24"/>
  <c r="F129" i="24"/>
  <c r="H128" i="24"/>
  <c r="F128" i="24"/>
  <c r="H127" i="24"/>
  <c r="F127" i="24"/>
  <c r="H126" i="24"/>
  <c r="F126" i="24"/>
  <c r="H125" i="24"/>
  <c r="F125" i="24"/>
  <c r="H124" i="24"/>
  <c r="F124" i="24"/>
  <c r="H123" i="24"/>
  <c r="F123" i="24"/>
  <c r="H122" i="24"/>
  <c r="F122" i="24"/>
  <c r="H120" i="24"/>
  <c r="F120" i="24"/>
  <c r="H119" i="24"/>
  <c r="F119" i="24"/>
  <c r="H118" i="24"/>
  <c r="F118" i="24"/>
  <c r="H117" i="24"/>
  <c r="F117" i="24" s="1"/>
  <c r="H116" i="24"/>
  <c r="F116" i="24" s="1"/>
  <c r="H115" i="24"/>
  <c r="F115" i="24"/>
  <c r="H114" i="24"/>
  <c r="F114" i="24" s="1"/>
  <c r="H113" i="24"/>
  <c r="F113" i="24"/>
  <c r="H112" i="24"/>
  <c r="F112" i="24"/>
  <c r="H111" i="24"/>
  <c r="F111" i="24" s="1"/>
  <c r="H110" i="24"/>
  <c r="F110" i="24"/>
  <c r="H109" i="24"/>
  <c r="F109" i="24" s="1"/>
  <c r="H107" i="24"/>
  <c r="F107" i="24" s="1"/>
  <c r="H106" i="24"/>
  <c r="F106" i="24"/>
  <c r="H105" i="24"/>
  <c r="F105" i="24" s="1"/>
  <c r="H104" i="24"/>
  <c r="F104" i="24" s="1"/>
  <c r="H103" i="24"/>
  <c r="F103" i="24" s="1"/>
  <c r="H102" i="24"/>
  <c r="F102" i="24" s="1"/>
  <c r="H101" i="24"/>
  <c r="F101" i="24" s="1"/>
  <c r="H100" i="24"/>
  <c r="F100" i="24"/>
  <c r="H99" i="24"/>
  <c r="F99" i="24" s="1"/>
  <c r="H98" i="24"/>
  <c r="F98" i="24"/>
  <c r="H97" i="24"/>
  <c r="F97" i="24" s="1"/>
  <c r="H96" i="24"/>
  <c r="F96" i="24"/>
  <c r="H94" i="24"/>
  <c r="F94" i="24" s="1"/>
  <c r="H93" i="24"/>
  <c r="F93" i="24" s="1"/>
  <c r="H92" i="24"/>
  <c r="F92" i="24" s="1"/>
  <c r="H91" i="24"/>
  <c r="F91" i="24" s="1"/>
  <c r="H90" i="24"/>
  <c r="F90" i="24" s="1"/>
  <c r="H89" i="24"/>
  <c r="F89" i="24" s="1"/>
  <c r="H88" i="24"/>
  <c r="F88" i="24" s="1"/>
  <c r="H87" i="24"/>
  <c r="F87" i="24" s="1"/>
  <c r="H86" i="24"/>
  <c r="F86" i="24" s="1"/>
  <c r="H85" i="24"/>
  <c r="F85" i="24" s="1"/>
  <c r="H84" i="24"/>
  <c r="F84" i="24" s="1"/>
  <c r="H83" i="24"/>
  <c r="F83" i="24" s="1"/>
  <c r="H81" i="24"/>
  <c r="F81" i="24"/>
  <c r="H80" i="24"/>
  <c r="F80" i="24"/>
  <c r="H79" i="24"/>
  <c r="F79" i="24"/>
  <c r="H78" i="24"/>
  <c r="F78" i="24"/>
  <c r="H77" i="24"/>
  <c r="F77" i="24"/>
  <c r="H76" i="24"/>
  <c r="F76" i="24"/>
  <c r="H75" i="24"/>
  <c r="F75" i="24"/>
  <c r="H74" i="24"/>
  <c r="F74" i="24"/>
  <c r="H73" i="24"/>
  <c r="F73" i="24"/>
  <c r="H72" i="24"/>
  <c r="F72" i="24"/>
  <c r="H71" i="24"/>
  <c r="F71" i="24"/>
  <c r="H70" i="24"/>
  <c r="F70" i="24"/>
  <c r="H68" i="24"/>
  <c r="F68" i="24"/>
  <c r="H67" i="24"/>
  <c r="F67" i="24" s="1"/>
  <c r="H66" i="24"/>
  <c r="F66" i="24"/>
  <c r="H65" i="24"/>
  <c r="F65" i="24"/>
  <c r="H64" i="24"/>
  <c r="F64" i="24" s="1"/>
  <c r="H63" i="24"/>
  <c r="F63" i="24"/>
  <c r="H62" i="24"/>
  <c r="F62" i="24" s="1"/>
  <c r="H61" i="24"/>
  <c r="F61" i="24" s="1"/>
  <c r="H60" i="24"/>
  <c r="F60" i="24"/>
  <c r="H59" i="24"/>
  <c r="F59" i="24" s="1"/>
  <c r="H58" i="24"/>
  <c r="F58" i="24"/>
  <c r="H57" i="24"/>
  <c r="F57" i="24"/>
  <c r="H55" i="24"/>
  <c r="F55" i="24" s="1"/>
  <c r="C55" i="24"/>
  <c r="H54" i="24"/>
  <c r="F54" i="24" s="1"/>
  <c r="H53" i="24"/>
  <c r="F53" i="24"/>
  <c r="C53" i="24"/>
  <c r="H52" i="24"/>
  <c r="F52" i="24" s="1"/>
  <c r="H51" i="24"/>
  <c r="F51" i="24"/>
  <c r="H50" i="24"/>
  <c r="F50" i="24" s="1"/>
  <c r="H49" i="24"/>
  <c r="F49" i="24" s="1"/>
  <c r="H48" i="24"/>
  <c r="F48" i="24" s="1"/>
  <c r="H47" i="24"/>
  <c r="F47" i="24" s="1"/>
  <c r="C47" i="24"/>
  <c r="H46" i="24"/>
  <c r="F46" i="24" s="1"/>
  <c r="H45" i="24"/>
  <c r="F45" i="24"/>
  <c r="H44" i="24"/>
  <c r="F44" i="24" s="1"/>
  <c r="H42" i="24"/>
  <c r="F42" i="24" s="1"/>
  <c r="D42" i="24"/>
  <c r="C42" i="24"/>
  <c r="H41" i="24"/>
  <c r="F41" i="24" s="1"/>
  <c r="H40" i="24"/>
  <c r="F40" i="24" s="1"/>
  <c r="C40" i="24"/>
  <c r="D40" i="24" s="1"/>
  <c r="H39" i="24"/>
  <c r="F39" i="24" s="1"/>
  <c r="H38" i="24"/>
  <c r="F38" i="24" s="1"/>
  <c r="D38" i="24"/>
  <c r="C38" i="24"/>
  <c r="C51" i="24" s="1"/>
  <c r="H37" i="24"/>
  <c r="F37" i="24" s="1"/>
  <c r="D37" i="24"/>
  <c r="C37" i="24"/>
  <c r="C50" i="24" s="1"/>
  <c r="H36" i="24"/>
  <c r="F36" i="24" s="1"/>
  <c r="C36" i="24"/>
  <c r="H35" i="24"/>
  <c r="F35" i="24" s="1"/>
  <c r="H34" i="24"/>
  <c r="F34" i="24" s="1"/>
  <c r="D34" i="24"/>
  <c r="C34" i="24"/>
  <c r="H33" i="24"/>
  <c r="F33" i="24" s="1"/>
  <c r="H32" i="24"/>
  <c r="F32" i="24" s="1"/>
  <c r="C32" i="24"/>
  <c r="D32" i="24" s="1"/>
  <c r="H31" i="24"/>
  <c r="F31" i="24" s="1"/>
  <c r="H29" i="24"/>
  <c r="F29" i="24"/>
  <c r="D29" i="24"/>
  <c r="C29" i="24"/>
  <c r="H28" i="24"/>
  <c r="F28" i="24"/>
  <c r="C28" i="24"/>
  <c r="H27" i="24"/>
  <c r="F27" i="24"/>
  <c r="D27" i="24"/>
  <c r="C27" i="24"/>
  <c r="H26" i="24"/>
  <c r="F26" i="24"/>
  <c r="C26" i="24"/>
  <c r="H25" i="24"/>
  <c r="F25" i="24"/>
  <c r="D25" i="24"/>
  <c r="C25" i="24"/>
  <c r="H24" i="24"/>
  <c r="F24" i="24"/>
  <c r="C24" i="24"/>
  <c r="D24" i="24" s="1"/>
  <c r="H23" i="24"/>
  <c r="F23" i="24"/>
  <c r="D23" i="24"/>
  <c r="C23" i="24"/>
  <c r="H22" i="24"/>
  <c r="F22" i="24"/>
  <c r="C22" i="24"/>
  <c r="H21" i="24"/>
  <c r="F21" i="24"/>
  <c r="D21" i="24"/>
  <c r="C21" i="24"/>
  <c r="H20" i="24"/>
  <c r="F20" i="24"/>
  <c r="C20" i="24"/>
  <c r="H19" i="24"/>
  <c r="F19" i="24"/>
  <c r="D19" i="24"/>
  <c r="C19" i="24"/>
  <c r="H18" i="24"/>
  <c r="F18" i="24"/>
  <c r="C18" i="24"/>
  <c r="H16" i="24"/>
  <c r="F16" i="24"/>
  <c r="D16" i="24"/>
  <c r="H15" i="24"/>
  <c r="F15" i="24"/>
  <c r="D15" i="24"/>
  <c r="H14" i="24"/>
  <c r="F14" i="24" s="1"/>
  <c r="D14" i="24"/>
  <c r="H13" i="24"/>
  <c r="F13" i="24" s="1"/>
  <c r="D13" i="24"/>
  <c r="H12" i="24"/>
  <c r="F12" i="24"/>
  <c r="D12" i="24"/>
  <c r="H11" i="24"/>
  <c r="F11" i="24"/>
  <c r="D11" i="24"/>
  <c r="H10" i="24"/>
  <c r="F10" i="24" s="1"/>
  <c r="D10" i="24"/>
  <c r="H9" i="24"/>
  <c r="F9" i="24"/>
  <c r="D9" i="24"/>
  <c r="H8" i="24"/>
  <c r="F8" i="24"/>
  <c r="D8" i="24"/>
  <c r="H7" i="24"/>
  <c r="F7" i="24"/>
  <c r="D7" i="24"/>
  <c r="H6" i="24"/>
  <c r="F6" i="24" s="1"/>
  <c r="D6" i="24"/>
  <c r="H5" i="24"/>
  <c r="F5" i="24" s="1"/>
  <c r="D5" i="24"/>
  <c r="A4" i="24"/>
  <c r="L159" i="23"/>
  <c r="H159" i="23"/>
  <c r="F159" i="23"/>
  <c r="L158" i="23"/>
  <c r="H158" i="23"/>
  <c r="F158" i="23"/>
  <c r="L157" i="23"/>
  <c r="H157" i="23"/>
  <c r="F157" i="23"/>
  <c r="L156" i="23"/>
  <c r="H156" i="23"/>
  <c r="F156" i="23"/>
  <c r="L155" i="23"/>
  <c r="H155" i="23"/>
  <c r="F155" i="23"/>
  <c r="L154" i="23"/>
  <c r="H154" i="23"/>
  <c r="F154" i="23"/>
  <c r="L153" i="23"/>
  <c r="H153" i="23"/>
  <c r="F153" i="23"/>
  <c r="L152" i="23"/>
  <c r="H152" i="23"/>
  <c r="F152" i="23"/>
  <c r="L151" i="23"/>
  <c r="H151" i="23"/>
  <c r="F151" i="23"/>
  <c r="L150" i="23"/>
  <c r="H150" i="23"/>
  <c r="F150" i="23"/>
  <c r="L149" i="23"/>
  <c r="H149" i="23"/>
  <c r="F149" i="23"/>
  <c r="L148" i="23"/>
  <c r="H148" i="23"/>
  <c r="F148" i="23"/>
  <c r="H146" i="23"/>
  <c r="F146" i="23" s="1"/>
  <c r="D146" i="23"/>
  <c r="H145" i="23"/>
  <c r="F145" i="23" s="1"/>
  <c r="D145" i="23"/>
  <c r="H144" i="23"/>
  <c r="F144" i="23"/>
  <c r="D144" i="23"/>
  <c r="H143" i="23"/>
  <c r="F143" i="23"/>
  <c r="D143" i="23"/>
  <c r="H142" i="23"/>
  <c r="F142" i="23" s="1"/>
  <c r="D142" i="23"/>
  <c r="H141" i="23"/>
  <c r="F141" i="23"/>
  <c r="D141" i="23"/>
  <c r="H140" i="23"/>
  <c r="F140" i="23"/>
  <c r="D140" i="23"/>
  <c r="H139" i="23"/>
  <c r="F139" i="23"/>
  <c r="D139" i="23"/>
  <c r="H138" i="23"/>
  <c r="F138" i="23" s="1"/>
  <c r="D138" i="23"/>
  <c r="H137" i="23"/>
  <c r="F137" i="23" s="1"/>
  <c r="D137" i="23"/>
  <c r="H136" i="23"/>
  <c r="F136" i="23"/>
  <c r="D136" i="23"/>
  <c r="H135" i="23"/>
  <c r="F135" i="23"/>
  <c r="D135" i="23"/>
  <c r="H133" i="23"/>
  <c r="F133" i="23" s="1"/>
  <c r="H132" i="23"/>
  <c r="F132" i="23" s="1"/>
  <c r="H131" i="23"/>
  <c r="F131" i="23" s="1"/>
  <c r="H130" i="23"/>
  <c r="F130" i="23" s="1"/>
  <c r="H129" i="23"/>
  <c r="F129" i="23" s="1"/>
  <c r="H128" i="23"/>
  <c r="F128" i="23" s="1"/>
  <c r="H127" i="23"/>
  <c r="F127" i="23" s="1"/>
  <c r="H126" i="23"/>
  <c r="F126" i="23" s="1"/>
  <c r="H125" i="23"/>
  <c r="F125" i="23" s="1"/>
  <c r="H124" i="23"/>
  <c r="F124" i="23" s="1"/>
  <c r="H123" i="23"/>
  <c r="F123" i="23" s="1"/>
  <c r="H122" i="23"/>
  <c r="F122" i="23" s="1"/>
  <c r="H120" i="23"/>
  <c r="F120" i="23"/>
  <c r="H119" i="23"/>
  <c r="F119" i="23"/>
  <c r="H118" i="23"/>
  <c r="F118" i="23"/>
  <c r="H117" i="23"/>
  <c r="F117" i="23"/>
  <c r="H116" i="23"/>
  <c r="F116" i="23"/>
  <c r="H115" i="23"/>
  <c r="F115" i="23"/>
  <c r="H114" i="23"/>
  <c r="F114" i="23"/>
  <c r="H113" i="23"/>
  <c r="F113" i="23"/>
  <c r="H112" i="23"/>
  <c r="F112" i="23"/>
  <c r="H111" i="23"/>
  <c r="F111" i="23"/>
  <c r="H110" i="23"/>
  <c r="F110" i="23"/>
  <c r="H109" i="23"/>
  <c r="F109" i="23"/>
  <c r="H107" i="23"/>
  <c r="F107" i="23"/>
  <c r="H106" i="23"/>
  <c r="F106" i="23"/>
  <c r="H105" i="23"/>
  <c r="F105" i="23"/>
  <c r="H104" i="23"/>
  <c r="F104" i="23"/>
  <c r="H103" i="23"/>
  <c r="F103" i="23"/>
  <c r="H102" i="23"/>
  <c r="F102" i="23" s="1"/>
  <c r="H101" i="23"/>
  <c r="F101" i="23" s="1"/>
  <c r="H100" i="23"/>
  <c r="F100" i="23"/>
  <c r="H99" i="23"/>
  <c r="F99" i="23"/>
  <c r="H98" i="23"/>
  <c r="F98" i="23"/>
  <c r="H97" i="23"/>
  <c r="F97" i="23" s="1"/>
  <c r="H96" i="23"/>
  <c r="F96" i="23"/>
  <c r="H94" i="23"/>
  <c r="F94" i="23"/>
  <c r="H93" i="23"/>
  <c r="F93" i="23"/>
  <c r="H92" i="23"/>
  <c r="F92" i="23"/>
  <c r="H91" i="23"/>
  <c r="F91" i="23" s="1"/>
  <c r="H90" i="23"/>
  <c r="F90" i="23"/>
  <c r="H89" i="23"/>
  <c r="F89" i="23"/>
  <c r="H88" i="23"/>
  <c r="F88" i="23" s="1"/>
  <c r="H87" i="23"/>
  <c r="F87" i="23" s="1"/>
  <c r="H86" i="23"/>
  <c r="F86" i="23"/>
  <c r="H85" i="23"/>
  <c r="F85" i="23"/>
  <c r="H84" i="23"/>
  <c r="F84" i="23"/>
  <c r="H83" i="23"/>
  <c r="F83" i="23"/>
  <c r="H81" i="23"/>
  <c r="F81" i="23" s="1"/>
  <c r="H80" i="23"/>
  <c r="F80" i="23" s="1"/>
  <c r="H79" i="23"/>
  <c r="F79" i="23" s="1"/>
  <c r="H78" i="23"/>
  <c r="F78" i="23" s="1"/>
  <c r="H77" i="23"/>
  <c r="F77" i="23" s="1"/>
  <c r="H76" i="23"/>
  <c r="F76" i="23" s="1"/>
  <c r="H75" i="23"/>
  <c r="F75" i="23" s="1"/>
  <c r="H74" i="23"/>
  <c r="F74" i="23" s="1"/>
  <c r="H73" i="23"/>
  <c r="F73" i="23" s="1"/>
  <c r="H72" i="23"/>
  <c r="F72" i="23" s="1"/>
  <c r="H71" i="23"/>
  <c r="F71" i="23" s="1"/>
  <c r="H70" i="23"/>
  <c r="F70" i="23" s="1"/>
  <c r="H68" i="23"/>
  <c r="F68" i="23"/>
  <c r="H67" i="23"/>
  <c r="F67" i="23"/>
  <c r="H66" i="23"/>
  <c r="F66" i="23"/>
  <c r="H65" i="23"/>
  <c r="F65" i="23"/>
  <c r="H64" i="23"/>
  <c r="F64" i="23"/>
  <c r="H63" i="23"/>
  <c r="F63" i="23"/>
  <c r="H62" i="23"/>
  <c r="F62" i="23"/>
  <c r="H61" i="23"/>
  <c r="F61" i="23"/>
  <c r="H60" i="23"/>
  <c r="F60" i="23"/>
  <c r="H59" i="23"/>
  <c r="F59" i="23"/>
  <c r="H58" i="23"/>
  <c r="F58" i="23"/>
  <c r="H57" i="23"/>
  <c r="F57" i="23"/>
  <c r="H55" i="23"/>
  <c r="F55" i="23" s="1"/>
  <c r="H54" i="23"/>
  <c r="F54" i="23" s="1"/>
  <c r="H53" i="23"/>
  <c r="F53" i="23"/>
  <c r="H52" i="23"/>
  <c r="F52" i="23"/>
  <c r="H51" i="23"/>
  <c r="F51" i="23"/>
  <c r="H50" i="23"/>
  <c r="F50" i="23" s="1"/>
  <c r="H49" i="23"/>
  <c r="F49" i="23"/>
  <c r="H48" i="23"/>
  <c r="F48" i="23" s="1"/>
  <c r="H47" i="23"/>
  <c r="F47" i="23" s="1"/>
  <c r="H46" i="23"/>
  <c r="F46" i="23" s="1"/>
  <c r="H45" i="23"/>
  <c r="F45" i="23"/>
  <c r="H44" i="23"/>
  <c r="F44" i="23"/>
  <c r="H42" i="23"/>
  <c r="F42" i="23" s="1"/>
  <c r="C42" i="23"/>
  <c r="H41" i="23"/>
  <c r="F41" i="23" s="1"/>
  <c r="C41" i="23"/>
  <c r="H40" i="23"/>
  <c r="F40" i="23" s="1"/>
  <c r="H39" i="23"/>
  <c r="F39" i="23"/>
  <c r="C39" i="23"/>
  <c r="H38" i="23"/>
  <c r="F38" i="23"/>
  <c r="C38" i="23"/>
  <c r="H37" i="23"/>
  <c r="F37" i="23"/>
  <c r="H36" i="23"/>
  <c r="F36" i="23"/>
  <c r="H35" i="23"/>
  <c r="F35" i="23" s="1"/>
  <c r="H34" i="23"/>
  <c r="F34" i="23" s="1"/>
  <c r="C34" i="23"/>
  <c r="H33" i="23"/>
  <c r="F33" i="23" s="1"/>
  <c r="H32" i="23"/>
  <c r="F32" i="23" s="1"/>
  <c r="H31" i="23"/>
  <c r="F31" i="23"/>
  <c r="C31" i="23"/>
  <c r="H29" i="23"/>
  <c r="F29" i="23" s="1"/>
  <c r="D29" i="23"/>
  <c r="C29" i="23"/>
  <c r="H28" i="23"/>
  <c r="F28" i="23" s="1"/>
  <c r="C28" i="23"/>
  <c r="D28" i="23" s="1"/>
  <c r="H27" i="23"/>
  <c r="F27" i="23" s="1"/>
  <c r="C27" i="23"/>
  <c r="H26" i="23"/>
  <c r="F26" i="23" s="1"/>
  <c r="C26" i="23"/>
  <c r="D26" i="23" s="1"/>
  <c r="H25" i="23"/>
  <c r="F25" i="23" s="1"/>
  <c r="D25" i="23"/>
  <c r="C25" i="23"/>
  <c r="H24" i="23"/>
  <c r="F24" i="23" s="1"/>
  <c r="C24" i="23"/>
  <c r="H23" i="23"/>
  <c r="F23" i="23" s="1"/>
  <c r="D23" i="23"/>
  <c r="C23" i="23"/>
  <c r="C36" i="23" s="1"/>
  <c r="H22" i="23"/>
  <c r="F22" i="23" s="1"/>
  <c r="D22" i="23"/>
  <c r="C22" i="23"/>
  <c r="C35" i="23" s="1"/>
  <c r="H21" i="23"/>
  <c r="F21" i="23" s="1"/>
  <c r="D21" i="23"/>
  <c r="C21" i="23"/>
  <c r="H20" i="23"/>
  <c r="F20" i="23" s="1"/>
  <c r="C20" i="23"/>
  <c r="H19" i="23"/>
  <c r="F19" i="23" s="1"/>
  <c r="C19" i="23"/>
  <c r="H18" i="23"/>
  <c r="F18" i="23" s="1"/>
  <c r="C18" i="23"/>
  <c r="D18" i="23" s="1"/>
  <c r="H16" i="23"/>
  <c r="F16" i="23"/>
  <c r="D16" i="23"/>
  <c r="H15" i="23"/>
  <c r="F15" i="23" s="1"/>
  <c r="D15" i="23"/>
  <c r="H14" i="23"/>
  <c r="F14" i="23"/>
  <c r="D14" i="23"/>
  <c r="H13" i="23"/>
  <c r="F13" i="23" s="1"/>
  <c r="D13" i="23"/>
  <c r="H12" i="23"/>
  <c r="F12" i="23"/>
  <c r="D12" i="23"/>
  <c r="H11" i="23"/>
  <c r="F11" i="23" s="1"/>
  <c r="D11" i="23"/>
  <c r="H10" i="23"/>
  <c r="F10" i="23" s="1"/>
  <c r="D10" i="23"/>
  <c r="H9" i="23"/>
  <c r="F9" i="23" s="1"/>
  <c r="D9" i="23"/>
  <c r="H8" i="23"/>
  <c r="F8" i="23"/>
  <c r="D8" i="23"/>
  <c r="H7" i="23"/>
  <c r="F7" i="23" s="1"/>
  <c r="D7" i="23"/>
  <c r="H6" i="23"/>
  <c r="F6" i="23" s="1"/>
  <c r="D6" i="23"/>
  <c r="H5" i="23"/>
  <c r="F5" i="23" s="1"/>
  <c r="D5" i="23"/>
  <c r="A4" i="23" s="1"/>
  <c r="L159" i="22"/>
  <c r="H159" i="22"/>
  <c r="F159" i="22" s="1"/>
  <c r="L158" i="22"/>
  <c r="H158" i="22"/>
  <c r="F158" i="22" s="1"/>
  <c r="L157" i="22"/>
  <c r="H157" i="22"/>
  <c r="F157" i="22" s="1"/>
  <c r="L156" i="22"/>
  <c r="H156" i="22"/>
  <c r="F156" i="22" s="1"/>
  <c r="L155" i="22"/>
  <c r="H155" i="22"/>
  <c r="F155" i="22" s="1"/>
  <c r="L154" i="22"/>
  <c r="H154" i="22"/>
  <c r="F154" i="22" s="1"/>
  <c r="L153" i="22"/>
  <c r="H153" i="22"/>
  <c r="F153" i="22" s="1"/>
  <c r="L152" i="22"/>
  <c r="H152" i="22"/>
  <c r="F152" i="22" s="1"/>
  <c r="L151" i="22"/>
  <c r="H151" i="22"/>
  <c r="F151" i="22" s="1"/>
  <c r="L150" i="22"/>
  <c r="H150" i="22"/>
  <c r="F150" i="22" s="1"/>
  <c r="L149" i="22"/>
  <c r="H149" i="22"/>
  <c r="F149" i="22" s="1"/>
  <c r="L148" i="22"/>
  <c r="H148" i="22"/>
  <c r="F148" i="22" s="1"/>
  <c r="H146" i="22"/>
  <c r="F146" i="22" s="1"/>
  <c r="D146" i="22"/>
  <c r="H145" i="22"/>
  <c r="F145" i="22" s="1"/>
  <c r="D145" i="22"/>
  <c r="H144" i="22"/>
  <c r="F144" i="22"/>
  <c r="D144" i="22"/>
  <c r="H143" i="22"/>
  <c r="F143" i="22" s="1"/>
  <c r="D143" i="22"/>
  <c r="H142" i="22"/>
  <c r="F142" i="22" s="1"/>
  <c r="D142" i="22"/>
  <c r="H141" i="22"/>
  <c r="F141" i="22" s="1"/>
  <c r="D141" i="22"/>
  <c r="H140" i="22"/>
  <c r="F140" i="22"/>
  <c r="D140" i="22"/>
  <c r="H139" i="22"/>
  <c r="F139" i="22" s="1"/>
  <c r="D139" i="22"/>
  <c r="H138" i="22"/>
  <c r="F138" i="22" s="1"/>
  <c r="D138" i="22"/>
  <c r="H137" i="22"/>
  <c r="F137" i="22"/>
  <c r="D137" i="22"/>
  <c r="H136" i="22"/>
  <c r="F136" i="22"/>
  <c r="D136" i="22"/>
  <c r="H135" i="22"/>
  <c r="F135" i="22" s="1"/>
  <c r="D135" i="22"/>
  <c r="H133" i="22"/>
  <c r="F133" i="22"/>
  <c r="H132" i="22"/>
  <c r="F132" i="22"/>
  <c r="H131" i="22"/>
  <c r="F131" i="22"/>
  <c r="H130" i="22"/>
  <c r="F130" i="22"/>
  <c r="H129" i="22"/>
  <c r="F129" i="22" s="1"/>
  <c r="H128" i="22"/>
  <c r="F128" i="22" s="1"/>
  <c r="H127" i="22"/>
  <c r="F127" i="22" s="1"/>
  <c r="H126" i="22"/>
  <c r="F126" i="22" s="1"/>
  <c r="H125" i="22"/>
  <c r="F125" i="22"/>
  <c r="H124" i="22"/>
  <c r="F124" i="22"/>
  <c r="H123" i="22"/>
  <c r="F123" i="22"/>
  <c r="H122" i="22"/>
  <c r="F122" i="22"/>
  <c r="H120" i="22"/>
  <c r="F120" i="22" s="1"/>
  <c r="H119" i="22"/>
  <c r="F119" i="22" s="1"/>
  <c r="H118" i="22"/>
  <c r="F118" i="22" s="1"/>
  <c r="H117" i="22"/>
  <c r="F117" i="22" s="1"/>
  <c r="H116" i="22"/>
  <c r="F116" i="22" s="1"/>
  <c r="H115" i="22"/>
  <c r="F115" i="22" s="1"/>
  <c r="H114" i="22"/>
  <c r="F114" i="22" s="1"/>
  <c r="H113" i="22"/>
  <c r="F113" i="22" s="1"/>
  <c r="H112" i="22"/>
  <c r="F112" i="22" s="1"/>
  <c r="H111" i="22"/>
  <c r="F111" i="22" s="1"/>
  <c r="H110" i="22"/>
  <c r="F110" i="22" s="1"/>
  <c r="H109" i="22"/>
  <c r="F109" i="22" s="1"/>
  <c r="H107" i="22"/>
  <c r="F107" i="22"/>
  <c r="H106" i="22"/>
  <c r="F106" i="22"/>
  <c r="H105" i="22"/>
  <c r="F105" i="22"/>
  <c r="H104" i="22"/>
  <c r="F104" i="22"/>
  <c r="H103" i="22"/>
  <c r="F103" i="22"/>
  <c r="H102" i="22"/>
  <c r="F102" i="22"/>
  <c r="H101" i="22"/>
  <c r="F101" i="22"/>
  <c r="H100" i="22"/>
  <c r="F100" i="22"/>
  <c r="H99" i="22"/>
  <c r="F99" i="22"/>
  <c r="H98" i="22"/>
  <c r="F98" i="22"/>
  <c r="H97" i="22"/>
  <c r="F97" i="22"/>
  <c r="H96" i="22"/>
  <c r="F96" i="22"/>
  <c r="H94" i="22"/>
  <c r="F94" i="22" s="1"/>
  <c r="H93" i="22"/>
  <c r="F93" i="22" s="1"/>
  <c r="H92" i="22"/>
  <c r="F92" i="22"/>
  <c r="H91" i="22"/>
  <c r="F91" i="22"/>
  <c r="H90" i="22"/>
  <c r="F90" i="22"/>
  <c r="H89" i="22"/>
  <c r="F89" i="22" s="1"/>
  <c r="H88" i="22"/>
  <c r="F88" i="22"/>
  <c r="H87" i="22"/>
  <c r="F87" i="22" s="1"/>
  <c r="H86" i="22"/>
  <c r="F86" i="22" s="1"/>
  <c r="H85" i="22"/>
  <c r="F85" i="22" s="1"/>
  <c r="H84" i="22"/>
  <c r="F84" i="22"/>
  <c r="H83" i="22"/>
  <c r="F83" i="22"/>
  <c r="H81" i="22"/>
  <c r="F81" i="22" s="1"/>
  <c r="H80" i="22"/>
  <c r="F80" i="22" s="1"/>
  <c r="H79" i="22"/>
  <c r="F79" i="22" s="1"/>
  <c r="H78" i="22"/>
  <c r="F78" i="22"/>
  <c r="H77" i="22"/>
  <c r="F77" i="22"/>
  <c r="H76" i="22"/>
  <c r="F76" i="22"/>
  <c r="H75" i="22"/>
  <c r="F75" i="22"/>
  <c r="H74" i="22"/>
  <c r="F74" i="22"/>
  <c r="H73" i="22"/>
  <c r="F73" i="22" s="1"/>
  <c r="H72" i="22"/>
  <c r="F72" i="22" s="1"/>
  <c r="H71" i="22"/>
  <c r="F71" i="22" s="1"/>
  <c r="H70" i="22"/>
  <c r="F70" i="22"/>
  <c r="H68" i="22"/>
  <c r="F68" i="22" s="1"/>
  <c r="H67" i="22"/>
  <c r="F67" i="22" s="1"/>
  <c r="H66" i="22"/>
  <c r="F66" i="22" s="1"/>
  <c r="H65" i="22"/>
  <c r="F65" i="22" s="1"/>
  <c r="H64" i="22"/>
  <c r="F64" i="22" s="1"/>
  <c r="H63" i="22"/>
  <c r="F63" i="22" s="1"/>
  <c r="H62" i="22"/>
  <c r="F62" i="22" s="1"/>
  <c r="H61" i="22"/>
  <c r="F61" i="22" s="1"/>
  <c r="H60" i="22"/>
  <c r="F60" i="22" s="1"/>
  <c r="H59" i="22"/>
  <c r="F59" i="22" s="1"/>
  <c r="H58" i="22"/>
  <c r="F58" i="22" s="1"/>
  <c r="C58" i="22"/>
  <c r="H57" i="22"/>
  <c r="F57" i="22" s="1"/>
  <c r="H55" i="22"/>
  <c r="F55" i="22"/>
  <c r="H54" i="22"/>
  <c r="F54" i="22"/>
  <c r="H53" i="22"/>
  <c r="F53" i="22"/>
  <c r="H52" i="22"/>
  <c r="F52" i="22"/>
  <c r="H51" i="22"/>
  <c r="F51" i="22"/>
  <c r="H50" i="22"/>
  <c r="F50" i="22"/>
  <c r="H49" i="22"/>
  <c r="F49" i="22"/>
  <c r="H48" i="22"/>
  <c r="F48" i="22"/>
  <c r="H47" i="22"/>
  <c r="F47" i="22"/>
  <c r="H46" i="22"/>
  <c r="F46" i="22"/>
  <c r="H45" i="22"/>
  <c r="F45" i="22"/>
  <c r="C45" i="22"/>
  <c r="D45" i="22" s="1"/>
  <c r="H44" i="22"/>
  <c r="F44" i="22"/>
  <c r="H42" i="22"/>
  <c r="F42" i="22" s="1"/>
  <c r="H41" i="22"/>
  <c r="F41" i="22"/>
  <c r="H40" i="22"/>
  <c r="F40" i="22" s="1"/>
  <c r="H39" i="22"/>
  <c r="F39" i="22" s="1"/>
  <c r="H38" i="22"/>
  <c r="F38" i="22" s="1"/>
  <c r="H37" i="22"/>
  <c r="F37" i="22"/>
  <c r="H36" i="22"/>
  <c r="F36" i="22"/>
  <c r="H35" i="22"/>
  <c r="F35" i="22"/>
  <c r="H34" i="22"/>
  <c r="F34" i="22"/>
  <c r="H33" i="22"/>
  <c r="F33" i="22" s="1"/>
  <c r="H32" i="22"/>
  <c r="F32" i="22" s="1"/>
  <c r="D32" i="22"/>
  <c r="H31" i="22"/>
  <c r="F31" i="22" s="1"/>
  <c r="H29" i="22"/>
  <c r="F29" i="22"/>
  <c r="C29" i="22"/>
  <c r="H28" i="22"/>
  <c r="F28" i="22"/>
  <c r="C28" i="22"/>
  <c r="H27" i="22"/>
  <c r="F27" i="22" s="1"/>
  <c r="C27" i="22"/>
  <c r="H26" i="22"/>
  <c r="F26" i="22" s="1"/>
  <c r="C26" i="22"/>
  <c r="H25" i="22"/>
  <c r="F25" i="22" s="1"/>
  <c r="C25" i="22"/>
  <c r="H24" i="22"/>
  <c r="F24" i="22" s="1"/>
  <c r="C24" i="22"/>
  <c r="H23" i="22"/>
  <c r="F23" i="22"/>
  <c r="C23" i="22"/>
  <c r="H22" i="22"/>
  <c r="F22" i="22"/>
  <c r="C22" i="22"/>
  <c r="H21" i="22"/>
  <c r="F21" i="22"/>
  <c r="C21" i="22"/>
  <c r="H20" i="22"/>
  <c r="F20" i="22"/>
  <c r="C20" i="22"/>
  <c r="H19" i="22"/>
  <c r="F19" i="22" s="1"/>
  <c r="D19" i="22"/>
  <c r="C19" i="22"/>
  <c r="C32" i="22" s="1"/>
  <c r="H18" i="22"/>
  <c r="F18" i="22" s="1"/>
  <c r="C18" i="22"/>
  <c r="H16" i="22"/>
  <c r="F16" i="22"/>
  <c r="D16" i="22"/>
  <c r="H15" i="22"/>
  <c r="F15" i="22"/>
  <c r="D15" i="22"/>
  <c r="H14" i="22"/>
  <c r="F14" i="22"/>
  <c r="D14" i="22"/>
  <c r="H13" i="22"/>
  <c r="F13" i="22" s="1"/>
  <c r="D13" i="22"/>
  <c r="H12" i="22"/>
  <c r="F12" i="22" s="1"/>
  <c r="D12" i="22"/>
  <c r="H11" i="22"/>
  <c r="F11" i="22" s="1"/>
  <c r="D11" i="22"/>
  <c r="H10" i="22"/>
  <c r="F10" i="22"/>
  <c r="D10" i="22"/>
  <c r="H9" i="22"/>
  <c r="F9" i="22"/>
  <c r="D9" i="22"/>
  <c r="H8" i="22"/>
  <c r="F8" i="22"/>
  <c r="D8" i="22"/>
  <c r="H7" i="22"/>
  <c r="F7" i="22" s="1"/>
  <c r="D7" i="22"/>
  <c r="H6" i="22"/>
  <c r="F6" i="22"/>
  <c r="D6" i="22"/>
  <c r="H5" i="22"/>
  <c r="F5" i="22" s="1"/>
  <c r="D5" i="22"/>
  <c r="A4" i="22" s="1"/>
  <c r="L159" i="21"/>
  <c r="H159" i="21"/>
  <c r="F159" i="21" s="1"/>
  <c r="L158" i="21"/>
  <c r="H158" i="21"/>
  <c r="F158" i="21"/>
  <c r="L157" i="21"/>
  <c r="H157" i="21"/>
  <c r="F157" i="21" s="1"/>
  <c r="L156" i="21"/>
  <c r="H156" i="21"/>
  <c r="F156" i="21" s="1"/>
  <c r="L155" i="21"/>
  <c r="H155" i="21"/>
  <c r="F155" i="21" s="1"/>
  <c r="L154" i="21"/>
  <c r="H154" i="21"/>
  <c r="F154" i="21"/>
  <c r="L153" i="21"/>
  <c r="H153" i="21"/>
  <c r="F153" i="21" s="1"/>
  <c r="L152" i="21"/>
  <c r="H152" i="21"/>
  <c r="F152" i="21"/>
  <c r="L151" i="21"/>
  <c r="H151" i="21"/>
  <c r="F151" i="21" s="1"/>
  <c r="L150" i="21"/>
  <c r="H150" i="21"/>
  <c r="F150" i="21"/>
  <c r="L149" i="21"/>
  <c r="H149" i="21"/>
  <c r="F149" i="21" s="1"/>
  <c r="L148" i="21"/>
  <c r="H148" i="21"/>
  <c r="F148" i="21" s="1"/>
  <c r="H146" i="21"/>
  <c r="F146" i="21"/>
  <c r="D146" i="21"/>
  <c r="H145" i="21"/>
  <c r="F145" i="21" s="1"/>
  <c r="D145" i="21"/>
  <c r="H144" i="21"/>
  <c r="F144" i="21" s="1"/>
  <c r="D144" i="21"/>
  <c r="H143" i="21"/>
  <c r="F143" i="21" s="1"/>
  <c r="D143" i="21"/>
  <c r="H142" i="21"/>
  <c r="F142" i="21"/>
  <c r="D142" i="21"/>
  <c r="H141" i="21"/>
  <c r="F141" i="21"/>
  <c r="D141" i="21"/>
  <c r="H140" i="21"/>
  <c r="F140" i="21"/>
  <c r="D140" i="21"/>
  <c r="H139" i="21"/>
  <c r="F139" i="21"/>
  <c r="D139" i="21"/>
  <c r="H138" i="21"/>
  <c r="F138" i="21" s="1"/>
  <c r="D138" i="21"/>
  <c r="H137" i="21"/>
  <c r="F137" i="21" s="1"/>
  <c r="D137" i="21"/>
  <c r="H136" i="21"/>
  <c r="F136" i="21" s="1"/>
  <c r="D136" i="21"/>
  <c r="H135" i="21"/>
  <c r="F135" i="21" s="1"/>
  <c r="D135" i="21"/>
  <c r="H133" i="21"/>
  <c r="F133" i="21"/>
  <c r="H132" i="21"/>
  <c r="F132" i="21" s="1"/>
  <c r="H131" i="21"/>
  <c r="F131" i="21"/>
  <c r="H130" i="21"/>
  <c r="F130" i="21"/>
  <c r="H129" i="21"/>
  <c r="F129" i="21"/>
  <c r="H128" i="21"/>
  <c r="F128" i="21"/>
  <c r="H127" i="21"/>
  <c r="F127" i="21"/>
  <c r="H126" i="21"/>
  <c r="F126" i="21"/>
  <c r="H125" i="21"/>
  <c r="F125" i="21"/>
  <c r="H124" i="21"/>
  <c r="F124" i="21" s="1"/>
  <c r="H123" i="21"/>
  <c r="F123" i="21"/>
  <c r="H122" i="21"/>
  <c r="F122" i="21"/>
  <c r="H120" i="21"/>
  <c r="F120" i="21" s="1"/>
  <c r="H119" i="21"/>
  <c r="F119" i="21" s="1"/>
  <c r="H118" i="21"/>
  <c r="F118" i="21"/>
  <c r="H117" i="21"/>
  <c r="F117" i="21" s="1"/>
  <c r="H116" i="21"/>
  <c r="F116" i="21" s="1"/>
  <c r="H115" i="21"/>
  <c r="F115" i="21" s="1"/>
  <c r="H114" i="21"/>
  <c r="F114" i="21"/>
  <c r="H113" i="21"/>
  <c r="F113" i="21" s="1"/>
  <c r="H112" i="21"/>
  <c r="F112" i="21" s="1"/>
  <c r="H111" i="21"/>
  <c r="F111" i="21" s="1"/>
  <c r="H110" i="21"/>
  <c r="F110" i="21"/>
  <c r="H109" i="21"/>
  <c r="F109" i="21" s="1"/>
  <c r="H107" i="21"/>
  <c r="F107" i="21" s="1"/>
  <c r="H106" i="21"/>
  <c r="F106" i="21"/>
  <c r="H105" i="21"/>
  <c r="F105" i="21" s="1"/>
  <c r="H104" i="21"/>
  <c r="F104" i="21"/>
  <c r="H103" i="21"/>
  <c r="F103" i="21" s="1"/>
  <c r="H102" i="21"/>
  <c r="F102" i="21"/>
  <c r="H101" i="21"/>
  <c r="F101" i="21" s="1"/>
  <c r="H100" i="21"/>
  <c r="F100" i="21"/>
  <c r="H99" i="21"/>
  <c r="F99" i="21" s="1"/>
  <c r="H98" i="21"/>
  <c r="F98" i="21"/>
  <c r="H97" i="21"/>
  <c r="F97" i="21" s="1"/>
  <c r="H96" i="21"/>
  <c r="F96" i="21"/>
  <c r="H94" i="21"/>
  <c r="F94" i="21"/>
  <c r="H93" i="21"/>
  <c r="F93" i="21" s="1"/>
  <c r="H92" i="21"/>
  <c r="F92" i="21"/>
  <c r="H91" i="21"/>
  <c r="F91" i="21" s="1"/>
  <c r="H90" i="21"/>
  <c r="F90" i="21"/>
  <c r="H89" i="21"/>
  <c r="F89" i="21" s="1"/>
  <c r="H88" i="21"/>
  <c r="F88" i="21"/>
  <c r="H87" i="21"/>
  <c r="F87" i="21" s="1"/>
  <c r="H86" i="21"/>
  <c r="F86" i="21"/>
  <c r="H85" i="21"/>
  <c r="F85" i="21" s="1"/>
  <c r="H84" i="21"/>
  <c r="F84" i="21"/>
  <c r="H83" i="21"/>
  <c r="F83" i="21" s="1"/>
  <c r="H81" i="21"/>
  <c r="F81" i="21"/>
  <c r="H80" i="21"/>
  <c r="F80" i="21"/>
  <c r="H79" i="21"/>
  <c r="F79" i="21"/>
  <c r="H78" i="21"/>
  <c r="F78" i="21"/>
  <c r="H77" i="21"/>
  <c r="F77" i="21"/>
  <c r="H76" i="21"/>
  <c r="F76" i="21"/>
  <c r="H75" i="21"/>
  <c r="F75" i="21" s="1"/>
  <c r="H74" i="21"/>
  <c r="F74" i="21"/>
  <c r="H73" i="21"/>
  <c r="F73" i="21"/>
  <c r="H72" i="21"/>
  <c r="F72" i="21"/>
  <c r="H71" i="21"/>
  <c r="F71" i="21"/>
  <c r="H70" i="21"/>
  <c r="F70" i="21"/>
  <c r="H68" i="21"/>
  <c r="F68" i="21" s="1"/>
  <c r="H67" i="21"/>
  <c r="F67" i="21"/>
  <c r="H66" i="21"/>
  <c r="F66" i="21" s="1"/>
  <c r="H65" i="21"/>
  <c r="F65" i="21"/>
  <c r="C65" i="21"/>
  <c r="H64" i="21"/>
  <c r="F64" i="21" s="1"/>
  <c r="H63" i="21"/>
  <c r="F63" i="21"/>
  <c r="H62" i="21"/>
  <c r="F62" i="21" s="1"/>
  <c r="H61" i="21"/>
  <c r="F61" i="21"/>
  <c r="H60" i="21"/>
  <c r="F60" i="21" s="1"/>
  <c r="H59" i="21"/>
  <c r="F59" i="21"/>
  <c r="H58" i="21"/>
  <c r="F58" i="21" s="1"/>
  <c r="H57" i="21"/>
  <c r="F57" i="21"/>
  <c r="H55" i="21"/>
  <c r="F55" i="21"/>
  <c r="H54" i="21"/>
  <c r="F54" i="21" s="1"/>
  <c r="H53" i="21"/>
  <c r="F53" i="21"/>
  <c r="H52" i="21"/>
  <c r="F52" i="21" s="1"/>
  <c r="C52" i="21"/>
  <c r="D52" i="21" s="1"/>
  <c r="H51" i="21"/>
  <c r="F51" i="21"/>
  <c r="C51" i="21"/>
  <c r="H50" i="21"/>
  <c r="F50" i="21" s="1"/>
  <c r="H49" i="21"/>
  <c r="F49" i="21"/>
  <c r="C49" i="21"/>
  <c r="H48" i="21"/>
  <c r="F48" i="21" s="1"/>
  <c r="H47" i="21"/>
  <c r="F47" i="21"/>
  <c r="H46" i="21"/>
  <c r="F46" i="21" s="1"/>
  <c r="C46" i="21"/>
  <c r="C59" i="21" s="1"/>
  <c r="H45" i="21"/>
  <c r="F45" i="21"/>
  <c r="H44" i="21"/>
  <c r="F44" i="21" s="1"/>
  <c r="C44" i="21"/>
  <c r="H42" i="21"/>
  <c r="F42" i="21" s="1"/>
  <c r="C42" i="21"/>
  <c r="H41" i="21"/>
  <c r="F41" i="21"/>
  <c r="H40" i="21"/>
  <c r="F40" i="21" s="1"/>
  <c r="D40" i="21"/>
  <c r="C40" i="21"/>
  <c r="C53" i="21" s="1"/>
  <c r="H39" i="21"/>
  <c r="F39" i="21"/>
  <c r="H38" i="21"/>
  <c r="F38" i="21" s="1"/>
  <c r="C38" i="21"/>
  <c r="D38" i="21" s="1"/>
  <c r="H37" i="21"/>
  <c r="F37" i="21"/>
  <c r="D37" i="21"/>
  <c r="H36" i="21"/>
  <c r="F36" i="21" s="1"/>
  <c r="D36" i="21"/>
  <c r="C36" i="21"/>
  <c r="H35" i="21"/>
  <c r="F35" i="21"/>
  <c r="D35" i="21"/>
  <c r="H34" i="21"/>
  <c r="F34" i="21" s="1"/>
  <c r="C34" i="21"/>
  <c r="H33" i="21"/>
  <c r="F33" i="21"/>
  <c r="H32" i="21"/>
  <c r="F32" i="21" s="1"/>
  <c r="D32" i="21"/>
  <c r="C32" i="21"/>
  <c r="C45" i="21" s="1"/>
  <c r="H31" i="21"/>
  <c r="F31" i="21"/>
  <c r="D31" i="21"/>
  <c r="H29" i="21"/>
  <c r="F29" i="21"/>
  <c r="D29" i="21"/>
  <c r="C29" i="21"/>
  <c r="H28" i="21"/>
  <c r="F28" i="21"/>
  <c r="C28" i="21"/>
  <c r="C41" i="21" s="1"/>
  <c r="H27" i="21"/>
  <c r="F27" i="21"/>
  <c r="D27" i="21"/>
  <c r="C27" i="21"/>
  <c r="H26" i="21"/>
  <c r="F26" i="21" s="1"/>
  <c r="C26" i="21"/>
  <c r="C39" i="21" s="1"/>
  <c r="D39" i="21" s="1"/>
  <c r="H25" i="21"/>
  <c r="F25" i="21"/>
  <c r="D25" i="21"/>
  <c r="C25" i="21"/>
  <c r="H24" i="21"/>
  <c r="F24" i="21"/>
  <c r="C24" i="21"/>
  <c r="C37" i="21" s="1"/>
  <c r="C50" i="21" s="1"/>
  <c r="H23" i="21"/>
  <c r="F23" i="21"/>
  <c r="D23" i="21"/>
  <c r="C23" i="21"/>
  <c r="H22" i="21"/>
  <c r="F22" i="21"/>
  <c r="C22" i="21"/>
  <c r="C35" i="21" s="1"/>
  <c r="C48" i="21" s="1"/>
  <c r="D48" i="21" s="1"/>
  <c r="H21" i="21"/>
  <c r="F21" i="21"/>
  <c r="D21" i="21"/>
  <c r="C21" i="21"/>
  <c r="H20" i="21"/>
  <c r="F20" i="21"/>
  <c r="C20" i="21"/>
  <c r="C33" i="21" s="1"/>
  <c r="D33" i="21" s="1"/>
  <c r="H19" i="21"/>
  <c r="F19" i="21"/>
  <c r="D19" i="21"/>
  <c r="C19" i="21"/>
  <c r="H18" i="21"/>
  <c r="F18" i="21" s="1"/>
  <c r="C18" i="21"/>
  <c r="C31" i="21" s="1"/>
  <c r="H16" i="21"/>
  <c r="F16" i="21"/>
  <c r="D16" i="21"/>
  <c r="H15" i="21"/>
  <c r="F15" i="21"/>
  <c r="D15" i="21"/>
  <c r="H14" i="21"/>
  <c r="F14" i="21" s="1"/>
  <c r="D14" i="21"/>
  <c r="H13" i="21"/>
  <c r="F13" i="21" s="1"/>
  <c r="D13" i="21"/>
  <c r="H12" i="21"/>
  <c r="F12" i="21" s="1"/>
  <c r="D12" i="21"/>
  <c r="H11" i="21"/>
  <c r="F11" i="21"/>
  <c r="D11" i="21"/>
  <c r="H10" i="21"/>
  <c r="F10" i="21"/>
  <c r="D10" i="21"/>
  <c r="H9" i="21"/>
  <c r="F9" i="21"/>
  <c r="D9" i="21"/>
  <c r="H8" i="21"/>
  <c r="F8" i="21" s="1"/>
  <c r="D8" i="21"/>
  <c r="H7" i="21"/>
  <c r="F7" i="21"/>
  <c r="D7" i="21"/>
  <c r="H6" i="21"/>
  <c r="F6" i="21" s="1"/>
  <c r="D6" i="21"/>
  <c r="H5" i="21"/>
  <c r="F5" i="21" s="1"/>
  <c r="D5" i="21"/>
  <c r="A4" i="21"/>
  <c r="L159" i="20"/>
  <c r="H159" i="20"/>
  <c r="F159" i="20"/>
  <c r="L158" i="20"/>
  <c r="H158" i="20"/>
  <c r="F158" i="20" s="1"/>
  <c r="L157" i="20"/>
  <c r="H157" i="20"/>
  <c r="F157" i="20"/>
  <c r="L156" i="20"/>
  <c r="H156" i="20"/>
  <c r="F156" i="20" s="1"/>
  <c r="L155" i="20"/>
  <c r="H155" i="20"/>
  <c r="F155" i="20"/>
  <c r="L154" i="20"/>
  <c r="H154" i="20"/>
  <c r="F154" i="20" s="1"/>
  <c r="L153" i="20"/>
  <c r="H153" i="20"/>
  <c r="F153" i="20"/>
  <c r="L152" i="20"/>
  <c r="H152" i="20"/>
  <c r="F152" i="20" s="1"/>
  <c r="L151" i="20"/>
  <c r="H151" i="20"/>
  <c r="F151" i="20"/>
  <c r="L150" i="20"/>
  <c r="H150" i="20"/>
  <c r="F150" i="20" s="1"/>
  <c r="L149" i="20"/>
  <c r="H149" i="20"/>
  <c r="F149" i="20"/>
  <c r="L148" i="20"/>
  <c r="H148" i="20"/>
  <c r="F148" i="20" s="1"/>
  <c r="H146" i="20"/>
  <c r="F146" i="20" s="1"/>
  <c r="D146" i="20"/>
  <c r="H145" i="20"/>
  <c r="F145" i="20" s="1"/>
  <c r="D145" i="20"/>
  <c r="H144" i="20"/>
  <c r="F144" i="20" s="1"/>
  <c r="D144" i="20"/>
  <c r="H143" i="20"/>
  <c r="F143" i="20"/>
  <c r="D143" i="20"/>
  <c r="H142" i="20"/>
  <c r="F142" i="20"/>
  <c r="D142" i="20"/>
  <c r="H141" i="20"/>
  <c r="F141" i="20"/>
  <c r="D141" i="20"/>
  <c r="H140" i="20"/>
  <c r="F140" i="20"/>
  <c r="D140" i="20"/>
  <c r="H139" i="20"/>
  <c r="F139" i="20"/>
  <c r="D139" i="20"/>
  <c r="H138" i="20"/>
  <c r="F138" i="20" s="1"/>
  <c r="D138" i="20"/>
  <c r="H137" i="20"/>
  <c r="F137" i="20" s="1"/>
  <c r="D137" i="20"/>
  <c r="H136" i="20"/>
  <c r="F136" i="20" s="1"/>
  <c r="D136" i="20"/>
  <c r="H135" i="20"/>
  <c r="F135" i="20"/>
  <c r="D135" i="20"/>
  <c r="H133" i="20"/>
  <c r="F133" i="20"/>
  <c r="H132" i="20"/>
  <c r="F132" i="20" s="1"/>
  <c r="H131" i="20"/>
  <c r="F131" i="20"/>
  <c r="H130" i="20"/>
  <c r="F130" i="20" s="1"/>
  <c r="H129" i="20"/>
  <c r="F129" i="20"/>
  <c r="H128" i="20"/>
  <c r="F128" i="20" s="1"/>
  <c r="H127" i="20"/>
  <c r="F127" i="20"/>
  <c r="H126" i="20"/>
  <c r="F126" i="20" s="1"/>
  <c r="H125" i="20"/>
  <c r="F125" i="20"/>
  <c r="H124" i="20"/>
  <c r="F124" i="20" s="1"/>
  <c r="H123" i="20"/>
  <c r="F123" i="20"/>
  <c r="H122" i="20"/>
  <c r="F122" i="20" s="1"/>
  <c r="H120" i="20"/>
  <c r="F120" i="20"/>
  <c r="H119" i="20"/>
  <c r="F119" i="20"/>
  <c r="H118" i="20"/>
  <c r="F118" i="20"/>
  <c r="H117" i="20"/>
  <c r="F117" i="20"/>
  <c r="H116" i="20"/>
  <c r="F116" i="20" s="1"/>
  <c r="H115" i="20"/>
  <c r="F115" i="20"/>
  <c r="H114" i="20"/>
  <c r="F114" i="20" s="1"/>
  <c r="H113" i="20"/>
  <c r="F113" i="20"/>
  <c r="H112" i="20"/>
  <c r="F112" i="20"/>
  <c r="H111" i="20"/>
  <c r="F111" i="20"/>
  <c r="H110" i="20"/>
  <c r="F110" i="20"/>
  <c r="H109" i="20"/>
  <c r="F109" i="20"/>
  <c r="H107" i="20"/>
  <c r="F107" i="20" s="1"/>
  <c r="H106" i="20"/>
  <c r="F106" i="20"/>
  <c r="H105" i="20"/>
  <c r="F105" i="20" s="1"/>
  <c r="H104" i="20"/>
  <c r="F104" i="20"/>
  <c r="H103" i="20"/>
  <c r="F103" i="20" s="1"/>
  <c r="H102" i="20"/>
  <c r="F102" i="20"/>
  <c r="H101" i="20"/>
  <c r="F101" i="20" s="1"/>
  <c r="H100" i="20"/>
  <c r="F100" i="20"/>
  <c r="H99" i="20"/>
  <c r="F99" i="20" s="1"/>
  <c r="H98" i="20"/>
  <c r="F98" i="20"/>
  <c r="H97" i="20"/>
  <c r="F97" i="20" s="1"/>
  <c r="H96" i="20"/>
  <c r="F96" i="20"/>
  <c r="H94" i="20"/>
  <c r="F94" i="20"/>
  <c r="H93" i="20"/>
  <c r="F93" i="20" s="1"/>
  <c r="H92" i="20"/>
  <c r="F92" i="20"/>
  <c r="H91" i="20"/>
  <c r="F91" i="20" s="1"/>
  <c r="H90" i="20"/>
  <c r="F90" i="20"/>
  <c r="H89" i="20"/>
  <c r="F89" i="20" s="1"/>
  <c r="H88" i="20"/>
  <c r="F88" i="20"/>
  <c r="H87" i="20"/>
  <c r="F87" i="20" s="1"/>
  <c r="H86" i="20"/>
  <c r="F86" i="20"/>
  <c r="H85" i="20"/>
  <c r="F85" i="20" s="1"/>
  <c r="H84" i="20"/>
  <c r="F84" i="20"/>
  <c r="H83" i="20"/>
  <c r="F83" i="20" s="1"/>
  <c r="H81" i="20"/>
  <c r="F81" i="20" s="1"/>
  <c r="H80" i="20"/>
  <c r="F80" i="20"/>
  <c r="H79" i="20"/>
  <c r="F79" i="20" s="1"/>
  <c r="H78" i="20"/>
  <c r="F78" i="20"/>
  <c r="H77" i="20"/>
  <c r="F77" i="20" s="1"/>
  <c r="H76" i="20"/>
  <c r="F76" i="20"/>
  <c r="H75" i="20"/>
  <c r="F75" i="20" s="1"/>
  <c r="H74" i="20"/>
  <c r="F74" i="20"/>
  <c r="H73" i="20"/>
  <c r="F73" i="20" s="1"/>
  <c r="H72" i="20"/>
  <c r="F72" i="20"/>
  <c r="H71" i="20"/>
  <c r="F71" i="20" s="1"/>
  <c r="H70" i="20"/>
  <c r="F70" i="20"/>
  <c r="H68" i="20"/>
  <c r="F68" i="20"/>
  <c r="H67" i="20"/>
  <c r="F67" i="20" s="1"/>
  <c r="H66" i="20"/>
  <c r="F66" i="20"/>
  <c r="H65" i="20"/>
  <c r="F65" i="20"/>
  <c r="H64" i="20"/>
  <c r="F64" i="20"/>
  <c r="H63" i="20"/>
  <c r="F63" i="20"/>
  <c r="H62" i="20"/>
  <c r="F62" i="20"/>
  <c r="H61" i="20"/>
  <c r="F61" i="20" s="1"/>
  <c r="H60" i="20"/>
  <c r="F60" i="20"/>
  <c r="H59" i="20"/>
  <c r="F59" i="20" s="1"/>
  <c r="H58" i="20"/>
  <c r="F58" i="20"/>
  <c r="H57" i="20"/>
  <c r="F57" i="20"/>
  <c r="H55" i="20"/>
  <c r="F55" i="20"/>
  <c r="H54" i="20"/>
  <c r="F54" i="20" s="1"/>
  <c r="H53" i="20"/>
  <c r="F53" i="20" s="1"/>
  <c r="H52" i="20"/>
  <c r="F52" i="20" s="1"/>
  <c r="H51" i="20"/>
  <c r="F51" i="20"/>
  <c r="C51" i="20"/>
  <c r="H50" i="20"/>
  <c r="F50" i="20" s="1"/>
  <c r="H49" i="20"/>
  <c r="F49" i="20" s="1"/>
  <c r="H48" i="20"/>
  <c r="F48" i="20" s="1"/>
  <c r="H47" i="20"/>
  <c r="F47" i="20"/>
  <c r="C47" i="20"/>
  <c r="H46" i="20"/>
  <c r="F46" i="20" s="1"/>
  <c r="H45" i="20"/>
  <c r="F45" i="20" s="1"/>
  <c r="H44" i="20"/>
  <c r="F44" i="20" s="1"/>
  <c r="H42" i="20"/>
  <c r="F42" i="20" s="1"/>
  <c r="C42" i="20"/>
  <c r="C55" i="20" s="1"/>
  <c r="H41" i="20"/>
  <c r="F41" i="20" s="1"/>
  <c r="C41" i="20"/>
  <c r="H40" i="20"/>
  <c r="F40" i="20" s="1"/>
  <c r="C40" i="20"/>
  <c r="C53" i="20" s="1"/>
  <c r="H39" i="20"/>
  <c r="F39" i="20" s="1"/>
  <c r="C39" i="20"/>
  <c r="H38" i="20"/>
  <c r="F38" i="20" s="1"/>
  <c r="D38" i="20"/>
  <c r="C38" i="20"/>
  <c r="H37" i="20"/>
  <c r="F37" i="20" s="1"/>
  <c r="H36" i="20"/>
  <c r="F36" i="20" s="1"/>
  <c r="D36" i="20"/>
  <c r="C36" i="20"/>
  <c r="C49" i="20" s="1"/>
  <c r="H35" i="20"/>
  <c r="F35" i="20" s="1"/>
  <c r="C35" i="20"/>
  <c r="H34" i="20"/>
  <c r="F34" i="20" s="1"/>
  <c r="C34" i="20"/>
  <c r="D34" i="20" s="1"/>
  <c r="H33" i="20"/>
  <c r="F33" i="20" s="1"/>
  <c r="C33" i="20"/>
  <c r="H32" i="20"/>
  <c r="F32" i="20" s="1"/>
  <c r="C32" i="20"/>
  <c r="H31" i="20"/>
  <c r="F31" i="20" s="1"/>
  <c r="H29" i="20"/>
  <c r="F29" i="20"/>
  <c r="D29" i="20"/>
  <c r="C29" i="20"/>
  <c r="H28" i="20"/>
  <c r="F28" i="20" s="1"/>
  <c r="D28" i="20"/>
  <c r="C28" i="20"/>
  <c r="H27" i="20"/>
  <c r="F27" i="20"/>
  <c r="D27" i="20"/>
  <c r="C27" i="20"/>
  <c r="H26" i="20"/>
  <c r="F26" i="20" s="1"/>
  <c r="D26" i="20"/>
  <c r="C26" i="20"/>
  <c r="H25" i="20"/>
  <c r="F25" i="20"/>
  <c r="D25" i="20"/>
  <c r="C25" i="20"/>
  <c r="H24" i="20"/>
  <c r="F24" i="20" s="1"/>
  <c r="C24" i="20"/>
  <c r="H23" i="20"/>
  <c r="F23" i="20"/>
  <c r="D23" i="20"/>
  <c r="C23" i="20"/>
  <c r="H22" i="20"/>
  <c r="F22" i="20" s="1"/>
  <c r="C22" i="20"/>
  <c r="D22" i="20" s="1"/>
  <c r="H21" i="20"/>
  <c r="F21" i="20"/>
  <c r="D21" i="20"/>
  <c r="C21" i="20"/>
  <c r="H20" i="20"/>
  <c r="F20" i="20" s="1"/>
  <c r="D20" i="20"/>
  <c r="C20" i="20"/>
  <c r="H19" i="20"/>
  <c r="F19" i="20"/>
  <c r="D19" i="20"/>
  <c r="C19" i="20"/>
  <c r="H18" i="20"/>
  <c r="F18" i="20" s="1"/>
  <c r="C18" i="20"/>
  <c r="H16" i="20"/>
  <c r="F16" i="20"/>
  <c r="D16" i="20"/>
  <c r="H15" i="20"/>
  <c r="F15" i="20" s="1"/>
  <c r="D15" i="20"/>
  <c r="H14" i="20"/>
  <c r="F14" i="20" s="1"/>
  <c r="D14" i="20"/>
  <c r="H13" i="20"/>
  <c r="F13" i="20" s="1"/>
  <c r="D13" i="20"/>
  <c r="H12" i="20"/>
  <c r="F12" i="20"/>
  <c r="D12" i="20"/>
  <c r="H11" i="20"/>
  <c r="F11" i="20"/>
  <c r="D11" i="20"/>
  <c r="H10" i="20"/>
  <c r="F10" i="20" s="1"/>
  <c r="D10" i="20"/>
  <c r="H9" i="20"/>
  <c r="F9" i="20"/>
  <c r="D9" i="20"/>
  <c r="H8" i="20"/>
  <c r="F8" i="20"/>
  <c r="D8" i="20"/>
  <c r="H7" i="20"/>
  <c r="F7" i="20" s="1"/>
  <c r="D7" i="20"/>
  <c r="H6" i="20"/>
  <c r="F6" i="20" s="1"/>
  <c r="D6" i="20"/>
  <c r="H5" i="20"/>
  <c r="F5" i="20" s="1"/>
  <c r="D5" i="20"/>
  <c r="A4" i="20" s="1"/>
  <c r="L159" i="19"/>
  <c r="H159" i="19"/>
  <c r="F159" i="19"/>
  <c r="L158" i="19"/>
  <c r="H158" i="19"/>
  <c r="F158" i="19" s="1"/>
  <c r="L157" i="19"/>
  <c r="H157" i="19"/>
  <c r="F157" i="19"/>
  <c r="L156" i="19"/>
  <c r="H156" i="19"/>
  <c r="F156" i="19" s="1"/>
  <c r="L155" i="19"/>
  <c r="H155" i="19"/>
  <c r="F155" i="19"/>
  <c r="L154" i="19"/>
  <c r="H154" i="19"/>
  <c r="F154" i="19" s="1"/>
  <c r="L153" i="19"/>
  <c r="H153" i="19"/>
  <c r="F153" i="19"/>
  <c r="L152" i="19"/>
  <c r="H152" i="19"/>
  <c r="F152" i="19" s="1"/>
  <c r="L151" i="19"/>
  <c r="H151" i="19"/>
  <c r="F151" i="19"/>
  <c r="L150" i="19"/>
  <c r="H150" i="19"/>
  <c r="F150" i="19" s="1"/>
  <c r="L149" i="19"/>
  <c r="H149" i="19"/>
  <c r="F149" i="19"/>
  <c r="L148" i="19"/>
  <c r="H148" i="19"/>
  <c r="F148" i="19" s="1"/>
  <c r="H146" i="19"/>
  <c r="F146" i="19" s="1"/>
  <c r="D146" i="19"/>
  <c r="H145" i="19"/>
  <c r="F145" i="19" s="1"/>
  <c r="D145" i="19"/>
  <c r="H144" i="19"/>
  <c r="F144" i="19"/>
  <c r="D144" i="19"/>
  <c r="H143" i="19"/>
  <c r="F143" i="19"/>
  <c r="D143" i="19"/>
  <c r="H142" i="19"/>
  <c r="F142" i="19" s="1"/>
  <c r="D142" i="19"/>
  <c r="H141" i="19"/>
  <c r="F141" i="19"/>
  <c r="D141" i="19"/>
  <c r="H140" i="19"/>
  <c r="F140" i="19" s="1"/>
  <c r="D140" i="19"/>
  <c r="H139" i="19"/>
  <c r="F139" i="19" s="1"/>
  <c r="D139" i="19"/>
  <c r="H138" i="19"/>
  <c r="F138" i="19" s="1"/>
  <c r="D138" i="19"/>
  <c r="H137" i="19"/>
  <c r="F137" i="19" s="1"/>
  <c r="D137" i="19"/>
  <c r="H136" i="19"/>
  <c r="F136" i="19"/>
  <c r="D136" i="19"/>
  <c r="H135" i="19"/>
  <c r="F135" i="19"/>
  <c r="D135" i="19"/>
  <c r="H133" i="19"/>
  <c r="F133" i="19" s="1"/>
  <c r="H132" i="19"/>
  <c r="F132" i="19" s="1"/>
  <c r="H131" i="19"/>
  <c r="F131" i="19" s="1"/>
  <c r="H130" i="19"/>
  <c r="F130" i="19" s="1"/>
  <c r="H129" i="19"/>
  <c r="F129" i="19" s="1"/>
  <c r="H128" i="19"/>
  <c r="F128" i="19" s="1"/>
  <c r="H127" i="19"/>
  <c r="F127" i="19" s="1"/>
  <c r="H126" i="19"/>
  <c r="F126" i="19" s="1"/>
  <c r="H125" i="19"/>
  <c r="F125" i="19" s="1"/>
  <c r="H124" i="19"/>
  <c r="F124" i="19" s="1"/>
  <c r="H123" i="19"/>
  <c r="F123" i="19" s="1"/>
  <c r="H122" i="19"/>
  <c r="F122" i="19" s="1"/>
  <c r="H120" i="19"/>
  <c r="F120" i="19" s="1"/>
  <c r="H119" i="19"/>
  <c r="F119" i="19"/>
  <c r="H118" i="19"/>
  <c r="F118" i="19" s="1"/>
  <c r="H117" i="19"/>
  <c r="F117" i="19"/>
  <c r="H116" i="19"/>
  <c r="F116" i="19" s="1"/>
  <c r="H115" i="19"/>
  <c r="F115" i="19"/>
  <c r="H114" i="19"/>
  <c r="F114" i="19" s="1"/>
  <c r="H113" i="19"/>
  <c r="F113" i="19"/>
  <c r="H112" i="19"/>
  <c r="F112" i="19" s="1"/>
  <c r="H111" i="19"/>
  <c r="F111" i="19"/>
  <c r="H110" i="19"/>
  <c r="F110" i="19" s="1"/>
  <c r="H109" i="19"/>
  <c r="F109" i="19"/>
  <c r="H107" i="19"/>
  <c r="F107" i="19"/>
  <c r="H106" i="19"/>
  <c r="F106" i="19" s="1"/>
  <c r="H105" i="19"/>
  <c r="F105" i="19"/>
  <c r="H104" i="19"/>
  <c r="F104" i="19"/>
  <c r="H103" i="19"/>
  <c r="F103" i="19"/>
  <c r="H102" i="19"/>
  <c r="F102" i="19"/>
  <c r="H101" i="19"/>
  <c r="F101" i="19"/>
  <c r="H100" i="19"/>
  <c r="F100" i="19" s="1"/>
  <c r="H99" i="19"/>
  <c r="F99" i="19"/>
  <c r="H98" i="19"/>
  <c r="F98" i="19" s="1"/>
  <c r="H97" i="19"/>
  <c r="F97" i="19"/>
  <c r="H96" i="19"/>
  <c r="F96" i="19"/>
  <c r="H94" i="19"/>
  <c r="F94" i="19"/>
  <c r="H93" i="19"/>
  <c r="F93" i="19" s="1"/>
  <c r="H92" i="19"/>
  <c r="F92" i="19" s="1"/>
  <c r="H91" i="19"/>
  <c r="F91" i="19" s="1"/>
  <c r="H90" i="19"/>
  <c r="F90" i="19"/>
  <c r="H89" i="19"/>
  <c r="F89" i="19" s="1"/>
  <c r="H88" i="19"/>
  <c r="F88" i="19" s="1"/>
  <c r="H87" i="19"/>
  <c r="F87" i="19" s="1"/>
  <c r="H86" i="19"/>
  <c r="F86" i="19"/>
  <c r="H85" i="19"/>
  <c r="F85" i="19" s="1"/>
  <c r="H84" i="19"/>
  <c r="F84" i="19" s="1"/>
  <c r="H83" i="19"/>
  <c r="F83" i="19" s="1"/>
  <c r="H81" i="19"/>
  <c r="F81" i="19" s="1"/>
  <c r="H80" i="19"/>
  <c r="F80" i="19" s="1"/>
  <c r="H79" i="19"/>
  <c r="F79" i="19" s="1"/>
  <c r="H78" i="19"/>
  <c r="F78" i="19" s="1"/>
  <c r="H77" i="19"/>
  <c r="F77" i="19" s="1"/>
  <c r="H76" i="19"/>
  <c r="F76" i="19" s="1"/>
  <c r="H75" i="19"/>
  <c r="F75" i="19" s="1"/>
  <c r="H74" i="19"/>
  <c r="F74" i="19" s="1"/>
  <c r="H73" i="19"/>
  <c r="F73" i="19" s="1"/>
  <c r="H72" i="19"/>
  <c r="F72" i="19" s="1"/>
  <c r="H71" i="19"/>
  <c r="F71" i="19" s="1"/>
  <c r="H70" i="19"/>
  <c r="F70" i="19" s="1"/>
  <c r="H68" i="19"/>
  <c r="F68" i="19"/>
  <c r="H67" i="19"/>
  <c r="F67" i="19" s="1"/>
  <c r="H66" i="19"/>
  <c r="F66" i="19"/>
  <c r="H65" i="19"/>
  <c r="F65" i="19" s="1"/>
  <c r="H64" i="19"/>
  <c r="F64" i="19"/>
  <c r="H63" i="19"/>
  <c r="F63" i="19" s="1"/>
  <c r="H62" i="19"/>
  <c r="F62" i="19"/>
  <c r="H61" i="19"/>
  <c r="F61" i="19" s="1"/>
  <c r="H60" i="19"/>
  <c r="F60" i="19"/>
  <c r="H59" i="19"/>
  <c r="F59" i="19" s="1"/>
  <c r="H58" i="19"/>
  <c r="F58" i="19"/>
  <c r="H57" i="19"/>
  <c r="F57" i="19" s="1"/>
  <c r="H55" i="19"/>
  <c r="F55" i="19" s="1"/>
  <c r="H54" i="19"/>
  <c r="F54" i="19"/>
  <c r="H53" i="19"/>
  <c r="F53" i="19" s="1"/>
  <c r="H52" i="19"/>
  <c r="F52" i="19"/>
  <c r="H51" i="19"/>
  <c r="F51" i="19"/>
  <c r="H50" i="19"/>
  <c r="F50" i="19"/>
  <c r="H49" i="19"/>
  <c r="F49" i="19"/>
  <c r="H48" i="19"/>
  <c r="F48" i="19"/>
  <c r="H47" i="19"/>
  <c r="F47" i="19"/>
  <c r="H46" i="19"/>
  <c r="F46" i="19"/>
  <c r="H45" i="19"/>
  <c r="F45" i="19" s="1"/>
  <c r="H44" i="19"/>
  <c r="F44" i="19"/>
  <c r="H42" i="19"/>
  <c r="F42" i="19" s="1"/>
  <c r="H41" i="19"/>
  <c r="F41" i="19" s="1"/>
  <c r="H40" i="19"/>
  <c r="F40" i="19" s="1"/>
  <c r="H39" i="19"/>
  <c r="F39" i="19"/>
  <c r="C39" i="19"/>
  <c r="H38" i="19"/>
  <c r="F38" i="19" s="1"/>
  <c r="H37" i="19"/>
  <c r="F37" i="19" s="1"/>
  <c r="H36" i="19"/>
  <c r="F36" i="19" s="1"/>
  <c r="H35" i="19"/>
  <c r="F35" i="19"/>
  <c r="C35" i="19"/>
  <c r="H34" i="19"/>
  <c r="F34" i="19" s="1"/>
  <c r="H33" i="19"/>
  <c r="F33" i="19" s="1"/>
  <c r="H32" i="19"/>
  <c r="F32" i="19" s="1"/>
  <c r="H31" i="19"/>
  <c r="F31" i="19"/>
  <c r="H29" i="19"/>
  <c r="F29" i="19" s="1"/>
  <c r="C29" i="19"/>
  <c r="H28" i="19"/>
  <c r="F28" i="19" s="1"/>
  <c r="C28" i="19"/>
  <c r="C41" i="19" s="1"/>
  <c r="H27" i="19"/>
  <c r="F27" i="19" s="1"/>
  <c r="C27" i="19"/>
  <c r="H26" i="19"/>
  <c r="F26" i="19" s="1"/>
  <c r="D26" i="19"/>
  <c r="C26" i="19"/>
  <c r="H25" i="19"/>
  <c r="F25" i="19" s="1"/>
  <c r="C25" i="19"/>
  <c r="H24" i="19"/>
  <c r="F24" i="19" s="1"/>
  <c r="D24" i="19"/>
  <c r="C24" i="19"/>
  <c r="C37" i="19" s="1"/>
  <c r="H23" i="19"/>
  <c r="F23" i="19" s="1"/>
  <c r="C23" i="19"/>
  <c r="H22" i="19"/>
  <c r="F22" i="19" s="1"/>
  <c r="C22" i="19"/>
  <c r="D22" i="19" s="1"/>
  <c r="H21" i="19"/>
  <c r="F21" i="19" s="1"/>
  <c r="C21" i="19"/>
  <c r="H20" i="19"/>
  <c r="F20" i="19" s="1"/>
  <c r="C20" i="19"/>
  <c r="H19" i="19"/>
  <c r="F19" i="19" s="1"/>
  <c r="C19" i="19"/>
  <c r="H18" i="19"/>
  <c r="F18" i="19" s="1"/>
  <c r="C18" i="19"/>
  <c r="H16" i="19"/>
  <c r="F16" i="19" s="1"/>
  <c r="D16" i="19"/>
  <c r="H15" i="19"/>
  <c r="F15" i="19" s="1"/>
  <c r="D15" i="19"/>
  <c r="H14" i="19"/>
  <c r="F14" i="19" s="1"/>
  <c r="D14" i="19"/>
  <c r="H13" i="19"/>
  <c r="F13" i="19"/>
  <c r="D13" i="19"/>
  <c r="H12" i="19"/>
  <c r="F12" i="19"/>
  <c r="D12" i="19"/>
  <c r="H11" i="19"/>
  <c r="F11" i="19" s="1"/>
  <c r="D11" i="19"/>
  <c r="H10" i="19"/>
  <c r="F10" i="19"/>
  <c r="D10" i="19"/>
  <c r="H9" i="19"/>
  <c r="F9" i="19"/>
  <c r="D9" i="19"/>
  <c r="H8" i="19"/>
  <c r="F8" i="19" s="1"/>
  <c r="D8" i="19"/>
  <c r="H7" i="19"/>
  <c r="F7" i="19" s="1"/>
  <c r="D7" i="19"/>
  <c r="H6" i="19"/>
  <c r="F6" i="19" s="1"/>
  <c r="D6" i="19"/>
  <c r="H5" i="19"/>
  <c r="F5" i="19"/>
  <c r="D5" i="19"/>
  <c r="A4" i="19" s="1"/>
  <c r="L159" i="18"/>
  <c r="H159" i="18"/>
  <c r="F159" i="18" s="1"/>
  <c r="L158" i="18"/>
  <c r="H158" i="18"/>
  <c r="F158" i="18" s="1"/>
  <c r="L157" i="18"/>
  <c r="H157" i="18"/>
  <c r="F157" i="18" s="1"/>
  <c r="L156" i="18"/>
  <c r="H156" i="18"/>
  <c r="F156" i="18" s="1"/>
  <c r="L155" i="18"/>
  <c r="H155" i="18"/>
  <c r="F155" i="18" s="1"/>
  <c r="L154" i="18"/>
  <c r="H154" i="18"/>
  <c r="F154" i="18" s="1"/>
  <c r="L153" i="18"/>
  <c r="H153" i="18"/>
  <c r="F153" i="18" s="1"/>
  <c r="L152" i="18"/>
  <c r="H152" i="18"/>
  <c r="F152" i="18" s="1"/>
  <c r="L151" i="18"/>
  <c r="H151" i="18"/>
  <c r="F151" i="18" s="1"/>
  <c r="L150" i="18"/>
  <c r="H150" i="18"/>
  <c r="F150" i="18" s="1"/>
  <c r="L149" i="18"/>
  <c r="H149" i="18"/>
  <c r="F149" i="18" s="1"/>
  <c r="L148" i="18"/>
  <c r="H148" i="18"/>
  <c r="F148" i="18" s="1"/>
  <c r="H146" i="18"/>
  <c r="F146" i="18" s="1"/>
  <c r="D146" i="18"/>
  <c r="H145" i="18"/>
  <c r="F145" i="18"/>
  <c r="D145" i="18"/>
  <c r="H144" i="18"/>
  <c r="F144" i="18"/>
  <c r="D144" i="18"/>
  <c r="H143" i="18"/>
  <c r="F143" i="18" s="1"/>
  <c r="D143" i="18"/>
  <c r="H142" i="18"/>
  <c r="F142" i="18"/>
  <c r="D142" i="18"/>
  <c r="H141" i="18"/>
  <c r="F141" i="18" s="1"/>
  <c r="D141" i="18"/>
  <c r="H140" i="18"/>
  <c r="F140" i="18" s="1"/>
  <c r="D140" i="18"/>
  <c r="H139" i="18"/>
  <c r="F139" i="18" s="1"/>
  <c r="D139" i="18"/>
  <c r="H138" i="18"/>
  <c r="F138" i="18" s="1"/>
  <c r="D138" i="18"/>
  <c r="H137" i="18"/>
  <c r="F137" i="18"/>
  <c r="D137" i="18"/>
  <c r="H136" i="18"/>
  <c r="F136" i="18"/>
  <c r="D136" i="18"/>
  <c r="H135" i="18"/>
  <c r="F135" i="18" s="1"/>
  <c r="D135" i="18"/>
  <c r="H133" i="18"/>
  <c r="F133" i="18"/>
  <c r="H132" i="18"/>
  <c r="F132" i="18" s="1"/>
  <c r="H131" i="18"/>
  <c r="F131" i="18"/>
  <c r="H130" i="18"/>
  <c r="F130" i="18" s="1"/>
  <c r="H129" i="18"/>
  <c r="F129" i="18"/>
  <c r="H128" i="18"/>
  <c r="F128" i="18" s="1"/>
  <c r="H127" i="18"/>
  <c r="F127" i="18"/>
  <c r="H126" i="18"/>
  <c r="F126" i="18" s="1"/>
  <c r="H125" i="18"/>
  <c r="F125" i="18"/>
  <c r="H124" i="18"/>
  <c r="F124" i="18" s="1"/>
  <c r="H123" i="18"/>
  <c r="F123" i="18"/>
  <c r="H122" i="18"/>
  <c r="F122" i="18" s="1"/>
  <c r="H120" i="18"/>
  <c r="F120" i="18" s="1"/>
  <c r="H119" i="18"/>
  <c r="F119" i="18" s="1"/>
  <c r="H118" i="18"/>
  <c r="F118" i="18" s="1"/>
  <c r="H117" i="18"/>
  <c r="F117" i="18" s="1"/>
  <c r="H116" i="18"/>
  <c r="F116" i="18" s="1"/>
  <c r="H115" i="18"/>
  <c r="F115" i="18" s="1"/>
  <c r="H114" i="18"/>
  <c r="F114" i="18" s="1"/>
  <c r="H113" i="18"/>
  <c r="F113" i="18" s="1"/>
  <c r="H112" i="18"/>
  <c r="F112" i="18" s="1"/>
  <c r="H111" i="18"/>
  <c r="F111" i="18" s="1"/>
  <c r="H110" i="18"/>
  <c r="F110" i="18" s="1"/>
  <c r="H109" i="18"/>
  <c r="F109" i="18" s="1"/>
  <c r="H107" i="18"/>
  <c r="F107" i="18"/>
  <c r="H106" i="18"/>
  <c r="F106" i="18" s="1"/>
  <c r="H105" i="18"/>
  <c r="F105" i="18"/>
  <c r="H104" i="18"/>
  <c r="F104" i="18" s="1"/>
  <c r="H103" i="18"/>
  <c r="F103" i="18"/>
  <c r="H102" i="18"/>
  <c r="F102" i="18" s="1"/>
  <c r="H101" i="18"/>
  <c r="F101" i="18"/>
  <c r="H100" i="18"/>
  <c r="F100" i="18" s="1"/>
  <c r="H99" i="18"/>
  <c r="F99" i="18"/>
  <c r="H98" i="18"/>
  <c r="F98" i="18" s="1"/>
  <c r="H97" i="18"/>
  <c r="F97" i="18"/>
  <c r="H96" i="18"/>
  <c r="F96" i="18" s="1"/>
  <c r="H94" i="18"/>
  <c r="F94" i="18"/>
  <c r="H93" i="18"/>
  <c r="F93" i="18"/>
  <c r="H92" i="18"/>
  <c r="F92" i="18"/>
  <c r="H91" i="18"/>
  <c r="F91" i="18"/>
  <c r="H90" i="18"/>
  <c r="F90" i="18"/>
  <c r="H89" i="18"/>
  <c r="F89" i="18"/>
  <c r="H88" i="18"/>
  <c r="F88" i="18" s="1"/>
  <c r="H87" i="18"/>
  <c r="F87" i="18"/>
  <c r="H86" i="18"/>
  <c r="F86" i="18"/>
  <c r="H85" i="18"/>
  <c r="F85" i="18"/>
  <c r="H84" i="18"/>
  <c r="F84" i="18"/>
  <c r="H83" i="18"/>
  <c r="F83" i="18"/>
  <c r="H81" i="18"/>
  <c r="F81" i="18" s="1"/>
  <c r="H80" i="18"/>
  <c r="F80" i="18"/>
  <c r="C80" i="18"/>
  <c r="H79" i="18"/>
  <c r="F79" i="18" s="1"/>
  <c r="H78" i="18"/>
  <c r="F78" i="18"/>
  <c r="C78" i="18"/>
  <c r="H77" i="18"/>
  <c r="F77" i="18" s="1"/>
  <c r="H76" i="18"/>
  <c r="F76" i="18"/>
  <c r="H75" i="18"/>
  <c r="F75" i="18" s="1"/>
  <c r="H74" i="18"/>
  <c r="F74" i="18"/>
  <c r="C74" i="18"/>
  <c r="H73" i="18"/>
  <c r="F73" i="18" s="1"/>
  <c r="H72" i="18"/>
  <c r="F72" i="18"/>
  <c r="H71" i="18"/>
  <c r="F71" i="18" s="1"/>
  <c r="H70" i="18"/>
  <c r="F70" i="18"/>
  <c r="H68" i="18"/>
  <c r="F68" i="18" s="1"/>
  <c r="H67" i="18"/>
  <c r="F67" i="18" s="1"/>
  <c r="D67" i="18"/>
  <c r="C67" i="18"/>
  <c r="H66" i="18"/>
  <c r="F66" i="18" s="1"/>
  <c r="H65" i="18"/>
  <c r="F65" i="18" s="1"/>
  <c r="C65" i="18"/>
  <c r="D65" i="18" s="1"/>
  <c r="H64" i="18"/>
  <c r="F64" i="18" s="1"/>
  <c r="H63" i="18"/>
  <c r="F63" i="18" s="1"/>
  <c r="C63" i="18"/>
  <c r="H62" i="18"/>
  <c r="F62" i="18" s="1"/>
  <c r="H61" i="18"/>
  <c r="F61" i="18" s="1"/>
  <c r="C61" i="18"/>
  <c r="D61" i="18" s="1"/>
  <c r="H60" i="18"/>
  <c r="F60" i="18" s="1"/>
  <c r="H59" i="18"/>
  <c r="F59" i="18" s="1"/>
  <c r="H58" i="18"/>
  <c r="F58" i="18" s="1"/>
  <c r="H57" i="18"/>
  <c r="F57" i="18" s="1"/>
  <c r="H55" i="18"/>
  <c r="F55" i="18" s="1"/>
  <c r="H54" i="18"/>
  <c r="F54" i="18"/>
  <c r="D54" i="18"/>
  <c r="H53" i="18"/>
  <c r="F53" i="18" s="1"/>
  <c r="H52" i="18"/>
  <c r="F52" i="18"/>
  <c r="D52" i="18"/>
  <c r="H51" i="18"/>
  <c r="F51" i="18" s="1"/>
  <c r="H50" i="18"/>
  <c r="F50" i="18"/>
  <c r="H49" i="18"/>
  <c r="F49" i="18" s="1"/>
  <c r="H48" i="18"/>
  <c r="F48" i="18"/>
  <c r="H47" i="18"/>
  <c r="F47" i="18" s="1"/>
  <c r="H46" i="18"/>
  <c r="F46" i="18"/>
  <c r="D46" i="18"/>
  <c r="H45" i="18"/>
  <c r="F45" i="18" s="1"/>
  <c r="H44" i="18"/>
  <c r="F44" i="18"/>
  <c r="H42" i="18"/>
  <c r="F42" i="18"/>
  <c r="H41" i="18"/>
  <c r="F41" i="18"/>
  <c r="D41" i="18"/>
  <c r="C41" i="18"/>
  <c r="C54" i="18" s="1"/>
  <c r="H40" i="18"/>
  <c r="F40" i="18"/>
  <c r="H39" i="18"/>
  <c r="F39" i="18"/>
  <c r="D39" i="18"/>
  <c r="C39" i="18"/>
  <c r="C52" i="18" s="1"/>
  <c r="H38" i="18"/>
  <c r="F38" i="18"/>
  <c r="H37" i="18"/>
  <c r="F37" i="18" s="1"/>
  <c r="D37" i="18"/>
  <c r="C37" i="18"/>
  <c r="C50" i="18" s="1"/>
  <c r="D50" i="18" s="1"/>
  <c r="H36" i="18"/>
  <c r="F36" i="18"/>
  <c r="H35" i="18"/>
  <c r="F35" i="18"/>
  <c r="D35" i="18"/>
  <c r="C35" i="18"/>
  <c r="C48" i="18" s="1"/>
  <c r="D48" i="18" s="1"/>
  <c r="H34" i="18"/>
  <c r="F34" i="18"/>
  <c r="H33" i="18"/>
  <c r="F33" i="18"/>
  <c r="D33" i="18"/>
  <c r="C33" i="18"/>
  <c r="C46" i="18" s="1"/>
  <c r="C59" i="18" s="1"/>
  <c r="H32" i="18"/>
  <c r="F32" i="18"/>
  <c r="H31" i="18"/>
  <c r="F31" i="18"/>
  <c r="D31" i="18"/>
  <c r="C31" i="18"/>
  <c r="C44" i="18" s="1"/>
  <c r="H29" i="18"/>
  <c r="F29" i="18"/>
  <c r="C29" i="18"/>
  <c r="H28" i="18"/>
  <c r="F28" i="18" s="1"/>
  <c r="D28" i="18"/>
  <c r="C28" i="18"/>
  <c r="H27" i="18"/>
  <c r="F27" i="18"/>
  <c r="C27" i="18"/>
  <c r="H26" i="18"/>
  <c r="F26" i="18" s="1"/>
  <c r="D26" i="18"/>
  <c r="C26" i="18"/>
  <c r="H25" i="18"/>
  <c r="F25" i="18"/>
  <c r="C25" i="18"/>
  <c r="H24" i="18"/>
  <c r="F24" i="18" s="1"/>
  <c r="D24" i="18"/>
  <c r="C24" i="18"/>
  <c r="H23" i="18"/>
  <c r="F23" i="18" s="1"/>
  <c r="C23" i="18"/>
  <c r="H22" i="18"/>
  <c r="F22" i="18" s="1"/>
  <c r="D22" i="18"/>
  <c r="C22" i="18"/>
  <c r="H21" i="18"/>
  <c r="F21" i="18"/>
  <c r="C21" i="18"/>
  <c r="H20" i="18"/>
  <c r="F20" i="18" s="1"/>
  <c r="D20" i="18"/>
  <c r="C20" i="18"/>
  <c r="H19" i="18"/>
  <c r="F19" i="18"/>
  <c r="C19" i="18"/>
  <c r="H18" i="18"/>
  <c r="F18" i="18" s="1"/>
  <c r="D18" i="18"/>
  <c r="C18" i="18"/>
  <c r="A17" i="18"/>
  <c r="H16" i="18"/>
  <c r="F16" i="18" s="1"/>
  <c r="D16" i="18"/>
  <c r="H15" i="18"/>
  <c r="F15" i="18" s="1"/>
  <c r="D15" i="18"/>
  <c r="H14" i="18"/>
  <c r="F14" i="18"/>
  <c r="D14" i="18"/>
  <c r="H13" i="18"/>
  <c r="F13" i="18"/>
  <c r="D13" i="18"/>
  <c r="H12" i="18"/>
  <c r="F12" i="18" s="1"/>
  <c r="D12" i="18"/>
  <c r="H11" i="18"/>
  <c r="F11" i="18"/>
  <c r="D11" i="18"/>
  <c r="H10" i="18"/>
  <c r="F10" i="18"/>
  <c r="D10" i="18"/>
  <c r="H9" i="18"/>
  <c r="F9" i="18" s="1"/>
  <c r="D9" i="18"/>
  <c r="H8" i="18"/>
  <c r="F8" i="18" s="1"/>
  <c r="D8" i="18"/>
  <c r="H7" i="18"/>
  <c r="F7" i="18" s="1"/>
  <c r="D7" i="18"/>
  <c r="H6" i="18"/>
  <c r="F6" i="18"/>
  <c r="D6" i="18"/>
  <c r="H5" i="18"/>
  <c r="F5" i="18"/>
  <c r="D5" i="18"/>
  <c r="A4" i="18" s="1"/>
  <c r="L159" i="17"/>
  <c r="H159" i="17"/>
  <c r="F159" i="17"/>
  <c r="L158" i="17"/>
  <c r="H158" i="17"/>
  <c r="F158" i="17" s="1"/>
  <c r="L157" i="17"/>
  <c r="H157" i="17"/>
  <c r="F157" i="17" s="1"/>
  <c r="L156" i="17"/>
  <c r="H156" i="17"/>
  <c r="F156" i="17" s="1"/>
  <c r="L155" i="17"/>
  <c r="H155" i="17"/>
  <c r="F155" i="17" s="1"/>
  <c r="L154" i="17"/>
  <c r="H154" i="17"/>
  <c r="F154" i="17" s="1"/>
  <c r="L153" i="17"/>
  <c r="H153" i="17"/>
  <c r="F153" i="17"/>
  <c r="L152" i="17"/>
  <c r="H152" i="17"/>
  <c r="F152" i="17" s="1"/>
  <c r="L151" i="17"/>
  <c r="H151" i="17"/>
  <c r="F151" i="17"/>
  <c r="L150" i="17"/>
  <c r="H150" i="17"/>
  <c r="F150" i="17" s="1"/>
  <c r="L149" i="17"/>
  <c r="H149" i="17"/>
  <c r="F149" i="17" s="1"/>
  <c r="L148" i="17"/>
  <c r="H148" i="17"/>
  <c r="F148" i="17" s="1"/>
  <c r="H146" i="17"/>
  <c r="F146" i="17"/>
  <c r="D146" i="17"/>
  <c r="H145" i="17"/>
  <c r="F145" i="17"/>
  <c r="D145" i="17"/>
  <c r="H144" i="17"/>
  <c r="F144" i="17"/>
  <c r="D144" i="17"/>
  <c r="H143" i="17"/>
  <c r="F143" i="17"/>
  <c r="D143" i="17"/>
  <c r="H142" i="17"/>
  <c r="F142" i="17"/>
  <c r="D142" i="17"/>
  <c r="H141" i="17"/>
  <c r="F141" i="17" s="1"/>
  <c r="D141" i="17"/>
  <c r="H140" i="17"/>
  <c r="F140" i="17" s="1"/>
  <c r="D140" i="17"/>
  <c r="H139" i="17"/>
  <c r="F139" i="17" s="1"/>
  <c r="D139" i="17"/>
  <c r="H138" i="17"/>
  <c r="F138" i="17"/>
  <c r="D138" i="17"/>
  <c r="H137" i="17"/>
  <c r="F137" i="17"/>
  <c r="D137" i="17"/>
  <c r="H136" i="17"/>
  <c r="F136" i="17"/>
  <c r="D136" i="17"/>
  <c r="H135" i="17"/>
  <c r="F135" i="17" s="1"/>
  <c r="D135" i="17"/>
  <c r="H133" i="17"/>
  <c r="F133" i="17"/>
  <c r="H132" i="17"/>
  <c r="F132" i="17"/>
  <c r="H131" i="17"/>
  <c r="F131" i="17" s="1"/>
  <c r="H130" i="17"/>
  <c r="F130" i="17"/>
  <c r="H129" i="17"/>
  <c r="F129" i="17"/>
  <c r="H128" i="17"/>
  <c r="F128" i="17"/>
  <c r="H127" i="17"/>
  <c r="F127" i="17"/>
  <c r="H126" i="17"/>
  <c r="F126" i="17"/>
  <c r="H125" i="17"/>
  <c r="F125" i="17" s="1"/>
  <c r="H124" i="17"/>
  <c r="F124" i="17"/>
  <c r="H123" i="17"/>
  <c r="F123" i="17" s="1"/>
  <c r="H122" i="17"/>
  <c r="F122" i="17"/>
  <c r="H120" i="17"/>
  <c r="F120" i="17" s="1"/>
  <c r="H119" i="17"/>
  <c r="F119" i="17"/>
  <c r="H118" i="17"/>
  <c r="F118" i="17" s="1"/>
  <c r="H117" i="17"/>
  <c r="F117" i="17" s="1"/>
  <c r="H116" i="17"/>
  <c r="F116" i="17" s="1"/>
  <c r="H115" i="17"/>
  <c r="F115" i="17"/>
  <c r="H114" i="17"/>
  <c r="F114" i="17" s="1"/>
  <c r="H113" i="17"/>
  <c r="F113" i="17" s="1"/>
  <c r="H112" i="17"/>
  <c r="F112" i="17" s="1"/>
  <c r="H111" i="17"/>
  <c r="F111" i="17"/>
  <c r="H110" i="17"/>
  <c r="F110" i="17" s="1"/>
  <c r="H109" i="17"/>
  <c r="F109" i="17" s="1"/>
  <c r="H107" i="17"/>
  <c r="F107" i="17"/>
  <c r="H106" i="17"/>
  <c r="F106" i="17" s="1"/>
  <c r="H105" i="17"/>
  <c r="F105" i="17"/>
  <c r="H104" i="17"/>
  <c r="F104" i="17" s="1"/>
  <c r="H103" i="17"/>
  <c r="F103" i="17"/>
  <c r="H102" i="17"/>
  <c r="F102" i="17" s="1"/>
  <c r="H101" i="17"/>
  <c r="F101" i="17"/>
  <c r="H100" i="17"/>
  <c r="F100" i="17" s="1"/>
  <c r="H99" i="17"/>
  <c r="F99" i="17"/>
  <c r="H98" i="17"/>
  <c r="F98" i="17" s="1"/>
  <c r="H97" i="17"/>
  <c r="F97" i="17"/>
  <c r="H96" i="17"/>
  <c r="F96" i="17" s="1"/>
  <c r="H94" i="17"/>
  <c r="F94" i="17" s="1"/>
  <c r="H93" i="17"/>
  <c r="F93" i="17"/>
  <c r="H92" i="17"/>
  <c r="F92" i="17" s="1"/>
  <c r="H91" i="17"/>
  <c r="F91" i="17"/>
  <c r="H90" i="17"/>
  <c r="F90" i="17" s="1"/>
  <c r="H89" i="17"/>
  <c r="F89" i="17"/>
  <c r="H88" i="17"/>
  <c r="F88" i="17" s="1"/>
  <c r="H87" i="17"/>
  <c r="F87" i="17"/>
  <c r="H86" i="17"/>
  <c r="F86" i="17" s="1"/>
  <c r="H85" i="17"/>
  <c r="F85" i="17"/>
  <c r="H84" i="17"/>
  <c r="F84" i="17" s="1"/>
  <c r="H83" i="17"/>
  <c r="F83" i="17"/>
  <c r="H81" i="17"/>
  <c r="F81" i="17"/>
  <c r="H80" i="17"/>
  <c r="F80" i="17" s="1"/>
  <c r="H79" i="17"/>
  <c r="F79" i="17"/>
  <c r="H78" i="17"/>
  <c r="F78" i="17"/>
  <c r="H77" i="17"/>
  <c r="F77" i="17"/>
  <c r="H76" i="17"/>
  <c r="F76" i="17"/>
  <c r="H75" i="17"/>
  <c r="F75" i="17"/>
  <c r="H74" i="17"/>
  <c r="F74" i="17"/>
  <c r="H73" i="17"/>
  <c r="F73" i="17"/>
  <c r="H72" i="17"/>
  <c r="F72" i="17" s="1"/>
  <c r="H71" i="17"/>
  <c r="F71" i="17"/>
  <c r="H70" i="17"/>
  <c r="F70" i="17"/>
  <c r="H68" i="17"/>
  <c r="F68" i="17" s="1"/>
  <c r="H67" i="17"/>
  <c r="F67" i="17" s="1"/>
  <c r="H66" i="17"/>
  <c r="F66" i="17"/>
  <c r="H65" i="17"/>
  <c r="F65" i="17" s="1"/>
  <c r="H64" i="17"/>
  <c r="F64" i="17"/>
  <c r="H63" i="17"/>
  <c r="F63" i="17"/>
  <c r="H62" i="17"/>
  <c r="F62" i="17" s="1"/>
  <c r="H61" i="17"/>
  <c r="F61" i="17"/>
  <c r="H60" i="17"/>
  <c r="F60" i="17"/>
  <c r="H59" i="17"/>
  <c r="F59" i="17"/>
  <c r="H58" i="17"/>
  <c r="F58" i="17" s="1"/>
  <c r="H57" i="17"/>
  <c r="F57" i="17" s="1"/>
  <c r="H55" i="17"/>
  <c r="F55" i="17" s="1"/>
  <c r="H54" i="17"/>
  <c r="F54" i="17"/>
  <c r="H53" i="17"/>
  <c r="F53" i="17" s="1"/>
  <c r="H52" i="17"/>
  <c r="F52" i="17" s="1"/>
  <c r="C52" i="17"/>
  <c r="H51" i="17"/>
  <c r="F51" i="17" s="1"/>
  <c r="H50" i="17"/>
  <c r="F50" i="17"/>
  <c r="C50" i="17"/>
  <c r="H49" i="17"/>
  <c r="F49" i="17" s="1"/>
  <c r="H48" i="17"/>
  <c r="F48" i="17" s="1"/>
  <c r="H47" i="17"/>
  <c r="F47" i="17" s="1"/>
  <c r="H46" i="17"/>
  <c r="F46" i="17"/>
  <c r="H45" i="17"/>
  <c r="F45" i="17" s="1"/>
  <c r="C45" i="17"/>
  <c r="D45" i="17" s="1"/>
  <c r="H44" i="17"/>
  <c r="F44" i="17" s="1"/>
  <c r="C44" i="17"/>
  <c r="H42" i="17"/>
  <c r="F42" i="17"/>
  <c r="C42" i="17"/>
  <c r="D42" i="17" s="1"/>
  <c r="H41" i="17"/>
  <c r="F41" i="17" s="1"/>
  <c r="C41" i="17"/>
  <c r="C54" i="17" s="1"/>
  <c r="H40" i="17"/>
  <c r="F40" i="17"/>
  <c r="H39" i="17"/>
  <c r="F39" i="17" s="1"/>
  <c r="D39" i="17"/>
  <c r="C39" i="17"/>
  <c r="H38" i="17"/>
  <c r="F38" i="17"/>
  <c r="H37" i="17"/>
  <c r="F37" i="17" s="1"/>
  <c r="C37" i="17"/>
  <c r="D37" i="17" s="1"/>
  <c r="H36" i="17"/>
  <c r="F36" i="17"/>
  <c r="H35" i="17"/>
  <c r="F35" i="17" s="1"/>
  <c r="C35" i="17"/>
  <c r="C48" i="17" s="1"/>
  <c r="H34" i="17"/>
  <c r="F34" i="17"/>
  <c r="C34" i="17"/>
  <c r="H33" i="17"/>
  <c r="F33" i="17" s="1"/>
  <c r="C33" i="17"/>
  <c r="C46" i="17" s="1"/>
  <c r="H32" i="17"/>
  <c r="F32" i="17"/>
  <c r="C32" i="17"/>
  <c r="D32" i="17" s="1"/>
  <c r="H31" i="17"/>
  <c r="F31" i="17" s="1"/>
  <c r="D31" i="17"/>
  <c r="C31" i="17"/>
  <c r="H29" i="17"/>
  <c r="F29" i="17"/>
  <c r="D29" i="17"/>
  <c r="C29" i="17"/>
  <c r="H28" i="17"/>
  <c r="F28" i="17"/>
  <c r="D28" i="17"/>
  <c r="C28" i="17"/>
  <c r="H27" i="17"/>
  <c r="F27" i="17"/>
  <c r="D27" i="17"/>
  <c r="C27" i="17"/>
  <c r="C40" i="17" s="1"/>
  <c r="H26" i="17"/>
  <c r="F26" i="17"/>
  <c r="D26" i="17"/>
  <c r="C26" i="17"/>
  <c r="H25" i="17"/>
  <c r="F25" i="17"/>
  <c r="D25" i="17"/>
  <c r="C25" i="17"/>
  <c r="C38" i="17" s="1"/>
  <c r="H24" i="17"/>
  <c r="F24" i="17"/>
  <c r="D24" i="17"/>
  <c r="C24" i="17"/>
  <c r="H23" i="17"/>
  <c r="F23" i="17"/>
  <c r="D23" i="17"/>
  <c r="C23" i="17"/>
  <c r="C36" i="17" s="1"/>
  <c r="H22" i="17"/>
  <c r="F22" i="17"/>
  <c r="D22" i="17"/>
  <c r="C22" i="17"/>
  <c r="H21" i="17"/>
  <c r="F21" i="17"/>
  <c r="D21" i="17"/>
  <c r="C21" i="17"/>
  <c r="H20" i="17"/>
  <c r="F20" i="17"/>
  <c r="D20" i="17"/>
  <c r="C20" i="17"/>
  <c r="H19" i="17"/>
  <c r="F19" i="17"/>
  <c r="D19" i="17"/>
  <c r="C19" i="17"/>
  <c r="H18" i="17"/>
  <c r="F18" i="17"/>
  <c r="D18" i="17"/>
  <c r="C18" i="17"/>
  <c r="A17" i="17"/>
  <c r="H16" i="17"/>
  <c r="F16" i="17" s="1"/>
  <c r="D16" i="17"/>
  <c r="H15" i="17"/>
  <c r="F15" i="17"/>
  <c r="D15" i="17"/>
  <c r="H14" i="17"/>
  <c r="F14" i="17"/>
  <c r="D14" i="17"/>
  <c r="H13" i="17"/>
  <c r="F13" i="17" s="1"/>
  <c r="D13" i="17"/>
  <c r="H12" i="17"/>
  <c r="F12" i="17" s="1"/>
  <c r="D12" i="17"/>
  <c r="H11" i="17"/>
  <c r="F11" i="17"/>
  <c r="D11" i="17"/>
  <c r="H10" i="17"/>
  <c r="F10" i="17" s="1"/>
  <c r="D10" i="17"/>
  <c r="H9" i="17"/>
  <c r="F9" i="17" s="1"/>
  <c r="D9" i="17"/>
  <c r="H8" i="17"/>
  <c r="F8" i="17"/>
  <c r="D8" i="17"/>
  <c r="H7" i="17"/>
  <c r="F7" i="17"/>
  <c r="D7" i="17"/>
  <c r="H6" i="17"/>
  <c r="F6" i="17"/>
  <c r="D6" i="17"/>
  <c r="H5" i="17"/>
  <c r="F5" i="17"/>
  <c r="D5" i="17"/>
  <c r="A4" i="17"/>
  <c r="L159" i="16"/>
  <c r="H159" i="16"/>
  <c r="F159" i="16" s="1"/>
  <c r="L158" i="16"/>
  <c r="H158" i="16"/>
  <c r="F158" i="16"/>
  <c r="L157" i="16"/>
  <c r="H157" i="16"/>
  <c r="F157" i="16" s="1"/>
  <c r="L156" i="16"/>
  <c r="H156" i="16"/>
  <c r="F156" i="16"/>
  <c r="L155" i="16"/>
  <c r="H155" i="16"/>
  <c r="F155" i="16" s="1"/>
  <c r="L154" i="16"/>
  <c r="H154" i="16"/>
  <c r="F154" i="16"/>
  <c r="L153" i="16"/>
  <c r="H153" i="16"/>
  <c r="F153" i="16" s="1"/>
  <c r="L152" i="16"/>
  <c r="H152" i="16"/>
  <c r="F152" i="16"/>
  <c r="L151" i="16"/>
  <c r="H151" i="16"/>
  <c r="F151" i="16" s="1"/>
  <c r="L150" i="16"/>
  <c r="H150" i="16"/>
  <c r="F150" i="16"/>
  <c r="L149" i="16"/>
  <c r="H149" i="16"/>
  <c r="F149" i="16" s="1"/>
  <c r="L148" i="16"/>
  <c r="H148" i="16"/>
  <c r="F148" i="16"/>
  <c r="H146" i="16"/>
  <c r="F146" i="16"/>
  <c r="D146" i="16"/>
  <c r="H145" i="16"/>
  <c r="F145" i="16"/>
  <c r="D145" i="16"/>
  <c r="H144" i="16"/>
  <c r="F144" i="16"/>
  <c r="D144" i="16"/>
  <c r="H143" i="16"/>
  <c r="F143" i="16" s="1"/>
  <c r="D143" i="16"/>
  <c r="H142" i="16"/>
  <c r="F142" i="16" s="1"/>
  <c r="D142" i="16"/>
  <c r="H141" i="16"/>
  <c r="F141" i="16" s="1"/>
  <c r="D141" i="16"/>
  <c r="H140" i="16"/>
  <c r="F140" i="16" s="1"/>
  <c r="D140" i="16"/>
  <c r="H139" i="16"/>
  <c r="F139" i="16"/>
  <c r="D139" i="16"/>
  <c r="H138" i="16"/>
  <c r="F138" i="16"/>
  <c r="D138" i="16"/>
  <c r="H137" i="16"/>
  <c r="F137" i="16" s="1"/>
  <c r="D137" i="16"/>
  <c r="H136" i="16"/>
  <c r="F136" i="16" s="1"/>
  <c r="D136" i="16"/>
  <c r="H135" i="16"/>
  <c r="F135" i="16"/>
  <c r="D135" i="16"/>
  <c r="H133" i="16"/>
  <c r="F133" i="16" s="1"/>
  <c r="H132" i="16"/>
  <c r="F132" i="16"/>
  <c r="H131" i="16"/>
  <c r="F131" i="16" s="1"/>
  <c r="H130" i="16"/>
  <c r="F130" i="16"/>
  <c r="H129" i="16"/>
  <c r="F129" i="16" s="1"/>
  <c r="H128" i="16"/>
  <c r="F128" i="16"/>
  <c r="H127" i="16"/>
  <c r="F127" i="16" s="1"/>
  <c r="H126" i="16"/>
  <c r="F126" i="16"/>
  <c r="H125" i="16"/>
  <c r="F125" i="16" s="1"/>
  <c r="H124" i="16"/>
  <c r="F124" i="16"/>
  <c r="H123" i="16"/>
  <c r="F123" i="16" s="1"/>
  <c r="H122" i="16"/>
  <c r="F122" i="16"/>
  <c r="H120" i="16"/>
  <c r="F120" i="16"/>
  <c r="H119" i="16"/>
  <c r="F119" i="16" s="1"/>
  <c r="H118" i="16"/>
  <c r="F118" i="16"/>
  <c r="H117" i="16"/>
  <c r="F117" i="16" s="1"/>
  <c r="H116" i="16"/>
  <c r="F116" i="16"/>
  <c r="H115" i="16"/>
  <c r="F115" i="16"/>
  <c r="H114" i="16"/>
  <c r="F114" i="16"/>
  <c r="H113" i="16"/>
  <c r="F113" i="16" s="1"/>
  <c r="H112" i="16"/>
  <c r="F112" i="16"/>
  <c r="H111" i="16"/>
  <c r="F111" i="16" s="1"/>
  <c r="H110" i="16"/>
  <c r="F110" i="16"/>
  <c r="H109" i="16"/>
  <c r="F109" i="16"/>
  <c r="H107" i="16"/>
  <c r="F107" i="16" s="1"/>
  <c r="H106" i="16"/>
  <c r="F106" i="16"/>
  <c r="H105" i="16"/>
  <c r="F105" i="16" s="1"/>
  <c r="H104" i="16"/>
  <c r="F104" i="16" s="1"/>
  <c r="H103" i="16"/>
  <c r="F103" i="16"/>
  <c r="H102" i="16"/>
  <c r="F102" i="16"/>
  <c r="H101" i="16"/>
  <c r="F101" i="16" s="1"/>
  <c r="H100" i="16"/>
  <c r="F100" i="16" s="1"/>
  <c r="H99" i="16"/>
  <c r="F99" i="16" s="1"/>
  <c r="H98" i="16"/>
  <c r="F98" i="16"/>
  <c r="H97" i="16"/>
  <c r="F97" i="16" s="1"/>
  <c r="H96" i="16"/>
  <c r="F96" i="16" s="1"/>
  <c r="H94" i="16"/>
  <c r="F94" i="16" s="1"/>
  <c r="H93" i="16"/>
  <c r="F93" i="16" s="1"/>
  <c r="H92" i="16"/>
  <c r="F92" i="16" s="1"/>
  <c r="H91" i="16"/>
  <c r="F91" i="16" s="1"/>
  <c r="H90" i="16"/>
  <c r="F90" i="16" s="1"/>
  <c r="H89" i="16"/>
  <c r="F89" i="16"/>
  <c r="H88" i="16"/>
  <c r="F88" i="16" s="1"/>
  <c r="H87" i="16"/>
  <c r="F87" i="16" s="1"/>
  <c r="H86" i="16"/>
  <c r="F86" i="16" s="1"/>
  <c r="H85" i="16"/>
  <c r="F85" i="16" s="1"/>
  <c r="H84" i="16"/>
  <c r="F84" i="16" s="1"/>
  <c r="H83" i="16"/>
  <c r="F83" i="16" s="1"/>
  <c r="H81" i="16"/>
  <c r="F81" i="16" s="1"/>
  <c r="H80" i="16"/>
  <c r="F80" i="16" s="1"/>
  <c r="H79" i="16"/>
  <c r="F79" i="16"/>
  <c r="H78" i="16"/>
  <c r="F78" i="16" s="1"/>
  <c r="H77" i="16"/>
  <c r="F77" i="16" s="1"/>
  <c r="H76" i="16"/>
  <c r="F76" i="16" s="1"/>
  <c r="H75" i="16"/>
  <c r="F75" i="16"/>
  <c r="H74" i="16"/>
  <c r="F74" i="16" s="1"/>
  <c r="H73" i="16"/>
  <c r="F73" i="16" s="1"/>
  <c r="H72" i="16"/>
  <c r="F72" i="16" s="1"/>
  <c r="H71" i="16"/>
  <c r="F71" i="16"/>
  <c r="H70" i="16"/>
  <c r="F70" i="16" s="1"/>
  <c r="H68" i="16"/>
  <c r="F68" i="16" s="1"/>
  <c r="H67" i="16"/>
  <c r="F67" i="16" s="1"/>
  <c r="H66" i="16"/>
  <c r="F66" i="16" s="1"/>
  <c r="H65" i="16"/>
  <c r="F65" i="16" s="1"/>
  <c r="H64" i="16"/>
  <c r="F64" i="16" s="1"/>
  <c r="H63" i="16"/>
  <c r="F63" i="16" s="1"/>
  <c r="H62" i="16"/>
  <c r="F62" i="16" s="1"/>
  <c r="H61" i="16"/>
  <c r="F61" i="16" s="1"/>
  <c r="H60" i="16"/>
  <c r="F60" i="16" s="1"/>
  <c r="H59" i="16"/>
  <c r="F59" i="16" s="1"/>
  <c r="H58" i="16"/>
  <c r="F58" i="16" s="1"/>
  <c r="H57" i="16"/>
  <c r="F57" i="16" s="1"/>
  <c r="H55" i="16"/>
  <c r="F55" i="16"/>
  <c r="H54" i="16"/>
  <c r="F54" i="16"/>
  <c r="H53" i="16"/>
  <c r="F53" i="16"/>
  <c r="H52" i="16"/>
  <c r="F52" i="16"/>
  <c r="H51" i="16"/>
  <c r="F51" i="16"/>
  <c r="H50" i="16"/>
  <c r="F50" i="16"/>
  <c r="H49" i="16"/>
  <c r="F49" i="16"/>
  <c r="H48" i="16"/>
  <c r="F48" i="16"/>
  <c r="H47" i="16"/>
  <c r="F47" i="16"/>
  <c r="H46" i="16"/>
  <c r="F46" i="16"/>
  <c r="H45" i="16"/>
  <c r="F45" i="16"/>
  <c r="H44" i="16"/>
  <c r="F44" i="16"/>
  <c r="H42" i="16"/>
  <c r="F42" i="16" s="1"/>
  <c r="H41" i="16"/>
  <c r="F41" i="16"/>
  <c r="H40" i="16"/>
  <c r="F40" i="16"/>
  <c r="H39" i="16"/>
  <c r="F39" i="16"/>
  <c r="H38" i="16"/>
  <c r="F38" i="16"/>
  <c r="H37" i="16"/>
  <c r="F37" i="16"/>
  <c r="H36" i="16"/>
  <c r="F36" i="16"/>
  <c r="H35" i="16"/>
  <c r="F35" i="16"/>
  <c r="H34" i="16"/>
  <c r="F34" i="16" s="1"/>
  <c r="H33" i="16"/>
  <c r="F33" i="16"/>
  <c r="H32" i="16"/>
  <c r="F32" i="16" s="1"/>
  <c r="H31" i="16"/>
  <c r="F31" i="16"/>
  <c r="H29" i="16"/>
  <c r="F29" i="16" s="1"/>
  <c r="C29" i="16"/>
  <c r="C42" i="16" s="1"/>
  <c r="H28" i="16"/>
  <c r="F28" i="16" s="1"/>
  <c r="C28" i="16"/>
  <c r="H27" i="16"/>
  <c r="F27" i="16" s="1"/>
  <c r="C27" i="16"/>
  <c r="C40" i="16" s="1"/>
  <c r="H26" i="16"/>
  <c r="F26" i="16"/>
  <c r="C26" i="16"/>
  <c r="H25" i="16"/>
  <c r="F25" i="16" s="1"/>
  <c r="C25" i="16"/>
  <c r="C38" i="16" s="1"/>
  <c r="H24" i="16"/>
  <c r="F24" i="16" s="1"/>
  <c r="C24" i="16"/>
  <c r="H23" i="16"/>
  <c r="F23" i="16" s="1"/>
  <c r="C23" i="16"/>
  <c r="C36" i="16" s="1"/>
  <c r="H22" i="16"/>
  <c r="F22" i="16" s="1"/>
  <c r="C22" i="16"/>
  <c r="H21" i="16"/>
  <c r="F21" i="16" s="1"/>
  <c r="C21" i="16"/>
  <c r="C34" i="16" s="1"/>
  <c r="H20" i="16"/>
  <c r="F20" i="16" s="1"/>
  <c r="C20" i="16"/>
  <c r="H19" i="16"/>
  <c r="F19" i="16" s="1"/>
  <c r="C19" i="16"/>
  <c r="C32" i="16" s="1"/>
  <c r="H18" i="16"/>
  <c r="F18" i="16"/>
  <c r="C18" i="16"/>
  <c r="H16" i="16"/>
  <c r="F16" i="16" s="1"/>
  <c r="D16" i="16"/>
  <c r="H15" i="16"/>
  <c r="F15" i="16" s="1"/>
  <c r="D15" i="16"/>
  <c r="H14" i="16"/>
  <c r="F14" i="16" s="1"/>
  <c r="D14" i="16"/>
  <c r="H13" i="16"/>
  <c r="F13" i="16"/>
  <c r="D13" i="16"/>
  <c r="H12" i="16"/>
  <c r="F12" i="16" s="1"/>
  <c r="D12" i="16"/>
  <c r="H11" i="16"/>
  <c r="F11" i="16" s="1"/>
  <c r="D11" i="16"/>
  <c r="H10" i="16"/>
  <c r="F10" i="16"/>
  <c r="D10" i="16"/>
  <c r="H9" i="16"/>
  <c r="F9" i="16"/>
  <c r="D9" i="16"/>
  <c r="H8" i="16"/>
  <c r="F8" i="16" s="1"/>
  <c r="D8" i="16"/>
  <c r="H7" i="16"/>
  <c r="F7" i="16"/>
  <c r="D7" i="16"/>
  <c r="H6" i="16"/>
  <c r="F6" i="16" s="1"/>
  <c r="D6" i="16"/>
  <c r="H5" i="16"/>
  <c r="F5" i="16"/>
  <c r="D5" i="16"/>
  <c r="A4" i="16"/>
  <c r="L159" i="15"/>
  <c r="H159" i="15"/>
  <c r="F159" i="15" s="1"/>
  <c r="L158" i="15"/>
  <c r="H158" i="15"/>
  <c r="F158" i="15" s="1"/>
  <c r="L157" i="15"/>
  <c r="H157" i="15"/>
  <c r="F157" i="15" s="1"/>
  <c r="L156" i="15"/>
  <c r="H156" i="15"/>
  <c r="F156" i="15"/>
  <c r="L155" i="15"/>
  <c r="H155" i="15"/>
  <c r="F155" i="15" s="1"/>
  <c r="L154" i="15"/>
  <c r="H154" i="15"/>
  <c r="F154" i="15" s="1"/>
  <c r="L153" i="15"/>
  <c r="H153" i="15"/>
  <c r="F153" i="15" s="1"/>
  <c r="L152" i="15"/>
  <c r="H152" i="15"/>
  <c r="F152" i="15" s="1"/>
  <c r="L151" i="15"/>
  <c r="H151" i="15"/>
  <c r="F151" i="15" s="1"/>
  <c r="L150" i="15"/>
  <c r="H150" i="15"/>
  <c r="F150" i="15"/>
  <c r="L149" i="15"/>
  <c r="H149" i="15"/>
  <c r="F149" i="15" s="1"/>
  <c r="L148" i="15"/>
  <c r="H148" i="15"/>
  <c r="F148" i="15" s="1"/>
  <c r="H146" i="15"/>
  <c r="F146" i="15" s="1"/>
  <c r="D146" i="15"/>
  <c r="H145" i="15"/>
  <c r="F145" i="15"/>
  <c r="D145" i="15"/>
  <c r="H144" i="15"/>
  <c r="F144" i="15" s="1"/>
  <c r="D144" i="15"/>
  <c r="H143" i="15"/>
  <c r="F143" i="15" s="1"/>
  <c r="D143" i="15"/>
  <c r="H142" i="15"/>
  <c r="F142" i="15"/>
  <c r="D142" i="15"/>
  <c r="H141" i="15"/>
  <c r="F141" i="15"/>
  <c r="D141" i="15"/>
  <c r="H140" i="15"/>
  <c r="F140" i="15" s="1"/>
  <c r="D140" i="15"/>
  <c r="H139" i="15"/>
  <c r="F139" i="15" s="1"/>
  <c r="D139" i="15"/>
  <c r="H138" i="15"/>
  <c r="F138" i="15"/>
  <c r="D138" i="15"/>
  <c r="H137" i="15"/>
  <c r="F137" i="15"/>
  <c r="D137" i="15"/>
  <c r="H136" i="15"/>
  <c r="F136" i="15" s="1"/>
  <c r="D136" i="15"/>
  <c r="H135" i="15"/>
  <c r="F135" i="15" s="1"/>
  <c r="D135" i="15"/>
  <c r="H133" i="15"/>
  <c r="F133" i="15"/>
  <c r="H132" i="15"/>
  <c r="F132" i="15" s="1"/>
  <c r="H131" i="15"/>
  <c r="F131" i="15"/>
  <c r="H130" i="15"/>
  <c r="F130" i="15" s="1"/>
  <c r="H129" i="15"/>
  <c r="F129" i="15"/>
  <c r="H128" i="15"/>
  <c r="F128" i="15"/>
  <c r="H127" i="15"/>
  <c r="F127" i="15"/>
  <c r="H126" i="15"/>
  <c r="F126" i="15"/>
  <c r="H125" i="15"/>
  <c r="F125" i="15"/>
  <c r="H124" i="15"/>
  <c r="F124" i="15"/>
  <c r="H123" i="15"/>
  <c r="F123" i="15"/>
  <c r="H122" i="15"/>
  <c r="F122" i="15" s="1"/>
  <c r="H120" i="15"/>
  <c r="F120" i="15" s="1"/>
  <c r="H119" i="15"/>
  <c r="F119" i="15" s="1"/>
  <c r="H118" i="15"/>
  <c r="F118" i="15"/>
  <c r="H117" i="15"/>
  <c r="F117" i="15" s="1"/>
  <c r="H116" i="15"/>
  <c r="F116" i="15" s="1"/>
  <c r="H115" i="15"/>
  <c r="F115" i="15" s="1"/>
  <c r="H114" i="15"/>
  <c r="F114" i="15"/>
  <c r="H113" i="15"/>
  <c r="F113" i="15" s="1"/>
  <c r="H112" i="15"/>
  <c r="F112" i="15"/>
  <c r="H111" i="15"/>
  <c r="F111" i="15" s="1"/>
  <c r="H110" i="15"/>
  <c r="F110" i="15"/>
  <c r="H109" i="15"/>
  <c r="F109" i="15" s="1"/>
  <c r="H107" i="15"/>
  <c r="F107" i="15" s="1"/>
  <c r="H106" i="15"/>
  <c r="F106" i="15" s="1"/>
  <c r="H105" i="15"/>
  <c r="F105" i="15" s="1"/>
  <c r="H104" i="15"/>
  <c r="F104" i="15" s="1"/>
  <c r="H103" i="15"/>
  <c r="F103" i="15" s="1"/>
  <c r="H102" i="15"/>
  <c r="F102" i="15" s="1"/>
  <c r="H101" i="15"/>
  <c r="F101" i="15" s="1"/>
  <c r="H100" i="15"/>
  <c r="F100" i="15" s="1"/>
  <c r="H99" i="15"/>
  <c r="F99" i="15" s="1"/>
  <c r="H98" i="15"/>
  <c r="F98" i="15" s="1"/>
  <c r="H97" i="15"/>
  <c r="F97" i="15" s="1"/>
  <c r="H96" i="15"/>
  <c r="F96" i="15" s="1"/>
  <c r="H94" i="15"/>
  <c r="F94" i="15"/>
  <c r="H93" i="15"/>
  <c r="F93" i="15"/>
  <c r="H92" i="15"/>
  <c r="F92" i="15"/>
  <c r="H91" i="15"/>
  <c r="F91" i="15"/>
  <c r="H90" i="15"/>
  <c r="F90" i="15"/>
  <c r="H89" i="15"/>
  <c r="F89" i="15"/>
  <c r="H88" i="15"/>
  <c r="F88" i="15"/>
  <c r="H87" i="15"/>
  <c r="F87" i="15"/>
  <c r="H86" i="15"/>
  <c r="F86" i="15"/>
  <c r="H85" i="15"/>
  <c r="F85" i="15"/>
  <c r="H84" i="15"/>
  <c r="F84" i="15"/>
  <c r="H83" i="15"/>
  <c r="F83" i="15"/>
  <c r="H81" i="15"/>
  <c r="F81" i="15" s="1"/>
  <c r="H80" i="15"/>
  <c r="F80" i="15"/>
  <c r="H79" i="15"/>
  <c r="F79" i="15"/>
  <c r="H78" i="15"/>
  <c r="F78" i="15"/>
  <c r="H77" i="15"/>
  <c r="F77" i="15"/>
  <c r="H76" i="15"/>
  <c r="F76" i="15"/>
  <c r="H75" i="15"/>
  <c r="F75" i="15"/>
  <c r="H74" i="15"/>
  <c r="F74" i="15"/>
  <c r="H73" i="15"/>
  <c r="F73" i="15" s="1"/>
  <c r="H72" i="15"/>
  <c r="F72" i="15"/>
  <c r="H71" i="15"/>
  <c r="F71" i="15" s="1"/>
  <c r="H70" i="15"/>
  <c r="F70" i="15"/>
  <c r="H68" i="15"/>
  <c r="F68" i="15" s="1"/>
  <c r="H67" i="15"/>
  <c r="F67" i="15" s="1"/>
  <c r="H66" i="15"/>
  <c r="F66" i="15" s="1"/>
  <c r="H65" i="15"/>
  <c r="F65" i="15" s="1"/>
  <c r="H64" i="15"/>
  <c r="F64" i="15" s="1"/>
  <c r="H63" i="15"/>
  <c r="F63" i="15" s="1"/>
  <c r="H62" i="15"/>
  <c r="F62" i="15" s="1"/>
  <c r="H61" i="15"/>
  <c r="F61" i="15" s="1"/>
  <c r="H60" i="15"/>
  <c r="F60" i="15" s="1"/>
  <c r="H59" i="15"/>
  <c r="F59" i="15" s="1"/>
  <c r="H58" i="15"/>
  <c r="F58" i="15" s="1"/>
  <c r="H57" i="15"/>
  <c r="F57" i="15" s="1"/>
  <c r="H55" i="15"/>
  <c r="F55" i="15" s="1"/>
  <c r="H54" i="15"/>
  <c r="F54" i="15" s="1"/>
  <c r="D54" i="15"/>
  <c r="C54" i="15"/>
  <c r="C67" i="15" s="1"/>
  <c r="H53" i="15"/>
  <c r="F53" i="15" s="1"/>
  <c r="H52" i="15"/>
  <c r="F52" i="15" s="1"/>
  <c r="D52" i="15"/>
  <c r="C52" i="15"/>
  <c r="C65" i="15" s="1"/>
  <c r="H51" i="15"/>
  <c r="F51" i="15" s="1"/>
  <c r="C51" i="15"/>
  <c r="H50" i="15"/>
  <c r="F50" i="15" s="1"/>
  <c r="D50" i="15"/>
  <c r="C50" i="15"/>
  <c r="C63" i="15" s="1"/>
  <c r="H49" i="15"/>
  <c r="F49" i="15" s="1"/>
  <c r="C49" i="15"/>
  <c r="H48" i="15"/>
  <c r="F48" i="15" s="1"/>
  <c r="C48" i="15"/>
  <c r="H47" i="15"/>
  <c r="F47" i="15" s="1"/>
  <c r="H46" i="15"/>
  <c r="F46" i="15" s="1"/>
  <c r="C46" i="15"/>
  <c r="H45" i="15"/>
  <c r="F45" i="15" s="1"/>
  <c r="H44" i="15"/>
  <c r="F44" i="15" s="1"/>
  <c r="D44" i="15"/>
  <c r="C44" i="15"/>
  <c r="C57" i="15" s="1"/>
  <c r="H42" i="15"/>
  <c r="F42" i="15"/>
  <c r="D42" i="15"/>
  <c r="C42" i="15"/>
  <c r="C55" i="15" s="1"/>
  <c r="H41" i="15"/>
  <c r="F41" i="15"/>
  <c r="D41" i="15"/>
  <c r="C41" i="15"/>
  <c r="H40" i="15"/>
  <c r="F40" i="15"/>
  <c r="D40" i="15"/>
  <c r="C40" i="15"/>
  <c r="C53" i="15" s="1"/>
  <c r="H39" i="15"/>
  <c r="F39" i="15"/>
  <c r="D39" i="15"/>
  <c r="C39" i="15"/>
  <c r="H38" i="15"/>
  <c r="F38" i="15"/>
  <c r="D38" i="15"/>
  <c r="C38" i="15"/>
  <c r="H37" i="15"/>
  <c r="F37" i="15"/>
  <c r="D37" i="15"/>
  <c r="C37" i="15"/>
  <c r="H36" i="15"/>
  <c r="F36" i="15"/>
  <c r="D36" i="15"/>
  <c r="C36" i="15"/>
  <c r="H35" i="15"/>
  <c r="F35" i="15"/>
  <c r="D35" i="15"/>
  <c r="C35" i="15"/>
  <c r="H34" i="15"/>
  <c r="F34" i="15"/>
  <c r="D34" i="15"/>
  <c r="C34" i="15"/>
  <c r="C47" i="15" s="1"/>
  <c r="H33" i="15"/>
  <c r="F33" i="15"/>
  <c r="D33" i="15"/>
  <c r="C33" i="15"/>
  <c r="H32" i="15"/>
  <c r="F32" i="15"/>
  <c r="D32" i="15"/>
  <c r="C32" i="15"/>
  <c r="C45" i="15" s="1"/>
  <c r="H31" i="15"/>
  <c r="F31" i="15"/>
  <c r="D31" i="15"/>
  <c r="C31" i="15"/>
  <c r="H29" i="15"/>
  <c r="F29" i="15"/>
  <c r="D29" i="15"/>
  <c r="C29" i="15"/>
  <c r="H28" i="15"/>
  <c r="F28" i="15"/>
  <c r="D28" i="15"/>
  <c r="C28" i="15"/>
  <c r="H27" i="15"/>
  <c r="F27" i="15"/>
  <c r="D27" i="15"/>
  <c r="C27" i="15"/>
  <c r="H26" i="15"/>
  <c r="F26" i="15"/>
  <c r="D26" i="15"/>
  <c r="C26" i="15"/>
  <c r="H25" i="15"/>
  <c r="F25" i="15"/>
  <c r="D25" i="15"/>
  <c r="C25" i="15"/>
  <c r="H24" i="15"/>
  <c r="F24" i="15"/>
  <c r="D24" i="15"/>
  <c r="C24" i="15"/>
  <c r="H23" i="15"/>
  <c r="F23" i="15"/>
  <c r="D23" i="15"/>
  <c r="C23" i="15"/>
  <c r="H22" i="15"/>
  <c r="F22" i="15"/>
  <c r="D22" i="15"/>
  <c r="C22" i="15"/>
  <c r="H21" i="15"/>
  <c r="F21" i="15"/>
  <c r="D21" i="15"/>
  <c r="C21" i="15"/>
  <c r="H20" i="15"/>
  <c r="F20" i="15"/>
  <c r="D20" i="15"/>
  <c r="C20" i="15"/>
  <c r="H19" i="15"/>
  <c r="F19" i="15"/>
  <c r="D19" i="15"/>
  <c r="C19" i="15"/>
  <c r="H18" i="15"/>
  <c r="F18" i="15"/>
  <c r="D18" i="15"/>
  <c r="C18" i="15"/>
  <c r="A17" i="15"/>
  <c r="H16" i="15"/>
  <c r="F16" i="15"/>
  <c r="D16" i="15"/>
  <c r="H15" i="15"/>
  <c r="F15" i="15"/>
  <c r="D15" i="15"/>
  <c r="H14" i="15"/>
  <c r="F14" i="15"/>
  <c r="D14" i="15"/>
  <c r="H13" i="15"/>
  <c r="F13" i="15" s="1"/>
  <c r="D13" i="15"/>
  <c r="H12" i="15"/>
  <c r="F12" i="15" s="1"/>
  <c r="D12" i="15"/>
  <c r="H11" i="15"/>
  <c r="F11" i="15"/>
  <c r="D11" i="15"/>
  <c r="H10" i="15"/>
  <c r="F10" i="15"/>
  <c r="D10" i="15"/>
  <c r="H9" i="15"/>
  <c r="F9" i="15" s="1"/>
  <c r="D9" i="15"/>
  <c r="H8" i="15"/>
  <c r="F8" i="15" s="1"/>
  <c r="D8" i="15"/>
  <c r="H7" i="15"/>
  <c r="F7" i="15"/>
  <c r="D7" i="15"/>
  <c r="H6" i="15"/>
  <c r="F6" i="15"/>
  <c r="D6" i="15"/>
  <c r="H5" i="15"/>
  <c r="F5" i="15" s="1"/>
  <c r="D5" i="15"/>
  <c r="A4" i="15"/>
  <c r="L159" i="14"/>
  <c r="H159" i="14"/>
  <c r="F159" i="14"/>
  <c r="L158" i="14"/>
  <c r="H158" i="14"/>
  <c r="F158" i="14" s="1"/>
  <c r="L157" i="14"/>
  <c r="H157" i="14"/>
  <c r="F157" i="14"/>
  <c r="L156" i="14"/>
  <c r="H156" i="14"/>
  <c r="F156" i="14" s="1"/>
  <c r="L155" i="14"/>
  <c r="H155" i="14"/>
  <c r="F155" i="14"/>
  <c r="L154" i="14"/>
  <c r="H154" i="14"/>
  <c r="F154" i="14" s="1"/>
  <c r="L153" i="14"/>
  <c r="H153" i="14"/>
  <c r="F153" i="14"/>
  <c r="L152" i="14"/>
  <c r="H152" i="14"/>
  <c r="F152" i="14" s="1"/>
  <c r="L151" i="14"/>
  <c r="H151" i="14"/>
  <c r="F151" i="14"/>
  <c r="L150" i="14"/>
  <c r="H150" i="14"/>
  <c r="F150" i="14" s="1"/>
  <c r="L149" i="14"/>
  <c r="H149" i="14"/>
  <c r="F149" i="14"/>
  <c r="L148" i="14"/>
  <c r="H148" i="14"/>
  <c r="F148" i="14" s="1"/>
  <c r="H146" i="14"/>
  <c r="F146" i="14"/>
  <c r="D146" i="14"/>
  <c r="H145" i="14"/>
  <c r="F145" i="14" s="1"/>
  <c r="D145" i="14"/>
  <c r="H144" i="14"/>
  <c r="F144" i="14" s="1"/>
  <c r="D144" i="14"/>
  <c r="H143" i="14"/>
  <c r="F143" i="14"/>
  <c r="D143" i="14"/>
  <c r="H142" i="14"/>
  <c r="F142" i="14"/>
  <c r="D142" i="14"/>
  <c r="H141" i="14"/>
  <c r="F141" i="14" s="1"/>
  <c r="D141" i="14"/>
  <c r="H140" i="14"/>
  <c r="F140" i="14"/>
  <c r="D140" i="14"/>
  <c r="H139" i="14"/>
  <c r="F139" i="14"/>
  <c r="D139" i="14"/>
  <c r="H138" i="14"/>
  <c r="F138" i="14"/>
  <c r="D138" i="14"/>
  <c r="H137" i="14"/>
  <c r="F137" i="14" s="1"/>
  <c r="D137" i="14"/>
  <c r="H136" i="14"/>
  <c r="F136" i="14" s="1"/>
  <c r="D136" i="14"/>
  <c r="H135" i="14"/>
  <c r="F135" i="14"/>
  <c r="D135" i="14"/>
  <c r="H133" i="14"/>
  <c r="F133" i="14"/>
  <c r="H132" i="14"/>
  <c r="F132" i="14"/>
  <c r="H131" i="14"/>
  <c r="F131" i="14"/>
  <c r="H130" i="14"/>
  <c r="F130" i="14"/>
  <c r="H129" i="14"/>
  <c r="F129" i="14"/>
  <c r="H128" i="14"/>
  <c r="F128" i="14"/>
  <c r="H127" i="14"/>
  <c r="F127" i="14"/>
  <c r="H126" i="14"/>
  <c r="F126" i="14"/>
  <c r="H125" i="14"/>
  <c r="F125" i="14"/>
  <c r="H124" i="14"/>
  <c r="F124" i="14"/>
  <c r="H123" i="14"/>
  <c r="F123" i="14"/>
  <c r="H122" i="14"/>
  <c r="F122" i="14"/>
  <c r="H120" i="14"/>
  <c r="F120" i="14" s="1"/>
  <c r="H119" i="14"/>
  <c r="F119" i="14"/>
  <c r="H118" i="14"/>
  <c r="F118" i="14"/>
  <c r="H117" i="14"/>
  <c r="F117" i="14"/>
  <c r="H116" i="14"/>
  <c r="F116" i="14" s="1"/>
  <c r="H115" i="14"/>
  <c r="F115" i="14"/>
  <c r="H114" i="14"/>
  <c r="F114" i="14" s="1"/>
  <c r="H113" i="14"/>
  <c r="F113" i="14"/>
  <c r="H112" i="14"/>
  <c r="F112" i="14" s="1"/>
  <c r="H111" i="14"/>
  <c r="F111" i="14"/>
  <c r="H110" i="14"/>
  <c r="F110" i="14"/>
  <c r="H109" i="14"/>
  <c r="F109" i="14"/>
  <c r="H107" i="14"/>
  <c r="F107" i="14" s="1"/>
  <c r="H106" i="14"/>
  <c r="F106" i="14" s="1"/>
  <c r="H105" i="14"/>
  <c r="F105" i="14" s="1"/>
  <c r="H104" i="14"/>
  <c r="F104" i="14" s="1"/>
  <c r="H103" i="14"/>
  <c r="F103" i="14" s="1"/>
  <c r="H102" i="14"/>
  <c r="F102" i="14" s="1"/>
  <c r="H101" i="14"/>
  <c r="F101" i="14" s="1"/>
  <c r="H100" i="14"/>
  <c r="F100" i="14" s="1"/>
  <c r="H99" i="14"/>
  <c r="F99" i="14" s="1"/>
  <c r="H98" i="14"/>
  <c r="F98" i="14" s="1"/>
  <c r="H97" i="14"/>
  <c r="F97" i="14" s="1"/>
  <c r="H96" i="14"/>
  <c r="F96" i="14" s="1"/>
  <c r="H94" i="14"/>
  <c r="F94" i="14" s="1"/>
  <c r="H93" i="14"/>
  <c r="F93" i="14" s="1"/>
  <c r="H92" i="14"/>
  <c r="F92" i="14" s="1"/>
  <c r="H91" i="14"/>
  <c r="F91" i="14" s="1"/>
  <c r="H90" i="14"/>
  <c r="F90" i="14" s="1"/>
  <c r="H89" i="14"/>
  <c r="F89" i="14" s="1"/>
  <c r="H88" i="14"/>
  <c r="F88" i="14" s="1"/>
  <c r="H87" i="14"/>
  <c r="F87" i="14" s="1"/>
  <c r="H86" i="14"/>
  <c r="F86" i="14" s="1"/>
  <c r="H85" i="14"/>
  <c r="F85" i="14" s="1"/>
  <c r="H84" i="14"/>
  <c r="F84" i="14" s="1"/>
  <c r="H83" i="14"/>
  <c r="F83" i="14" s="1"/>
  <c r="H81" i="14"/>
  <c r="F81" i="14"/>
  <c r="H80" i="14"/>
  <c r="F80" i="14"/>
  <c r="H79" i="14"/>
  <c r="F79" i="14"/>
  <c r="H78" i="14"/>
  <c r="F78" i="14"/>
  <c r="H77" i="14"/>
  <c r="F77" i="14"/>
  <c r="H76" i="14"/>
  <c r="F76" i="14"/>
  <c r="H75" i="14"/>
  <c r="F75" i="14"/>
  <c r="H74" i="14"/>
  <c r="F74" i="14"/>
  <c r="H73" i="14"/>
  <c r="F73" i="14"/>
  <c r="H72" i="14"/>
  <c r="F72" i="14"/>
  <c r="H71" i="14"/>
  <c r="F71" i="14"/>
  <c r="H70" i="14"/>
  <c r="F70" i="14"/>
  <c r="H68" i="14"/>
  <c r="F68" i="14"/>
  <c r="H67" i="14"/>
  <c r="F67" i="14" s="1"/>
  <c r="H66" i="14"/>
  <c r="F66" i="14"/>
  <c r="H65" i="14"/>
  <c r="F65" i="14" s="1"/>
  <c r="H64" i="14"/>
  <c r="F64" i="14"/>
  <c r="H63" i="14"/>
  <c r="F63" i="14"/>
  <c r="H62" i="14"/>
  <c r="F62" i="14"/>
  <c r="H61" i="14"/>
  <c r="F61" i="14" s="1"/>
  <c r="H60" i="14"/>
  <c r="F60" i="14"/>
  <c r="H59" i="14"/>
  <c r="F59" i="14" s="1"/>
  <c r="H58" i="14"/>
  <c r="F58" i="14"/>
  <c r="H57" i="14"/>
  <c r="F57" i="14" s="1"/>
  <c r="H55" i="14"/>
  <c r="F55" i="14"/>
  <c r="C55" i="14"/>
  <c r="H54" i="14"/>
  <c r="F54" i="14" s="1"/>
  <c r="H53" i="14"/>
  <c r="F53" i="14" s="1"/>
  <c r="H52" i="14"/>
  <c r="F52" i="14" s="1"/>
  <c r="H51" i="14"/>
  <c r="F51" i="14"/>
  <c r="C51" i="14"/>
  <c r="H50" i="14"/>
  <c r="F50" i="14" s="1"/>
  <c r="H49" i="14"/>
  <c r="F49" i="14" s="1"/>
  <c r="H48" i="14"/>
  <c r="F48" i="14" s="1"/>
  <c r="H47" i="14"/>
  <c r="F47" i="14"/>
  <c r="C47" i="14"/>
  <c r="H46" i="14"/>
  <c r="F46" i="14" s="1"/>
  <c r="H45" i="14"/>
  <c r="F45" i="14" s="1"/>
  <c r="H44" i="14"/>
  <c r="F44" i="14" s="1"/>
  <c r="H42" i="14"/>
  <c r="F42" i="14" s="1"/>
  <c r="D42" i="14"/>
  <c r="C42" i="14"/>
  <c r="H41" i="14"/>
  <c r="F41" i="14" s="1"/>
  <c r="H40" i="14"/>
  <c r="F40" i="14" s="1"/>
  <c r="D40" i="14"/>
  <c r="C40" i="14"/>
  <c r="C53" i="14" s="1"/>
  <c r="H39" i="14"/>
  <c r="F39" i="14" s="1"/>
  <c r="C39" i="14"/>
  <c r="H38" i="14"/>
  <c r="F38" i="14" s="1"/>
  <c r="D38" i="14"/>
  <c r="C38" i="14"/>
  <c r="H37" i="14"/>
  <c r="F37" i="14" s="1"/>
  <c r="H36" i="14"/>
  <c r="F36" i="14" s="1"/>
  <c r="D36" i="14"/>
  <c r="C36" i="14"/>
  <c r="C49" i="14" s="1"/>
  <c r="H35" i="14"/>
  <c r="F35" i="14" s="1"/>
  <c r="C35" i="14"/>
  <c r="H34" i="14"/>
  <c r="F34" i="14" s="1"/>
  <c r="C34" i="14"/>
  <c r="D34" i="14" s="1"/>
  <c r="H33" i="14"/>
  <c r="F33" i="14" s="1"/>
  <c r="C33" i="14"/>
  <c r="H32" i="14"/>
  <c r="F32" i="14" s="1"/>
  <c r="C32" i="14"/>
  <c r="H31" i="14"/>
  <c r="F31" i="14" s="1"/>
  <c r="H29" i="14"/>
  <c r="F29" i="14"/>
  <c r="D29" i="14"/>
  <c r="C29" i="14"/>
  <c r="H28" i="14"/>
  <c r="F28" i="14"/>
  <c r="C28" i="14"/>
  <c r="C41" i="14" s="1"/>
  <c r="H27" i="14"/>
  <c r="F27" i="14"/>
  <c r="D27" i="14"/>
  <c r="C27" i="14"/>
  <c r="H26" i="14"/>
  <c r="F26" i="14"/>
  <c r="C26" i="14"/>
  <c r="D26" i="14" s="1"/>
  <c r="H25" i="14"/>
  <c r="F25" i="14"/>
  <c r="D25" i="14"/>
  <c r="C25" i="14"/>
  <c r="H24" i="14"/>
  <c r="F24" i="14"/>
  <c r="C24" i="14"/>
  <c r="D24" i="14" s="1"/>
  <c r="H23" i="14"/>
  <c r="F23" i="14"/>
  <c r="D23" i="14"/>
  <c r="C23" i="14"/>
  <c r="H22" i="14"/>
  <c r="F22" i="14"/>
  <c r="C22" i="14"/>
  <c r="D22" i="14" s="1"/>
  <c r="H21" i="14"/>
  <c r="F21" i="14"/>
  <c r="D21" i="14"/>
  <c r="C21" i="14"/>
  <c r="H20" i="14"/>
  <c r="F20" i="14"/>
  <c r="C20" i="14"/>
  <c r="D20" i="14" s="1"/>
  <c r="H19" i="14"/>
  <c r="F19" i="14"/>
  <c r="D19" i="14"/>
  <c r="C19" i="14"/>
  <c r="H18" i="14"/>
  <c r="F18" i="14"/>
  <c r="C18" i="14"/>
  <c r="H16" i="14"/>
  <c r="F16" i="14"/>
  <c r="D16" i="14"/>
  <c r="H15" i="14"/>
  <c r="F15" i="14"/>
  <c r="D15" i="14"/>
  <c r="H14" i="14"/>
  <c r="F14" i="14" s="1"/>
  <c r="D14" i="14"/>
  <c r="H13" i="14"/>
  <c r="F13" i="14" s="1"/>
  <c r="D13" i="14"/>
  <c r="H12" i="14"/>
  <c r="F12" i="14"/>
  <c r="D12" i="14"/>
  <c r="H11" i="14"/>
  <c r="F11" i="14"/>
  <c r="D11" i="14"/>
  <c r="H10" i="14"/>
  <c r="F10" i="14" s="1"/>
  <c r="D10" i="14"/>
  <c r="H9" i="14"/>
  <c r="F9" i="14" s="1"/>
  <c r="D9" i="14"/>
  <c r="H8" i="14"/>
  <c r="F8" i="14"/>
  <c r="D8" i="14"/>
  <c r="H7" i="14"/>
  <c r="F7" i="14"/>
  <c r="D7" i="14"/>
  <c r="H6" i="14"/>
  <c r="F6" i="14" s="1"/>
  <c r="D6" i="14"/>
  <c r="H5" i="14"/>
  <c r="F5" i="14" s="1"/>
  <c r="D5" i="14"/>
  <c r="A4" i="14"/>
  <c r="L159" i="13"/>
  <c r="H159" i="13"/>
  <c r="F159" i="13"/>
  <c r="L158" i="13"/>
  <c r="H158" i="13"/>
  <c r="F158" i="13"/>
  <c r="L157" i="13"/>
  <c r="H157" i="13"/>
  <c r="F157" i="13"/>
  <c r="L156" i="13"/>
  <c r="H156" i="13"/>
  <c r="F156" i="13"/>
  <c r="L155" i="13"/>
  <c r="H155" i="13"/>
  <c r="F155" i="13"/>
  <c r="L154" i="13"/>
  <c r="H154" i="13"/>
  <c r="F154" i="13"/>
  <c r="L153" i="13"/>
  <c r="H153" i="13"/>
  <c r="F153" i="13"/>
  <c r="L152" i="13"/>
  <c r="H152" i="13"/>
  <c r="F152" i="13"/>
  <c r="L151" i="13"/>
  <c r="H151" i="13"/>
  <c r="F151" i="13"/>
  <c r="L150" i="13"/>
  <c r="H150" i="13"/>
  <c r="F150" i="13"/>
  <c r="L149" i="13"/>
  <c r="H149" i="13"/>
  <c r="F149" i="13"/>
  <c r="L148" i="13"/>
  <c r="H148" i="13"/>
  <c r="F148" i="13"/>
  <c r="H146" i="13"/>
  <c r="F146" i="13" s="1"/>
  <c r="D146" i="13"/>
  <c r="H145" i="13"/>
  <c r="F145" i="13" s="1"/>
  <c r="D145" i="13"/>
  <c r="H144" i="13"/>
  <c r="F144" i="13"/>
  <c r="D144" i="13"/>
  <c r="H143" i="13"/>
  <c r="F143" i="13"/>
  <c r="D143" i="13"/>
  <c r="H142" i="13"/>
  <c r="F142" i="13" s="1"/>
  <c r="D142" i="13"/>
  <c r="H141" i="13"/>
  <c r="F141" i="13"/>
  <c r="D141" i="13"/>
  <c r="H140" i="13"/>
  <c r="F140" i="13"/>
  <c r="D140" i="13"/>
  <c r="H139" i="13"/>
  <c r="F139" i="13"/>
  <c r="D139" i="13"/>
  <c r="H138" i="13"/>
  <c r="F138" i="13" s="1"/>
  <c r="D138" i="13"/>
  <c r="H137" i="13"/>
  <c r="F137" i="13" s="1"/>
  <c r="D137" i="13"/>
  <c r="H136" i="13"/>
  <c r="F136" i="13"/>
  <c r="D136" i="13"/>
  <c r="H135" i="13"/>
  <c r="F135" i="13"/>
  <c r="D135" i="13"/>
  <c r="H133" i="13"/>
  <c r="F133" i="13" s="1"/>
  <c r="H132" i="13"/>
  <c r="F132" i="13" s="1"/>
  <c r="H131" i="13"/>
  <c r="F131" i="13" s="1"/>
  <c r="H130" i="13"/>
  <c r="F130" i="13" s="1"/>
  <c r="H129" i="13"/>
  <c r="F129" i="13" s="1"/>
  <c r="H128" i="13"/>
  <c r="F128" i="13" s="1"/>
  <c r="H127" i="13"/>
  <c r="F127" i="13" s="1"/>
  <c r="H126" i="13"/>
  <c r="F126" i="13" s="1"/>
  <c r="H125" i="13"/>
  <c r="F125" i="13" s="1"/>
  <c r="H124" i="13"/>
  <c r="F124" i="13" s="1"/>
  <c r="H123" i="13"/>
  <c r="F123" i="13" s="1"/>
  <c r="H122" i="13"/>
  <c r="F122" i="13" s="1"/>
  <c r="H120" i="13"/>
  <c r="F120" i="13"/>
  <c r="H119" i="13"/>
  <c r="F119" i="13"/>
  <c r="H118" i="13"/>
  <c r="F118" i="13"/>
  <c r="H117" i="13"/>
  <c r="F117" i="13"/>
  <c r="H116" i="13"/>
  <c r="F116" i="13"/>
  <c r="H115" i="13"/>
  <c r="F115" i="13"/>
  <c r="H114" i="13"/>
  <c r="F114" i="13"/>
  <c r="H113" i="13"/>
  <c r="F113" i="13"/>
  <c r="H112" i="13"/>
  <c r="F112" i="13"/>
  <c r="H111" i="13"/>
  <c r="F111" i="13"/>
  <c r="H110" i="13"/>
  <c r="F110" i="13"/>
  <c r="H109" i="13"/>
  <c r="F109" i="13"/>
  <c r="H107" i="13"/>
  <c r="F107" i="13"/>
  <c r="H106" i="13"/>
  <c r="F106" i="13"/>
  <c r="H105" i="13"/>
  <c r="F105" i="13"/>
  <c r="H104" i="13"/>
  <c r="F104" i="13"/>
  <c r="H103" i="13"/>
  <c r="F103" i="13"/>
  <c r="H102" i="13"/>
  <c r="F102" i="13"/>
  <c r="H101" i="13"/>
  <c r="F101" i="13"/>
  <c r="H100" i="13"/>
  <c r="F100" i="13"/>
  <c r="H99" i="13"/>
  <c r="F99" i="13"/>
  <c r="H98" i="13"/>
  <c r="F98" i="13"/>
  <c r="H97" i="13"/>
  <c r="F97" i="13"/>
  <c r="H96" i="13"/>
  <c r="F96" i="13" s="1"/>
  <c r="H94" i="13"/>
  <c r="F94" i="13" s="1"/>
  <c r="H93" i="13"/>
  <c r="F93" i="13" s="1"/>
  <c r="H92" i="13"/>
  <c r="F92" i="13"/>
  <c r="H91" i="13"/>
  <c r="F91" i="13" s="1"/>
  <c r="H90" i="13"/>
  <c r="F90" i="13" s="1"/>
  <c r="H89" i="13"/>
  <c r="F89" i="13" s="1"/>
  <c r="H88" i="13"/>
  <c r="F88" i="13"/>
  <c r="H87" i="13"/>
  <c r="F87" i="13" s="1"/>
  <c r="H86" i="13"/>
  <c r="F86" i="13" s="1"/>
  <c r="H85" i="13"/>
  <c r="F85" i="13" s="1"/>
  <c r="H84" i="13"/>
  <c r="F84" i="13"/>
  <c r="H83" i="13"/>
  <c r="F83" i="13" s="1"/>
  <c r="H81" i="13"/>
  <c r="F81" i="13" s="1"/>
  <c r="H80" i="13"/>
  <c r="F80" i="13" s="1"/>
  <c r="H79" i="13"/>
  <c r="F79" i="13" s="1"/>
  <c r="H78" i="13"/>
  <c r="F78" i="13" s="1"/>
  <c r="H77" i="13"/>
  <c r="F77" i="13" s="1"/>
  <c r="H76" i="13"/>
  <c r="F76" i="13" s="1"/>
  <c r="H75" i="13"/>
  <c r="F75" i="13" s="1"/>
  <c r="H74" i="13"/>
  <c r="F74" i="13" s="1"/>
  <c r="H73" i="13"/>
  <c r="F73" i="13" s="1"/>
  <c r="H72" i="13"/>
  <c r="F72" i="13" s="1"/>
  <c r="H71" i="13"/>
  <c r="F71" i="13" s="1"/>
  <c r="H70" i="13"/>
  <c r="F70" i="13" s="1"/>
  <c r="H68" i="13"/>
  <c r="F68" i="13"/>
  <c r="H67" i="13"/>
  <c r="F67" i="13"/>
  <c r="H66" i="13"/>
  <c r="F66" i="13"/>
  <c r="H65" i="13"/>
  <c r="F65" i="13"/>
  <c r="H64" i="13"/>
  <c r="F64" i="13"/>
  <c r="H63" i="13"/>
  <c r="F63" i="13"/>
  <c r="H62" i="13"/>
  <c r="F62" i="13"/>
  <c r="H61" i="13"/>
  <c r="F61" i="13"/>
  <c r="H60" i="13"/>
  <c r="F60" i="13"/>
  <c r="H59" i="13"/>
  <c r="F59" i="13"/>
  <c r="H58" i="13"/>
  <c r="F58" i="13"/>
  <c r="H57" i="13"/>
  <c r="F57" i="13"/>
  <c r="H55" i="13"/>
  <c r="F55" i="13"/>
  <c r="H54" i="13"/>
  <c r="F54" i="13"/>
  <c r="H53" i="13"/>
  <c r="F53" i="13"/>
  <c r="H52" i="13"/>
  <c r="F52" i="13"/>
  <c r="H51" i="13"/>
  <c r="F51" i="13"/>
  <c r="H50" i="13"/>
  <c r="F50" i="13"/>
  <c r="H49" i="13"/>
  <c r="F49" i="13"/>
  <c r="H48" i="13"/>
  <c r="F48" i="13"/>
  <c r="H47" i="13"/>
  <c r="F47" i="13" s="1"/>
  <c r="H46" i="13"/>
  <c r="F46" i="13"/>
  <c r="H45" i="13"/>
  <c r="F45" i="13" s="1"/>
  <c r="H44" i="13"/>
  <c r="F44" i="13"/>
  <c r="H42" i="13"/>
  <c r="F42" i="13" s="1"/>
  <c r="H41" i="13"/>
  <c r="F41" i="13"/>
  <c r="H40" i="13"/>
  <c r="F40" i="13" s="1"/>
  <c r="H39" i="13"/>
  <c r="F39" i="13" s="1"/>
  <c r="H38" i="13"/>
  <c r="F38" i="13" s="1"/>
  <c r="H37" i="13"/>
  <c r="F37" i="13"/>
  <c r="H36" i="13"/>
  <c r="F36" i="13" s="1"/>
  <c r="H35" i="13"/>
  <c r="F35" i="13" s="1"/>
  <c r="H34" i="13"/>
  <c r="F34" i="13" s="1"/>
  <c r="H33" i="13"/>
  <c r="F33" i="13"/>
  <c r="H32" i="13"/>
  <c r="F32" i="13" s="1"/>
  <c r="H31" i="13"/>
  <c r="F31" i="13" s="1"/>
  <c r="C31" i="13"/>
  <c r="H29" i="13"/>
  <c r="F29" i="13" s="1"/>
  <c r="C29" i="13"/>
  <c r="H28" i="13"/>
  <c r="F28" i="13" s="1"/>
  <c r="C28" i="13"/>
  <c r="H27" i="13"/>
  <c r="F27" i="13" s="1"/>
  <c r="C27" i="13"/>
  <c r="H26" i="13"/>
  <c r="F26" i="13" s="1"/>
  <c r="C26" i="13"/>
  <c r="H25" i="13"/>
  <c r="F25" i="13" s="1"/>
  <c r="C25" i="13"/>
  <c r="H24" i="13"/>
  <c r="F24" i="13" s="1"/>
  <c r="C24" i="13"/>
  <c r="D24" i="13" s="1"/>
  <c r="H23" i="13"/>
  <c r="F23" i="13" s="1"/>
  <c r="C23" i="13"/>
  <c r="H22" i="13"/>
  <c r="F22" i="13" s="1"/>
  <c r="C22" i="13"/>
  <c r="C35" i="13" s="1"/>
  <c r="H21" i="13"/>
  <c r="F21" i="13" s="1"/>
  <c r="C21" i="13"/>
  <c r="H20" i="13"/>
  <c r="F20" i="13" s="1"/>
  <c r="C20" i="13"/>
  <c r="D20" i="13" s="1"/>
  <c r="H19" i="13"/>
  <c r="F19" i="13" s="1"/>
  <c r="C19" i="13"/>
  <c r="H18" i="13"/>
  <c r="F18" i="13" s="1"/>
  <c r="D18" i="13"/>
  <c r="C18" i="13"/>
  <c r="H16" i="13"/>
  <c r="F16" i="13"/>
  <c r="D16" i="13"/>
  <c r="H15" i="13"/>
  <c r="F15" i="13" s="1"/>
  <c r="D15" i="13"/>
  <c r="H14" i="13"/>
  <c r="F14" i="13" s="1"/>
  <c r="D14" i="13"/>
  <c r="H13" i="13"/>
  <c r="F13" i="13"/>
  <c r="D13" i="13"/>
  <c r="H12" i="13"/>
  <c r="F12" i="13"/>
  <c r="D12" i="13"/>
  <c r="H11" i="13"/>
  <c r="F11" i="13" s="1"/>
  <c r="D11" i="13"/>
  <c r="H10" i="13"/>
  <c r="F10" i="13"/>
  <c r="D10" i="13"/>
  <c r="H9" i="13"/>
  <c r="F9" i="13"/>
  <c r="D9" i="13"/>
  <c r="H8" i="13"/>
  <c r="F8" i="13"/>
  <c r="D8" i="13"/>
  <c r="H7" i="13"/>
  <c r="F7" i="13" s="1"/>
  <c r="D7" i="13"/>
  <c r="H6" i="13"/>
  <c r="F6" i="13" s="1"/>
  <c r="D6" i="13"/>
  <c r="H5" i="13"/>
  <c r="F5" i="13"/>
  <c r="D5" i="13"/>
  <c r="A4" i="13" s="1"/>
  <c r="I172" i="12"/>
  <c r="G172" i="12"/>
  <c r="E172" i="12" s="1"/>
  <c r="C172" i="12"/>
  <c r="I171" i="12"/>
  <c r="G171" i="12"/>
  <c r="E171" i="12" s="1"/>
  <c r="C171" i="12"/>
  <c r="I170" i="12"/>
  <c r="G170" i="12"/>
  <c r="E170" i="12" s="1"/>
  <c r="C170" i="12"/>
  <c r="I169" i="12"/>
  <c r="G169" i="12"/>
  <c r="E169" i="12" s="1"/>
  <c r="C169" i="12"/>
  <c r="I168" i="12"/>
  <c r="G168" i="12"/>
  <c r="E168" i="12" s="1"/>
  <c r="C168" i="12"/>
  <c r="I167" i="12"/>
  <c r="G167" i="12"/>
  <c r="E167" i="12" s="1"/>
  <c r="C167" i="12"/>
  <c r="I166" i="12"/>
  <c r="G166" i="12"/>
  <c r="E166" i="12" s="1"/>
  <c r="C166" i="12"/>
  <c r="I165" i="12"/>
  <c r="G165" i="12"/>
  <c r="E165" i="12" s="1"/>
  <c r="C165" i="12"/>
  <c r="I164" i="12"/>
  <c r="G164" i="12"/>
  <c r="E164" i="12" s="1"/>
  <c r="C164" i="12"/>
  <c r="I163" i="12"/>
  <c r="G163" i="12"/>
  <c r="E163" i="12" s="1"/>
  <c r="C163" i="12"/>
  <c r="I162" i="12"/>
  <c r="G162" i="12"/>
  <c r="E162" i="12" s="1"/>
  <c r="C162" i="12"/>
  <c r="I161" i="12"/>
  <c r="G161" i="12"/>
  <c r="E161" i="12" s="1"/>
  <c r="C161" i="12"/>
  <c r="G159" i="12"/>
  <c r="E159" i="12" s="1"/>
  <c r="G158" i="12"/>
  <c r="E158" i="12"/>
  <c r="G157" i="12"/>
  <c r="E157" i="12" s="1"/>
  <c r="G156" i="12"/>
  <c r="E156" i="12" s="1"/>
  <c r="G155" i="12"/>
  <c r="E155" i="12" s="1"/>
  <c r="G154" i="12"/>
  <c r="E154" i="12"/>
  <c r="G153" i="12"/>
  <c r="E153" i="12" s="1"/>
  <c r="G152" i="12"/>
  <c r="E152" i="12"/>
  <c r="G151" i="12"/>
  <c r="E151" i="12" s="1"/>
  <c r="G150" i="12"/>
  <c r="E150" i="12"/>
  <c r="G149" i="12"/>
  <c r="E149" i="12" s="1"/>
  <c r="G148" i="12"/>
  <c r="E148" i="12"/>
  <c r="G146" i="12"/>
  <c r="E146" i="12" s="1"/>
  <c r="G145" i="12"/>
  <c r="E145" i="12"/>
  <c r="G144" i="12"/>
  <c r="E144" i="12" s="1"/>
  <c r="G143" i="12"/>
  <c r="E143" i="12"/>
  <c r="G142" i="12"/>
  <c r="E142" i="12" s="1"/>
  <c r="G141" i="12"/>
  <c r="E141" i="12"/>
  <c r="G140" i="12"/>
  <c r="E140" i="12" s="1"/>
  <c r="G139" i="12"/>
  <c r="E139" i="12"/>
  <c r="G138" i="12"/>
  <c r="E138" i="12" s="1"/>
  <c r="G137" i="12"/>
  <c r="E137" i="12"/>
  <c r="G136" i="12"/>
  <c r="E136" i="12" s="1"/>
  <c r="G135" i="12"/>
  <c r="E135" i="12"/>
  <c r="G133" i="12"/>
  <c r="E133" i="12" s="1"/>
  <c r="G132" i="12"/>
  <c r="E132" i="12"/>
  <c r="G131" i="12"/>
  <c r="E131" i="12" s="1"/>
  <c r="G130" i="12"/>
  <c r="E130" i="12"/>
  <c r="G129" i="12"/>
  <c r="E129" i="12" s="1"/>
  <c r="G128" i="12"/>
  <c r="E128" i="12"/>
  <c r="G127" i="12"/>
  <c r="E127" i="12" s="1"/>
  <c r="G126" i="12"/>
  <c r="E126" i="12"/>
  <c r="G125" i="12"/>
  <c r="E125" i="12" s="1"/>
  <c r="G124" i="12"/>
  <c r="E124" i="12"/>
  <c r="G123" i="12"/>
  <c r="E123" i="12" s="1"/>
  <c r="G122" i="12"/>
  <c r="E122" i="12"/>
  <c r="G120" i="12"/>
  <c r="E120" i="12" s="1"/>
  <c r="G119" i="12"/>
  <c r="E119" i="12"/>
  <c r="G118" i="12"/>
  <c r="E118" i="12" s="1"/>
  <c r="G117" i="12"/>
  <c r="E117" i="12"/>
  <c r="G116" i="12"/>
  <c r="E116" i="12" s="1"/>
  <c r="G115" i="12"/>
  <c r="E115" i="12"/>
  <c r="G114" i="12"/>
  <c r="E114" i="12" s="1"/>
  <c r="G113" i="12"/>
  <c r="E113" i="12"/>
  <c r="G112" i="12"/>
  <c r="E112" i="12" s="1"/>
  <c r="G111" i="12"/>
  <c r="E111" i="12"/>
  <c r="G110" i="12"/>
  <c r="E110" i="12" s="1"/>
  <c r="G109" i="12"/>
  <c r="E109" i="12"/>
  <c r="G107" i="12"/>
  <c r="E107" i="12" s="1"/>
  <c r="G106" i="12"/>
  <c r="E106" i="12"/>
  <c r="G105" i="12"/>
  <c r="E105" i="12" s="1"/>
  <c r="G104" i="12"/>
  <c r="E104" i="12"/>
  <c r="G103" i="12"/>
  <c r="E103" i="12" s="1"/>
  <c r="G102" i="12"/>
  <c r="E102" i="12"/>
  <c r="G101" i="12"/>
  <c r="E101" i="12" s="1"/>
  <c r="G100" i="12"/>
  <c r="E100" i="12"/>
  <c r="G99" i="12"/>
  <c r="E99" i="12" s="1"/>
  <c r="G98" i="12"/>
  <c r="E98" i="12"/>
  <c r="G97" i="12"/>
  <c r="E97" i="12" s="1"/>
  <c r="G96" i="12"/>
  <c r="E96" i="12"/>
  <c r="G94" i="12"/>
  <c r="E94" i="12" s="1"/>
  <c r="G93" i="12"/>
  <c r="E93" i="12"/>
  <c r="G92" i="12"/>
  <c r="E92" i="12" s="1"/>
  <c r="G91" i="12"/>
  <c r="E91" i="12"/>
  <c r="G90" i="12"/>
  <c r="E90" i="12" s="1"/>
  <c r="G89" i="12"/>
  <c r="E89" i="12"/>
  <c r="G88" i="12"/>
  <c r="E88" i="12" s="1"/>
  <c r="G87" i="12"/>
  <c r="E87" i="12"/>
  <c r="G86" i="12"/>
  <c r="E86" i="12" s="1"/>
  <c r="G85" i="12"/>
  <c r="E85" i="12"/>
  <c r="G84" i="12"/>
  <c r="E84" i="12" s="1"/>
  <c r="G83" i="12"/>
  <c r="E83" i="12"/>
  <c r="G81" i="12"/>
  <c r="E81" i="12" s="1"/>
  <c r="G80" i="12"/>
  <c r="E80" i="12"/>
  <c r="G79" i="12"/>
  <c r="E79" i="12" s="1"/>
  <c r="G78" i="12"/>
  <c r="E78" i="12"/>
  <c r="G77" i="12"/>
  <c r="E77" i="12" s="1"/>
  <c r="G76" i="12"/>
  <c r="E76" i="12"/>
  <c r="G75" i="12"/>
  <c r="E75" i="12" s="1"/>
  <c r="G74" i="12"/>
  <c r="E74" i="12"/>
  <c r="G73" i="12"/>
  <c r="E73" i="12" s="1"/>
  <c r="G72" i="12"/>
  <c r="E72" i="12"/>
  <c r="G71" i="12"/>
  <c r="E71" i="12" s="1"/>
  <c r="G70" i="12"/>
  <c r="E70" i="12"/>
  <c r="G68" i="12"/>
  <c r="E68" i="12" s="1"/>
  <c r="G67" i="12"/>
  <c r="E67" i="12"/>
  <c r="G66" i="12"/>
  <c r="E66" i="12" s="1"/>
  <c r="G65" i="12"/>
  <c r="E65" i="12"/>
  <c r="G64" i="12"/>
  <c r="E64" i="12" s="1"/>
  <c r="G63" i="12"/>
  <c r="E63" i="12"/>
  <c r="G62" i="12"/>
  <c r="E62" i="12" s="1"/>
  <c r="G61" i="12"/>
  <c r="E61" i="12"/>
  <c r="G60" i="12"/>
  <c r="E60" i="12" s="1"/>
  <c r="G59" i="12"/>
  <c r="E59" i="12"/>
  <c r="G58" i="12"/>
  <c r="E58" i="12" s="1"/>
  <c r="G57" i="12"/>
  <c r="E57" i="12"/>
  <c r="G55" i="12"/>
  <c r="E55" i="12" s="1"/>
  <c r="G54" i="12"/>
  <c r="E54" i="12"/>
  <c r="G53" i="12"/>
  <c r="E53" i="12" s="1"/>
  <c r="G52" i="12"/>
  <c r="E52" i="12"/>
  <c r="G51" i="12"/>
  <c r="E51" i="12" s="1"/>
  <c r="G50" i="12"/>
  <c r="E50" i="12"/>
  <c r="G49" i="12"/>
  <c r="E49" i="12" s="1"/>
  <c r="G48" i="12"/>
  <c r="E48" i="12"/>
  <c r="G47" i="12"/>
  <c r="E47" i="12" s="1"/>
  <c r="G46" i="12"/>
  <c r="E46" i="12"/>
  <c r="G45" i="12"/>
  <c r="E45" i="12" s="1"/>
  <c r="G44" i="12"/>
  <c r="E44" i="12"/>
  <c r="G42" i="12"/>
  <c r="E42" i="12" s="1"/>
  <c r="G41" i="12"/>
  <c r="E41" i="12"/>
  <c r="G40" i="12"/>
  <c r="E40" i="12" s="1"/>
  <c r="G39" i="12"/>
  <c r="E39" i="12"/>
  <c r="B39" i="12"/>
  <c r="C39" i="12" s="1"/>
  <c r="G38" i="12"/>
  <c r="E38" i="12" s="1"/>
  <c r="G37" i="12"/>
  <c r="E37" i="12"/>
  <c r="G36" i="12"/>
  <c r="E36" i="12" s="1"/>
  <c r="G35" i="12"/>
  <c r="E35" i="12"/>
  <c r="B35" i="12"/>
  <c r="C35" i="12" s="1"/>
  <c r="G34" i="12"/>
  <c r="E34" i="12" s="1"/>
  <c r="G33" i="12"/>
  <c r="E33" i="12"/>
  <c r="G32" i="12"/>
  <c r="E32" i="12" s="1"/>
  <c r="G31" i="12"/>
  <c r="E31" i="12"/>
  <c r="B31" i="12"/>
  <c r="C31" i="12" s="1"/>
  <c r="G29" i="12"/>
  <c r="E29" i="12" s="1"/>
  <c r="B29" i="12"/>
  <c r="C29" i="12" s="1"/>
  <c r="G28" i="12"/>
  <c r="E28" i="12" s="1"/>
  <c r="B28" i="12"/>
  <c r="C28" i="12" s="1"/>
  <c r="G27" i="12"/>
  <c r="E27" i="12" s="1"/>
  <c r="B27" i="12"/>
  <c r="C27" i="12" s="1"/>
  <c r="G26" i="12"/>
  <c r="E26" i="12" s="1"/>
  <c r="B26" i="12"/>
  <c r="C26" i="12" s="1"/>
  <c r="G25" i="12"/>
  <c r="E25" i="12" s="1"/>
  <c r="B25" i="12"/>
  <c r="C25" i="12" s="1"/>
  <c r="G24" i="12"/>
  <c r="E24" i="12" s="1"/>
  <c r="B24" i="12"/>
  <c r="C24" i="12" s="1"/>
  <c r="G23" i="12"/>
  <c r="E23" i="12" s="1"/>
  <c r="B23" i="12"/>
  <c r="C23" i="12" s="1"/>
  <c r="G22" i="12"/>
  <c r="E22" i="12"/>
  <c r="B22" i="12"/>
  <c r="C22" i="12" s="1"/>
  <c r="G21" i="12"/>
  <c r="E21" i="12" s="1"/>
  <c r="B21" i="12"/>
  <c r="C21" i="12" s="1"/>
  <c r="G20" i="12"/>
  <c r="E20" i="12"/>
  <c r="B20" i="12"/>
  <c r="C20" i="12" s="1"/>
  <c r="G19" i="12"/>
  <c r="E19" i="12" s="1"/>
  <c r="B19" i="12"/>
  <c r="C19" i="12" s="1"/>
  <c r="G18" i="12"/>
  <c r="E18" i="12"/>
  <c r="B18" i="12"/>
  <c r="C18" i="12" s="1"/>
  <c r="G16" i="12"/>
  <c r="E16" i="12" s="1"/>
  <c r="C16" i="12"/>
  <c r="G15" i="12"/>
  <c r="E15" i="12"/>
  <c r="C15" i="12"/>
  <c r="G14" i="12"/>
  <c r="E14" i="12"/>
  <c r="C14" i="12"/>
  <c r="G13" i="12"/>
  <c r="E13" i="12" s="1"/>
  <c r="C13" i="12"/>
  <c r="G12" i="12"/>
  <c r="E12" i="12"/>
  <c r="C12" i="12"/>
  <c r="G11" i="12"/>
  <c r="E11" i="12"/>
  <c r="C11" i="12"/>
  <c r="G10" i="12"/>
  <c r="E10" i="12"/>
  <c r="C10" i="12"/>
  <c r="G9" i="12"/>
  <c r="E9" i="12" s="1"/>
  <c r="C9" i="12"/>
  <c r="G8" i="12"/>
  <c r="E8" i="12" s="1"/>
  <c r="C8" i="12"/>
  <c r="G7" i="12"/>
  <c r="E7" i="12"/>
  <c r="C7" i="12"/>
  <c r="G6" i="12"/>
  <c r="E6" i="12"/>
  <c r="C6" i="12"/>
  <c r="G5" i="12"/>
  <c r="E5" i="12" s="1"/>
  <c r="C5" i="12"/>
  <c r="I172" i="11"/>
  <c r="G172" i="11"/>
  <c r="E172" i="11" s="1"/>
  <c r="C172" i="11"/>
  <c r="I171" i="11"/>
  <c r="G171" i="11"/>
  <c r="E171" i="11" s="1"/>
  <c r="C171" i="11"/>
  <c r="I170" i="11"/>
  <c r="G170" i="11"/>
  <c r="E170" i="11" s="1"/>
  <c r="C170" i="11"/>
  <c r="I169" i="11"/>
  <c r="G169" i="11"/>
  <c r="E169" i="11" s="1"/>
  <c r="C169" i="11"/>
  <c r="I168" i="11"/>
  <c r="G168" i="11"/>
  <c r="E168" i="11" s="1"/>
  <c r="C168" i="11"/>
  <c r="I167" i="11"/>
  <c r="G167" i="11"/>
  <c r="E167" i="11" s="1"/>
  <c r="C167" i="11"/>
  <c r="I166" i="11"/>
  <c r="G166" i="11"/>
  <c r="E166" i="11" s="1"/>
  <c r="C166" i="11"/>
  <c r="I165" i="11"/>
  <c r="G165" i="11"/>
  <c r="E165" i="11" s="1"/>
  <c r="C165" i="11"/>
  <c r="I164" i="11"/>
  <c r="G164" i="11"/>
  <c r="E164" i="11" s="1"/>
  <c r="C164" i="11"/>
  <c r="I163" i="11"/>
  <c r="G163" i="11"/>
  <c r="E163" i="11" s="1"/>
  <c r="C163" i="11"/>
  <c r="I162" i="11"/>
  <c r="G162" i="11"/>
  <c r="E162" i="11" s="1"/>
  <c r="C162" i="11"/>
  <c r="I161" i="11"/>
  <c r="G161" i="11"/>
  <c r="E161" i="11" s="1"/>
  <c r="C161" i="11"/>
  <c r="G159" i="11"/>
  <c r="E159" i="11"/>
  <c r="G158" i="11"/>
  <c r="E158" i="11" s="1"/>
  <c r="G157" i="11"/>
  <c r="E157" i="11"/>
  <c r="G156" i="11"/>
  <c r="E156" i="11" s="1"/>
  <c r="G155" i="11"/>
  <c r="E155" i="11"/>
  <c r="G154" i="11"/>
  <c r="E154" i="11" s="1"/>
  <c r="G153" i="11"/>
  <c r="E153" i="11"/>
  <c r="G152" i="11"/>
  <c r="E152" i="11" s="1"/>
  <c r="G151" i="11"/>
  <c r="E151" i="11"/>
  <c r="G150" i="11"/>
  <c r="E150" i="11" s="1"/>
  <c r="G149" i="11"/>
  <c r="E149" i="11"/>
  <c r="G148" i="11"/>
  <c r="E148" i="11" s="1"/>
  <c r="G146" i="11"/>
  <c r="E146" i="11"/>
  <c r="G145" i="11"/>
  <c r="E145" i="11" s="1"/>
  <c r="G144" i="11"/>
  <c r="E144" i="11"/>
  <c r="G143" i="11"/>
  <c r="E143" i="11" s="1"/>
  <c r="G142" i="11"/>
  <c r="E142" i="11"/>
  <c r="G141" i="11"/>
  <c r="E141" i="11" s="1"/>
  <c r="G140" i="11"/>
  <c r="E140" i="11"/>
  <c r="G139" i="11"/>
  <c r="E139" i="11" s="1"/>
  <c r="G138" i="11"/>
  <c r="E138" i="11"/>
  <c r="G137" i="11"/>
  <c r="E137" i="11" s="1"/>
  <c r="G136" i="11"/>
  <c r="E136" i="11"/>
  <c r="G135" i="11"/>
  <c r="E135" i="11" s="1"/>
  <c r="G133" i="11"/>
  <c r="E133" i="11"/>
  <c r="G132" i="11"/>
  <c r="E132" i="11" s="1"/>
  <c r="G131" i="11"/>
  <c r="E131" i="11"/>
  <c r="G130" i="11"/>
  <c r="E130" i="11" s="1"/>
  <c r="G129" i="11"/>
  <c r="E129" i="11"/>
  <c r="G128" i="11"/>
  <c r="E128" i="11" s="1"/>
  <c r="G127" i="11"/>
  <c r="E127" i="11"/>
  <c r="G126" i="11"/>
  <c r="E126" i="11" s="1"/>
  <c r="G125" i="11"/>
  <c r="E125" i="11"/>
  <c r="G124" i="11"/>
  <c r="E124" i="11" s="1"/>
  <c r="G123" i="11"/>
  <c r="E123" i="11"/>
  <c r="G122" i="11"/>
  <c r="E122" i="11" s="1"/>
  <c r="G120" i="11"/>
  <c r="E120" i="11"/>
  <c r="G119" i="11"/>
  <c r="E119" i="11" s="1"/>
  <c r="G118" i="11"/>
  <c r="E118" i="11"/>
  <c r="G117" i="11"/>
  <c r="E117" i="11" s="1"/>
  <c r="G116" i="11"/>
  <c r="E116" i="11"/>
  <c r="G115" i="11"/>
  <c r="E115" i="11" s="1"/>
  <c r="G114" i="11"/>
  <c r="E114" i="11"/>
  <c r="G113" i="11"/>
  <c r="E113" i="11" s="1"/>
  <c r="G112" i="11"/>
  <c r="E112" i="11"/>
  <c r="G111" i="11"/>
  <c r="E111" i="11" s="1"/>
  <c r="G110" i="11"/>
  <c r="E110" i="11"/>
  <c r="G109" i="11"/>
  <c r="E109" i="11" s="1"/>
  <c r="G107" i="11"/>
  <c r="E107" i="11"/>
  <c r="G106" i="11"/>
  <c r="E106" i="11" s="1"/>
  <c r="G105" i="11"/>
  <c r="E105" i="11"/>
  <c r="G104" i="11"/>
  <c r="E104" i="11" s="1"/>
  <c r="G103" i="11"/>
  <c r="E103" i="11"/>
  <c r="G102" i="11"/>
  <c r="E102" i="11" s="1"/>
  <c r="G101" i="11"/>
  <c r="E101" i="11"/>
  <c r="G100" i="11"/>
  <c r="E100" i="11" s="1"/>
  <c r="G99" i="11"/>
  <c r="E99" i="11"/>
  <c r="G98" i="11"/>
  <c r="E98" i="11" s="1"/>
  <c r="G97" i="11"/>
  <c r="E97" i="11"/>
  <c r="G96" i="11"/>
  <c r="E96" i="11" s="1"/>
  <c r="G94" i="11"/>
  <c r="E94" i="11"/>
  <c r="G93" i="11"/>
  <c r="E93" i="11" s="1"/>
  <c r="G92" i="11"/>
  <c r="E92" i="11"/>
  <c r="G91" i="11"/>
  <c r="E91" i="11" s="1"/>
  <c r="G90" i="11"/>
  <c r="E90" i="11"/>
  <c r="G89" i="11"/>
  <c r="E89" i="11" s="1"/>
  <c r="G88" i="11"/>
  <c r="E88" i="11"/>
  <c r="G87" i="11"/>
  <c r="E87" i="11" s="1"/>
  <c r="G86" i="11"/>
  <c r="E86" i="11"/>
  <c r="G85" i="11"/>
  <c r="E85" i="11" s="1"/>
  <c r="G84" i="11"/>
  <c r="E84" i="11"/>
  <c r="G83" i="11"/>
  <c r="E83" i="11" s="1"/>
  <c r="G81" i="11"/>
  <c r="E81" i="11"/>
  <c r="G80" i="11"/>
  <c r="E80" i="11" s="1"/>
  <c r="G79" i="11"/>
  <c r="E79" i="11"/>
  <c r="G78" i="11"/>
  <c r="E78" i="11" s="1"/>
  <c r="G77" i="11"/>
  <c r="E77" i="11"/>
  <c r="G76" i="11"/>
  <c r="E76" i="11" s="1"/>
  <c r="G75" i="11"/>
  <c r="E75" i="11"/>
  <c r="G74" i="11"/>
  <c r="E74" i="11" s="1"/>
  <c r="G73" i="11"/>
  <c r="E73" i="11"/>
  <c r="G72" i="11"/>
  <c r="E72" i="11" s="1"/>
  <c r="G71" i="11"/>
  <c r="E71" i="11"/>
  <c r="B71" i="11"/>
  <c r="C71" i="11" s="1"/>
  <c r="G70" i="11"/>
  <c r="E70" i="11" s="1"/>
  <c r="G68" i="11"/>
  <c r="E68" i="11"/>
  <c r="G67" i="11"/>
  <c r="E67" i="11" s="1"/>
  <c r="G66" i="11"/>
  <c r="E66" i="11"/>
  <c r="G65" i="11"/>
  <c r="E65" i="11" s="1"/>
  <c r="G64" i="11"/>
  <c r="E64" i="11"/>
  <c r="G63" i="11"/>
  <c r="E63" i="11" s="1"/>
  <c r="G62" i="11"/>
  <c r="E62" i="11"/>
  <c r="G61" i="11"/>
  <c r="E61" i="11" s="1"/>
  <c r="G60" i="11"/>
  <c r="E60" i="11"/>
  <c r="G59" i="11"/>
  <c r="E59" i="11" s="1"/>
  <c r="G58" i="11"/>
  <c r="E58" i="11"/>
  <c r="B58" i="11"/>
  <c r="C58" i="11" s="1"/>
  <c r="G57" i="11"/>
  <c r="E57" i="11" s="1"/>
  <c r="G55" i="11"/>
  <c r="E55" i="11"/>
  <c r="G54" i="11"/>
  <c r="E54" i="11" s="1"/>
  <c r="G53" i="11"/>
  <c r="E53" i="11"/>
  <c r="G52" i="11"/>
  <c r="E52" i="11" s="1"/>
  <c r="G51" i="11"/>
  <c r="E51" i="11"/>
  <c r="G50" i="11"/>
  <c r="E50" i="11" s="1"/>
  <c r="G49" i="11"/>
  <c r="E49" i="11"/>
  <c r="G48" i="11"/>
  <c r="E48" i="11" s="1"/>
  <c r="G47" i="11"/>
  <c r="E47" i="11"/>
  <c r="G46" i="11"/>
  <c r="E46" i="11" s="1"/>
  <c r="G45" i="11"/>
  <c r="E45" i="11"/>
  <c r="B45" i="11"/>
  <c r="C45" i="11" s="1"/>
  <c r="G44" i="11"/>
  <c r="E44" i="11" s="1"/>
  <c r="G42" i="11"/>
  <c r="E42" i="11"/>
  <c r="G41" i="11"/>
  <c r="E41" i="11" s="1"/>
  <c r="G40" i="11"/>
  <c r="E40" i="11"/>
  <c r="B40" i="11"/>
  <c r="C40" i="11" s="1"/>
  <c r="G39" i="11"/>
  <c r="E39" i="11" s="1"/>
  <c r="G38" i="11"/>
  <c r="E38" i="11"/>
  <c r="G37" i="11"/>
  <c r="E37" i="11" s="1"/>
  <c r="G36" i="11"/>
  <c r="E36" i="11"/>
  <c r="B36" i="11"/>
  <c r="C36" i="11" s="1"/>
  <c r="G35" i="11"/>
  <c r="E35" i="11" s="1"/>
  <c r="G34" i="11"/>
  <c r="E34" i="11"/>
  <c r="G33" i="11"/>
  <c r="E33" i="11" s="1"/>
  <c r="G32" i="11"/>
  <c r="E32" i="11"/>
  <c r="B32" i="11"/>
  <c r="C32" i="11" s="1"/>
  <c r="G31" i="11"/>
  <c r="E31" i="11" s="1"/>
  <c r="G29" i="11"/>
  <c r="E29" i="11"/>
  <c r="B29" i="11"/>
  <c r="C29" i="11" s="1"/>
  <c r="G28" i="11"/>
  <c r="E28" i="11" s="1"/>
  <c r="B28" i="11"/>
  <c r="C28" i="11" s="1"/>
  <c r="G27" i="11"/>
  <c r="E27" i="11"/>
  <c r="B27" i="11"/>
  <c r="C27" i="11" s="1"/>
  <c r="G26" i="11"/>
  <c r="E26" i="11" s="1"/>
  <c r="B26" i="11"/>
  <c r="C26" i="11" s="1"/>
  <c r="G25" i="11"/>
  <c r="E25" i="11"/>
  <c r="B25" i="11"/>
  <c r="C25" i="11" s="1"/>
  <c r="G24" i="11"/>
  <c r="E24" i="11" s="1"/>
  <c r="B24" i="11"/>
  <c r="C24" i="11" s="1"/>
  <c r="G23" i="11"/>
  <c r="E23" i="11"/>
  <c r="B23" i="11"/>
  <c r="C23" i="11" s="1"/>
  <c r="G22" i="11"/>
  <c r="E22" i="11" s="1"/>
  <c r="B22" i="11"/>
  <c r="C22" i="11" s="1"/>
  <c r="G21" i="11"/>
  <c r="E21" i="11"/>
  <c r="B21" i="11"/>
  <c r="G20" i="11"/>
  <c r="E20" i="11" s="1"/>
  <c r="B20" i="11"/>
  <c r="C20" i="11" s="1"/>
  <c r="G19" i="11"/>
  <c r="E19" i="11" s="1"/>
  <c r="B19" i="11"/>
  <c r="C19" i="11" s="1"/>
  <c r="G18" i="11"/>
  <c r="E18" i="11" s="1"/>
  <c r="B18" i="11"/>
  <c r="C18" i="11" s="1"/>
  <c r="G16" i="11"/>
  <c r="E16" i="11" s="1"/>
  <c r="C16" i="11"/>
  <c r="G15" i="11"/>
  <c r="E15" i="11" s="1"/>
  <c r="C15" i="11"/>
  <c r="G14" i="11"/>
  <c r="E14" i="11"/>
  <c r="C14" i="11"/>
  <c r="G13" i="11"/>
  <c r="E13" i="11" s="1"/>
  <c r="C13" i="11"/>
  <c r="G12" i="11"/>
  <c r="E12" i="11" s="1"/>
  <c r="C12" i="11"/>
  <c r="G11" i="11"/>
  <c r="E11" i="11"/>
  <c r="C11" i="11"/>
  <c r="G10" i="11"/>
  <c r="E10" i="11"/>
  <c r="C10" i="11"/>
  <c r="G9" i="11"/>
  <c r="E9" i="11" s="1"/>
  <c r="C9" i="11"/>
  <c r="G8" i="11"/>
  <c r="E8" i="11" s="1"/>
  <c r="C8" i="11"/>
  <c r="G7" i="11"/>
  <c r="E7" i="11" s="1"/>
  <c r="C7" i="11"/>
  <c r="G6" i="11"/>
  <c r="E6" i="11"/>
  <c r="C6" i="11"/>
  <c r="G5" i="11"/>
  <c r="E5" i="11" s="1"/>
  <c r="C5" i="11"/>
  <c r="G172" i="10"/>
  <c r="E172" i="10" s="1"/>
  <c r="C172" i="10"/>
  <c r="G171" i="10"/>
  <c r="E171" i="10"/>
  <c r="C171" i="10"/>
  <c r="G170" i="10"/>
  <c r="E170" i="10"/>
  <c r="C170" i="10"/>
  <c r="G169" i="10"/>
  <c r="E169" i="10" s="1"/>
  <c r="C169" i="10"/>
  <c r="G168" i="10"/>
  <c r="E168" i="10"/>
  <c r="C168" i="10"/>
  <c r="G167" i="10"/>
  <c r="E167" i="10" s="1"/>
  <c r="C167" i="10"/>
  <c r="G166" i="10"/>
  <c r="E166" i="10"/>
  <c r="C166" i="10"/>
  <c r="G165" i="10"/>
  <c r="E165" i="10" s="1"/>
  <c r="C165" i="10"/>
  <c r="G164" i="10"/>
  <c r="E164" i="10" s="1"/>
  <c r="C164" i="10"/>
  <c r="G163" i="10"/>
  <c r="E163" i="10"/>
  <c r="C163" i="10"/>
  <c r="G162" i="10"/>
  <c r="E162" i="10"/>
  <c r="C162" i="10"/>
  <c r="G161" i="10"/>
  <c r="E161" i="10" s="1"/>
  <c r="C161" i="10"/>
  <c r="G159" i="10"/>
  <c r="E159" i="10"/>
  <c r="G158" i="10"/>
  <c r="E158" i="10" s="1"/>
  <c r="G157" i="10"/>
  <c r="E157" i="10" s="1"/>
  <c r="G156" i="10"/>
  <c r="E156" i="10" s="1"/>
  <c r="G155" i="10"/>
  <c r="E155" i="10"/>
  <c r="G154" i="10"/>
  <c r="E154" i="10" s="1"/>
  <c r="G153" i="10"/>
  <c r="E153" i="10" s="1"/>
  <c r="G152" i="10"/>
  <c r="E152" i="10" s="1"/>
  <c r="G151" i="10"/>
  <c r="E151" i="10"/>
  <c r="G150" i="10"/>
  <c r="E150" i="10" s="1"/>
  <c r="G149" i="10"/>
  <c r="E149" i="10" s="1"/>
  <c r="G148" i="10"/>
  <c r="E148" i="10" s="1"/>
  <c r="G146" i="10"/>
  <c r="E146" i="10"/>
  <c r="G145" i="10"/>
  <c r="E145" i="10" s="1"/>
  <c r="G144" i="10"/>
  <c r="E144" i="10" s="1"/>
  <c r="G143" i="10"/>
  <c r="E143" i="10" s="1"/>
  <c r="G142" i="10"/>
  <c r="E142" i="10"/>
  <c r="G141" i="10"/>
  <c r="E141" i="10" s="1"/>
  <c r="G140" i="10"/>
  <c r="E140" i="10" s="1"/>
  <c r="G139" i="10"/>
  <c r="E139" i="10" s="1"/>
  <c r="G138" i="10"/>
  <c r="E138" i="10"/>
  <c r="G137" i="10"/>
  <c r="E137" i="10" s="1"/>
  <c r="G136" i="10"/>
  <c r="E136" i="10" s="1"/>
  <c r="G135" i="10"/>
  <c r="E135" i="10" s="1"/>
  <c r="G133" i="10"/>
  <c r="E133" i="10"/>
  <c r="G132" i="10"/>
  <c r="E132" i="10" s="1"/>
  <c r="G131" i="10"/>
  <c r="E131" i="10" s="1"/>
  <c r="G130" i="10"/>
  <c r="E130" i="10" s="1"/>
  <c r="G129" i="10"/>
  <c r="E129" i="10"/>
  <c r="G128" i="10"/>
  <c r="E128" i="10" s="1"/>
  <c r="G127" i="10"/>
  <c r="E127" i="10" s="1"/>
  <c r="G126" i="10"/>
  <c r="E126" i="10" s="1"/>
  <c r="G125" i="10"/>
  <c r="E125" i="10"/>
  <c r="G124" i="10"/>
  <c r="E124" i="10" s="1"/>
  <c r="G123" i="10"/>
  <c r="E123" i="10"/>
  <c r="G122" i="10"/>
  <c r="E122" i="10" s="1"/>
  <c r="G120" i="10"/>
  <c r="E120" i="10"/>
  <c r="G119" i="10"/>
  <c r="E119" i="10" s="1"/>
  <c r="G118" i="10"/>
  <c r="E118" i="10"/>
  <c r="G117" i="10"/>
  <c r="E117" i="10" s="1"/>
  <c r="G116" i="10"/>
  <c r="E116" i="10" s="1"/>
  <c r="G115" i="10"/>
  <c r="E115" i="10" s="1"/>
  <c r="G114" i="10"/>
  <c r="E114" i="10" s="1"/>
  <c r="G113" i="10"/>
  <c r="E113" i="10" s="1"/>
  <c r="G112" i="10"/>
  <c r="E112" i="10" s="1"/>
  <c r="G111" i="10"/>
  <c r="E111" i="10" s="1"/>
  <c r="G110" i="10"/>
  <c r="E110" i="10"/>
  <c r="G109" i="10"/>
  <c r="E109" i="10" s="1"/>
  <c r="G107" i="10"/>
  <c r="E107" i="10"/>
  <c r="G106" i="10"/>
  <c r="E106" i="10" s="1"/>
  <c r="G105" i="10"/>
  <c r="E105" i="10"/>
  <c r="G104" i="10"/>
  <c r="E104" i="10" s="1"/>
  <c r="G103" i="10"/>
  <c r="E103" i="10"/>
  <c r="G102" i="10"/>
  <c r="E102" i="10" s="1"/>
  <c r="G101" i="10"/>
  <c r="E101" i="10"/>
  <c r="G100" i="10"/>
  <c r="E100" i="10" s="1"/>
  <c r="G99" i="10"/>
  <c r="E99" i="10" s="1"/>
  <c r="G98" i="10"/>
  <c r="E98" i="10" s="1"/>
  <c r="G97" i="10"/>
  <c r="E97" i="10" s="1"/>
  <c r="G96" i="10"/>
  <c r="E96" i="10" s="1"/>
  <c r="G94" i="10"/>
  <c r="E94" i="10" s="1"/>
  <c r="G93" i="10"/>
  <c r="E93" i="10" s="1"/>
  <c r="G92" i="10"/>
  <c r="E92" i="10"/>
  <c r="G91" i="10"/>
  <c r="E91" i="10" s="1"/>
  <c r="G90" i="10"/>
  <c r="E90" i="10"/>
  <c r="G89" i="10"/>
  <c r="E89" i="10" s="1"/>
  <c r="G88" i="10"/>
  <c r="E88" i="10"/>
  <c r="G87" i="10"/>
  <c r="E87" i="10" s="1"/>
  <c r="G86" i="10"/>
  <c r="E86" i="10"/>
  <c r="G85" i="10"/>
  <c r="E85" i="10" s="1"/>
  <c r="G84" i="10"/>
  <c r="E84" i="10"/>
  <c r="G83" i="10"/>
  <c r="E83" i="10" s="1"/>
  <c r="G81" i="10"/>
  <c r="E81" i="10" s="1"/>
  <c r="G80" i="10"/>
  <c r="E80" i="10" s="1"/>
  <c r="G79" i="10"/>
  <c r="E79" i="10" s="1"/>
  <c r="G78" i="10"/>
  <c r="E78" i="10" s="1"/>
  <c r="G77" i="10"/>
  <c r="E77" i="10" s="1"/>
  <c r="G76" i="10"/>
  <c r="E76" i="10" s="1"/>
  <c r="G75" i="10"/>
  <c r="E75" i="10"/>
  <c r="G74" i="10"/>
  <c r="E74" i="10" s="1"/>
  <c r="G73" i="10"/>
  <c r="E73" i="10"/>
  <c r="G72" i="10"/>
  <c r="E72" i="10" s="1"/>
  <c r="G71" i="10"/>
  <c r="E71" i="10"/>
  <c r="G70" i="10"/>
  <c r="E70" i="10" s="1"/>
  <c r="G68" i="10"/>
  <c r="E68" i="10"/>
  <c r="G67" i="10"/>
  <c r="E67" i="10" s="1"/>
  <c r="G66" i="10"/>
  <c r="E66" i="10"/>
  <c r="G65" i="10"/>
  <c r="E65" i="10" s="1"/>
  <c r="G64" i="10"/>
  <c r="E64" i="10" s="1"/>
  <c r="G63" i="10"/>
  <c r="E63" i="10" s="1"/>
  <c r="G62" i="10"/>
  <c r="E62" i="10" s="1"/>
  <c r="G61" i="10"/>
  <c r="E61" i="10" s="1"/>
  <c r="G60" i="10"/>
  <c r="E60" i="10" s="1"/>
  <c r="G59" i="10"/>
  <c r="E59" i="10" s="1"/>
  <c r="G58" i="10"/>
  <c r="E58" i="10"/>
  <c r="G57" i="10"/>
  <c r="E57" i="10" s="1"/>
  <c r="G55" i="10"/>
  <c r="E55" i="10"/>
  <c r="G54" i="10"/>
  <c r="E54" i="10" s="1"/>
  <c r="G53" i="10"/>
  <c r="E53" i="10"/>
  <c r="G52" i="10"/>
  <c r="E52" i="10" s="1"/>
  <c r="B52" i="10"/>
  <c r="G51" i="10"/>
  <c r="E51" i="10"/>
  <c r="G50" i="10"/>
  <c r="E50" i="10" s="1"/>
  <c r="G49" i="10"/>
  <c r="E49" i="10"/>
  <c r="B49" i="10"/>
  <c r="G48" i="10"/>
  <c r="E48" i="10" s="1"/>
  <c r="G47" i="10"/>
  <c r="E47" i="10" s="1"/>
  <c r="G46" i="10"/>
  <c r="E46" i="10" s="1"/>
  <c r="G45" i="10"/>
  <c r="E45" i="10" s="1"/>
  <c r="G44" i="10"/>
  <c r="E44" i="10" s="1"/>
  <c r="G42" i="10"/>
  <c r="E42" i="10" s="1"/>
  <c r="G41" i="10"/>
  <c r="E41" i="10" s="1"/>
  <c r="G40" i="10"/>
  <c r="E40" i="10"/>
  <c r="G39" i="10"/>
  <c r="E39" i="10" s="1"/>
  <c r="B39" i="10"/>
  <c r="C39" i="10" s="1"/>
  <c r="G38" i="10"/>
  <c r="E38" i="10"/>
  <c r="G37" i="10"/>
  <c r="E37" i="10" s="1"/>
  <c r="B37" i="10"/>
  <c r="G36" i="10"/>
  <c r="E36" i="10"/>
  <c r="B36" i="10"/>
  <c r="C36" i="10" s="1"/>
  <c r="G35" i="10"/>
  <c r="E35" i="10" s="1"/>
  <c r="B35" i="10"/>
  <c r="G34" i="10"/>
  <c r="E34" i="10"/>
  <c r="B34" i="10"/>
  <c r="G33" i="10"/>
  <c r="E33" i="10" s="1"/>
  <c r="G32" i="10"/>
  <c r="E32" i="10"/>
  <c r="B32" i="10"/>
  <c r="G31" i="10"/>
  <c r="E31" i="10" s="1"/>
  <c r="G29" i="10"/>
  <c r="E29" i="10" s="1"/>
  <c r="B29" i="10"/>
  <c r="C29" i="10" s="1"/>
  <c r="G28" i="10"/>
  <c r="E28" i="10" s="1"/>
  <c r="B28" i="10"/>
  <c r="C28" i="10" s="1"/>
  <c r="G27" i="10"/>
  <c r="E27" i="10" s="1"/>
  <c r="B27" i="10"/>
  <c r="C27" i="10" s="1"/>
  <c r="G26" i="10"/>
  <c r="E26" i="10" s="1"/>
  <c r="B26" i="10"/>
  <c r="C26" i="10" s="1"/>
  <c r="G25" i="10"/>
  <c r="E25" i="10" s="1"/>
  <c r="B25" i="10"/>
  <c r="C25" i="10" s="1"/>
  <c r="G24" i="10"/>
  <c r="E24" i="10" s="1"/>
  <c r="B24" i="10"/>
  <c r="C24" i="10" s="1"/>
  <c r="G23" i="10"/>
  <c r="E23" i="10"/>
  <c r="B23" i="10"/>
  <c r="C23" i="10" s="1"/>
  <c r="G22" i="10"/>
  <c r="E22" i="10" s="1"/>
  <c r="B22" i="10"/>
  <c r="C22" i="10" s="1"/>
  <c r="G21" i="10"/>
  <c r="E21" i="10"/>
  <c r="B21" i="10"/>
  <c r="C21" i="10" s="1"/>
  <c r="G20" i="10"/>
  <c r="E20" i="10" s="1"/>
  <c r="B20" i="10"/>
  <c r="G19" i="10"/>
  <c r="E19" i="10"/>
  <c r="B19" i="10"/>
  <c r="C19" i="10" s="1"/>
  <c r="G18" i="10"/>
  <c r="E18" i="10" s="1"/>
  <c r="B18" i="10"/>
  <c r="G16" i="10"/>
  <c r="E16" i="10"/>
  <c r="C16" i="10"/>
  <c r="G15" i="10"/>
  <c r="E15" i="10"/>
  <c r="C15" i="10"/>
  <c r="G14" i="10"/>
  <c r="E14" i="10"/>
  <c r="C14" i="10"/>
  <c r="G13" i="10"/>
  <c r="E13" i="10" s="1"/>
  <c r="C13" i="10"/>
  <c r="G12" i="10"/>
  <c r="E12" i="10" s="1"/>
  <c r="C12" i="10"/>
  <c r="G11" i="10"/>
  <c r="E11" i="10"/>
  <c r="C11" i="10"/>
  <c r="G10" i="10"/>
  <c r="E10" i="10"/>
  <c r="C10" i="10"/>
  <c r="G9" i="10"/>
  <c r="E9" i="10" s="1"/>
  <c r="C9" i="10"/>
  <c r="G8" i="10"/>
  <c r="E8" i="10"/>
  <c r="C8" i="10"/>
  <c r="G7" i="10"/>
  <c r="E7" i="10"/>
  <c r="C7" i="10"/>
  <c r="G6" i="10"/>
  <c r="E6" i="10"/>
  <c r="C6" i="10"/>
  <c r="G5" i="10"/>
  <c r="E5" i="10" s="1"/>
  <c r="C5" i="10"/>
  <c r="G172" i="9"/>
  <c r="E172" i="9" s="1"/>
  <c r="C172" i="9"/>
  <c r="G171" i="9"/>
  <c r="E171" i="9" s="1"/>
  <c r="C171" i="9"/>
  <c r="G170" i="9"/>
  <c r="E170" i="9"/>
  <c r="C170" i="9"/>
  <c r="G169" i="9"/>
  <c r="E169" i="9" s="1"/>
  <c r="C169" i="9"/>
  <c r="G168" i="9"/>
  <c r="E168" i="9" s="1"/>
  <c r="C168" i="9"/>
  <c r="G167" i="9"/>
  <c r="E167" i="9"/>
  <c r="C167" i="9"/>
  <c r="G166" i="9"/>
  <c r="E166" i="9"/>
  <c r="C166" i="9"/>
  <c r="G165" i="9"/>
  <c r="E165" i="9" s="1"/>
  <c r="C165" i="9"/>
  <c r="G164" i="9"/>
  <c r="E164" i="9" s="1"/>
  <c r="C164" i="9"/>
  <c r="G163" i="9"/>
  <c r="E163" i="9" s="1"/>
  <c r="C163" i="9"/>
  <c r="G162" i="9"/>
  <c r="E162" i="9"/>
  <c r="C162" i="9"/>
  <c r="G161" i="9"/>
  <c r="E161" i="9" s="1"/>
  <c r="C161" i="9"/>
  <c r="G159" i="9"/>
  <c r="E159" i="9" s="1"/>
  <c r="G158" i="9"/>
  <c r="E158" i="9" s="1"/>
  <c r="G157" i="9"/>
  <c r="E157" i="9" s="1"/>
  <c r="G156" i="9"/>
  <c r="E156" i="9" s="1"/>
  <c r="G155" i="9"/>
  <c r="E155" i="9"/>
  <c r="G154" i="9"/>
  <c r="E154" i="9" s="1"/>
  <c r="G153" i="9"/>
  <c r="E153" i="9"/>
  <c r="G152" i="9"/>
  <c r="E152" i="9" s="1"/>
  <c r="G151" i="9"/>
  <c r="E151" i="9"/>
  <c r="G150" i="9"/>
  <c r="E150" i="9" s="1"/>
  <c r="G149" i="9"/>
  <c r="E149" i="9"/>
  <c r="G148" i="9"/>
  <c r="E148" i="9" s="1"/>
  <c r="G146" i="9"/>
  <c r="E146" i="9"/>
  <c r="G145" i="9"/>
  <c r="E145" i="9" s="1"/>
  <c r="G144" i="9"/>
  <c r="E144" i="9" s="1"/>
  <c r="G143" i="9"/>
  <c r="E143" i="9" s="1"/>
  <c r="G142" i="9"/>
  <c r="E142" i="9" s="1"/>
  <c r="G141" i="9"/>
  <c r="E141" i="9" s="1"/>
  <c r="G140" i="9"/>
  <c r="E140" i="9" s="1"/>
  <c r="G139" i="9"/>
  <c r="E139" i="9" s="1"/>
  <c r="G138" i="9"/>
  <c r="E138" i="9"/>
  <c r="G137" i="9"/>
  <c r="E137" i="9" s="1"/>
  <c r="G136" i="9"/>
  <c r="E136" i="9"/>
  <c r="G135" i="9"/>
  <c r="E135" i="9" s="1"/>
  <c r="G133" i="9"/>
  <c r="E133" i="9"/>
  <c r="G132" i="9"/>
  <c r="E132" i="9" s="1"/>
  <c r="G131" i="9"/>
  <c r="E131" i="9"/>
  <c r="G130" i="9"/>
  <c r="E130" i="9" s="1"/>
  <c r="G129" i="9"/>
  <c r="E129" i="9"/>
  <c r="G128" i="9"/>
  <c r="E128" i="9" s="1"/>
  <c r="G127" i="9"/>
  <c r="E127" i="9" s="1"/>
  <c r="G126" i="9"/>
  <c r="E126" i="9" s="1"/>
  <c r="G125" i="9"/>
  <c r="E125" i="9" s="1"/>
  <c r="G124" i="9"/>
  <c r="E124" i="9" s="1"/>
  <c r="G123" i="9"/>
  <c r="E123" i="9" s="1"/>
  <c r="G122" i="9"/>
  <c r="E122" i="9" s="1"/>
  <c r="G120" i="9"/>
  <c r="E120" i="9"/>
  <c r="G119" i="9"/>
  <c r="E119" i="9" s="1"/>
  <c r="G118" i="9"/>
  <c r="E118" i="9"/>
  <c r="G117" i="9"/>
  <c r="E117" i="9" s="1"/>
  <c r="G116" i="9"/>
  <c r="E116" i="9"/>
  <c r="G115" i="9"/>
  <c r="E115" i="9" s="1"/>
  <c r="G114" i="9"/>
  <c r="E114" i="9"/>
  <c r="G113" i="9"/>
  <c r="E113" i="9" s="1"/>
  <c r="G112" i="9"/>
  <c r="E112" i="9"/>
  <c r="G111" i="9"/>
  <c r="E111" i="9" s="1"/>
  <c r="G110" i="9"/>
  <c r="E110" i="9" s="1"/>
  <c r="G109" i="9"/>
  <c r="E109" i="9" s="1"/>
  <c r="G107" i="9"/>
  <c r="E107" i="9" s="1"/>
  <c r="G106" i="9"/>
  <c r="E106" i="9" s="1"/>
  <c r="G105" i="9"/>
  <c r="E105" i="9" s="1"/>
  <c r="G104" i="9"/>
  <c r="E104" i="9" s="1"/>
  <c r="G103" i="9"/>
  <c r="E103" i="9"/>
  <c r="G102" i="9"/>
  <c r="E102" i="9" s="1"/>
  <c r="G101" i="9"/>
  <c r="E101" i="9"/>
  <c r="G100" i="9"/>
  <c r="E100" i="9" s="1"/>
  <c r="G99" i="9"/>
  <c r="E99" i="9"/>
  <c r="G98" i="9"/>
  <c r="E98" i="9" s="1"/>
  <c r="G97" i="9"/>
  <c r="E97" i="9"/>
  <c r="G96" i="9"/>
  <c r="E96" i="9" s="1"/>
  <c r="G94" i="9"/>
  <c r="E94" i="9"/>
  <c r="G93" i="9"/>
  <c r="E93" i="9" s="1"/>
  <c r="G92" i="9"/>
  <c r="E92" i="9" s="1"/>
  <c r="G91" i="9"/>
  <c r="E91" i="9" s="1"/>
  <c r="G90" i="9"/>
  <c r="E90" i="9" s="1"/>
  <c r="G89" i="9"/>
  <c r="E89" i="9" s="1"/>
  <c r="G88" i="9"/>
  <c r="E88" i="9" s="1"/>
  <c r="G87" i="9"/>
  <c r="E87" i="9" s="1"/>
  <c r="G86" i="9"/>
  <c r="E86" i="9"/>
  <c r="G85" i="9"/>
  <c r="E85" i="9" s="1"/>
  <c r="G84" i="9"/>
  <c r="E84" i="9"/>
  <c r="G83" i="9"/>
  <c r="E83" i="9" s="1"/>
  <c r="G81" i="9"/>
  <c r="E81" i="9"/>
  <c r="G80" i="9"/>
  <c r="E80" i="9" s="1"/>
  <c r="G79" i="9"/>
  <c r="E79" i="9"/>
  <c r="G78" i="9"/>
  <c r="E78" i="9" s="1"/>
  <c r="G77" i="9"/>
  <c r="E77" i="9"/>
  <c r="G76" i="9"/>
  <c r="E76" i="9" s="1"/>
  <c r="G75" i="9"/>
  <c r="E75" i="9" s="1"/>
  <c r="G74" i="9"/>
  <c r="E74" i="9" s="1"/>
  <c r="G73" i="9"/>
  <c r="E73" i="9" s="1"/>
  <c r="G72" i="9"/>
  <c r="E72" i="9" s="1"/>
  <c r="G71" i="9"/>
  <c r="E71" i="9" s="1"/>
  <c r="G70" i="9"/>
  <c r="E70" i="9" s="1"/>
  <c r="G68" i="9"/>
  <c r="E68" i="9"/>
  <c r="G67" i="9"/>
  <c r="E67" i="9" s="1"/>
  <c r="G66" i="9"/>
  <c r="E66" i="9"/>
  <c r="G65" i="9"/>
  <c r="E65" i="9" s="1"/>
  <c r="G64" i="9"/>
  <c r="E64" i="9"/>
  <c r="G63" i="9"/>
  <c r="E63" i="9" s="1"/>
  <c r="G62" i="9"/>
  <c r="E62" i="9"/>
  <c r="G61" i="9"/>
  <c r="E61" i="9" s="1"/>
  <c r="G60" i="9"/>
  <c r="E60" i="9"/>
  <c r="G59" i="9"/>
  <c r="E59" i="9" s="1"/>
  <c r="G58" i="9"/>
  <c r="E58" i="9" s="1"/>
  <c r="G57" i="9"/>
  <c r="E57" i="9" s="1"/>
  <c r="G55" i="9"/>
  <c r="E55" i="9" s="1"/>
  <c r="G54" i="9"/>
  <c r="E54" i="9" s="1"/>
  <c r="G53" i="9"/>
  <c r="E53" i="9" s="1"/>
  <c r="G52" i="9"/>
  <c r="E52" i="9" s="1"/>
  <c r="G51" i="9"/>
  <c r="E51" i="9"/>
  <c r="G50" i="9"/>
  <c r="E50" i="9" s="1"/>
  <c r="G49" i="9"/>
  <c r="E49" i="9"/>
  <c r="G48" i="9"/>
  <c r="E48" i="9" s="1"/>
  <c r="G47" i="9"/>
  <c r="E47" i="9"/>
  <c r="G46" i="9"/>
  <c r="E46" i="9" s="1"/>
  <c r="B46" i="9"/>
  <c r="G45" i="9"/>
  <c r="E45" i="9"/>
  <c r="G44" i="9"/>
  <c r="E44" i="9" s="1"/>
  <c r="G42" i="9"/>
  <c r="E42" i="9"/>
  <c r="B42" i="9"/>
  <c r="G41" i="9"/>
  <c r="E41" i="9" s="1"/>
  <c r="G40" i="9"/>
  <c r="E40" i="9" s="1"/>
  <c r="G39" i="9"/>
  <c r="E39" i="9" s="1"/>
  <c r="G38" i="9"/>
  <c r="E38" i="9" s="1"/>
  <c r="G37" i="9"/>
  <c r="E37" i="9" s="1"/>
  <c r="G36" i="9"/>
  <c r="E36" i="9" s="1"/>
  <c r="G35" i="9"/>
  <c r="E35" i="9" s="1"/>
  <c r="G34" i="9"/>
  <c r="E34" i="9"/>
  <c r="G33" i="9"/>
  <c r="E33" i="9" s="1"/>
  <c r="B33" i="9"/>
  <c r="C33" i="9" s="1"/>
  <c r="G32" i="9"/>
  <c r="E32" i="9"/>
  <c r="G31" i="9"/>
  <c r="E31" i="9" s="1"/>
  <c r="B31" i="9"/>
  <c r="G29" i="9"/>
  <c r="E29" i="9"/>
  <c r="B29" i="9"/>
  <c r="C29" i="9" s="1"/>
  <c r="G28" i="9"/>
  <c r="E28" i="9" s="1"/>
  <c r="B28" i="9"/>
  <c r="G27" i="9"/>
  <c r="E27" i="9"/>
  <c r="B27" i="9"/>
  <c r="G26" i="9"/>
  <c r="E26" i="9" s="1"/>
  <c r="B26" i="9"/>
  <c r="C26" i="9" s="1"/>
  <c r="G25" i="9"/>
  <c r="E25" i="9"/>
  <c r="B25" i="9"/>
  <c r="G24" i="9"/>
  <c r="E24" i="9" s="1"/>
  <c r="B24" i="9"/>
  <c r="C24" i="9" s="1"/>
  <c r="G23" i="9"/>
  <c r="E23" i="9" s="1"/>
  <c r="B23" i="9"/>
  <c r="C23" i="9" s="1"/>
  <c r="G22" i="9"/>
  <c r="E22" i="9" s="1"/>
  <c r="B22" i="9"/>
  <c r="C22" i="9" s="1"/>
  <c r="G21" i="9"/>
  <c r="E21" i="9" s="1"/>
  <c r="B21" i="9"/>
  <c r="C21" i="9" s="1"/>
  <c r="G20" i="9"/>
  <c r="E20" i="9" s="1"/>
  <c r="B20" i="9"/>
  <c r="C20" i="9" s="1"/>
  <c r="G19" i="9"/>
  <c r="E19" i="9" s="1"/>
  <c r="B19" i="9"/>
  <c r="C19" i="9" s="1"/>
  <c r="G18" i="9"/>
  <c r="E18" i="9" s="1"/>
  <c r="B18" i="9"/>
  <c r="C18" i="9" s="1"/>
  <c r="G16" i="9"/>
  <c r="E16" i="9"/>
  <c r="C16" i="9"/>
  <c r="G15" i="9"/>
  <c r="E15" i="9" s="1"/>
  <c r="C15" i="9"/>
  <c r="G14" i="9"/>
  <c r="E14" i="9"/>
  <c r="C14" i="9"/>
  <c r="G13" i="9"/>
  <c r="E13" i="9" s="1"/>
  <c r="C13" i="9"/>
  <c r="G12" i="9"/>
  <c r="E12" i="9" s="1"/>
  <c r="C12" i="9"/>
  <c r="G11" i="9"/>
  <c r="E11" i="9"/>
  <c r="C11" i="9"/>
  <c r="G10" i="9"/>
  <c r="E10" i="9"/>
  <c r="C10" i="9"/>
  <c r="G9" i="9"/>
  <c r="E9" i="9" s="1"/>
  <c r="C9" i="9"/>
  <c r="G8" i="9"/>
  <c r="E8" i="9"/>
  <c r="C8" i="9"/>
  <c r="G7" i="9"/>
  <c r="E7" i="9"/>
  <c r="C7" i="9"/>
  <c r="G6" i="9"/>
  <c r="E6" i="9"/>
  <c r="C6" i="9"/>
  <c r="G5" i="9"/>
  <c r="E5" i="9" s="1"/>
  <c r="C5" i="9"/>
  <c r="G172" i="8"/>
  <c r="E172" i="8" s="1"/>
  <c r="C172" i="8"/>
  <c r="G171" i="8"/>
  <c r="E171" i="8"/>
  <c r="C171" i="8"/>
  <c r="G170" i="8"/>
  <c r="E170" i="8"/>
  <c r="C170" i="8"/>
  <c r="G169" i="8"/>
  <c r="E169" i="8" s="1"/>
  <c r="C169" i="8"/>
  <c r="G168" i="8"/>
  <c r="E168" i="8"/>
  <c r="C168" i="8"/>
  <c r="G167" i="8"/>
  <c r="E167" i="8"/>
  <c r="C167" i="8"/>
  <c r="G166" i="8"/>
  <c r="E166" i="8"/>
  <c r="C166" i="8"/>
  <c r="G165" i="8"/>
  <c r="E165" i="8" s="1"/>
  <c r="C165" i="8"/>
  <c r="G164" i="8"/>
  <c r="E164" i="8" s="1"/>
  <c r="C164" i="8"/>
  <c r="G163" i="8"/>
  <c r="E163" i="8"/>
  <c r="C163" i="8"/>
  <c r="G162" i="8"/>
  <c r="E162" i="8"/>
  <c r="C162" i="8"/>
  <c r="G161" i="8"/>
  <c r="E161" i="8" s="1"/>
  <c r="C161" i="8"/>
  <c r="G159" i="8"/>
  <c r="E159" i="8"/>
  <c r="G158" i="8"/>
  <c r="E158" i="8" s="1"/>
  <c r="G157" i="8"/>
  <c r="E157" i="8"/>
  <c r="G156" i="8"/>
  <c r="E156" i="8" s="1"/>
  <c r="G155" i="8"/>
  <c r="E155" i="8" s="1"/>
  <c r="G154" i="8"/>
  <c r="E154" i="8" s="1"/>
  <c r="G153" i="8"/>
  <c r="E153" i="8" s="1"/>
  <c r="G152" i="8"/>
  <c r="E152" i="8" s="1"/>
  <c r="G151" i="8"/>
  <c r="E151" i="8" s="1"/>
  <c r="G150" i="8"/>
  <c r="E150" i="8" s="1"/>
  <c r="G149" i="8"/>
  <c r="E149" i="8"/>
  <c r="G148" i="8"/>
  <c r="E148" i="8" s="1"/>
  <c r="G146" i="8"/>
  <c r="E146" i="8"/>
  <c r="G145" i="8"/>
  <c r="E145" i="8" s="1"/>
  <c r="G144" i="8"/>
  <c r="E144" i="8"/>
  <c r="G143" i="8"/>
  <c r="E143" i="8" s="1"/>
  <c r="G142" i="8"/>
  <c r="E142" i="8"/>
  <c r="G141" i="8"/>
  <c r="E141" i="8" s="1"/>
  <c r="G140" i="8"/>
  <c r="E140" i="8"/>
  <c r="G139" i="8"/>
  <c r="E139" i="8" s="1"/>
  <c r="G138" i="8"/>
  <c r="E138" i="8" s="1"/>
  <c r="G137" i="8"/>
  <c r="E137" i="8" s="1"/>
  <c r="G136" i="8"/>
  <c r="E136" i="8" s="1"/>
  <c r="G135" i="8"/>
  <c r="E135" i="8" s="1"/>
  <c r="G133" i="8"/>
  <c r="E133" i="8" s="1"/>
  <c r="G132" i="8"/>
  <c r="E132" i="8" s="1"/>
  <c r="G131" i="8"/>
  <c r="E131" i="8"/>
  <c r="G130" i="8"/>
  <c r="E130" i="8" s="1"/>
  <c r="G129" i="8"/>
  <c r="E129" i="8"/>
  <c r="G128" i="8"/>
  <c r="E128" i="8" s="1"/>
  <c r="G127" i="8"/>
  <c r="E127" i="8"/>
  <c r="G126" i="8"/>
  <c r="E126" i="8" s="1"/>
  <c r="G125" i="8"/>
  <c r="E125" i="8"/>
  <c r="G124" i="8"/>
  <c r="E124" i="8" s="1"/>
  <c r="G123" i="8"/>
  <c r="E123" i="8"/>
  <c r="G122" i="8"/>
  <c r="E122" i="8" s="1"/>
  <c r="G120" i="8"/>
  <c r="E120" i="8" s="1"/>
  <c r="G119" i="8"/>
  <c r="E119" i="8" s="1"/>
  <c r="G118" i="8"/>
  <c r="E118" i="8" s="1"/>
  <c r="G117" i="8"/>
  <c r="E117" i="8" s="1"/>
  <c r="G116" i="8"/>
  <c r="E116" i="8" s="1"/>
  <c r="G115" i="8"/>
  <c r="E115" i="8" s="1"/>
  <c r="G114" i="8"/>
  <c r="E114" i="8"/>
  <c r="G113" i="8"/>
  <c r="E113" i="8" s="1"/>
  <c r="G112" i="8"/>
  <c r="E112" i="8"/>
  <c r="G111" i="8"/>
  <c r="E111" i="8" s="1"/>
  <c r="G110" i="8"/>
  <c r="E110" i="8"/>
  <c r="G109" i="8"/>
  <c r="E109" i="8" s="1"/>
  <c r="G107" i="8"/>
  <c r="E107" i="8"/>
  <c r="G106" i="8"/>
  <c r="E106" i="8" s="1"/>
  <c r="G105" i="8"/>
  <c r="E105" i="8"/>
  <c r="G104" i="8"/>
  <c r="E104" i="8" s="1"/>
  <c r="G103" i="8"/>
  <c r="E103" i="8" s="1"/>
  <c r="G102" i="8"/>
  <c r="E102" i="8" s="1"/>
  <c r="G101" i="8"/>
  <c r="E101" i="8" s="1"/>
  <c r="G100" i="8"/>
  <c r="E100" i="8" s="1"/>
  <c r="G99" i="8"/>
  <c r="E99" i="8" s="1"/>
  <c r="G98" i="8"/>
  <c r="E98" i="8" s="1"/>
  <c r="G97" i="8"/>
  <c r="E97" i="8"/>
  <c r="G96" i="8"/>
  <c r="E96" i="8" s="1"/>
  <c r="G94" i="8"/>
  <c r="E94" i="8"/>
  <c r="G93" i="8"/>
  <c r="E93" i="8" s="1"/>
  <c r="G92" i="8"/>
  <c r="E92" i="8"/>
  <c r="G91" i="8"/>
  <c r="E91" i="8" s="1"/>
  <c r="G90" i="8"/>
  <c r="E90" i="8"/>
  <c r="G89" i="8"/>
  <c r="E89" i="8" s="1"/>
  <c r="G88" i="8"/>
  <c r="E88" i="8"/>
  <c r="G87" i="8"/>
  <c r="E87" i="8" s="1"/>
  <c r="G86" i="8"/>
  <c r="E86" i="8" s="1"/>
  <c r="G85" i="8"/>
  <c r="E85" i="8" s="1"/>
  <c r="G84" i="8"/>
  <c r="E84" i="8" s="1"/>
  <c r="G83" i="8"/>
  <c r="E83" i="8" s="1"/>
  <c r="G81" i="8"/>
  <c r="E81" i="8" s="1"/>
  <c r="G80" i="8"/>
  <c r="E80" i="8" s="1"/>
  <c r="G79" i="8"/>
  <c r="E79" i="8"/>
  <c r="G78" i="8"/>
  <c r="E78" i="8" s="1"/>
  <c r="G77" i="8"/>
  <c r="E77" i="8"/>
  <c r="G76" i="8"/>
  <c r="E76" i="8" s="1"/>
  <c r="G75" i="8"/>
  <c r="E75" i="8"/>
  <c r="G74" i="8"/>
  <c r="E74" i="8" s="1"/>
  <c r="G73" i="8"/>
  <c r="E73" i="8"/>
  <c r="G72" i="8"/>
  <c r="E72" i="8" s="1"/>
  <c r="G71" i="8"/>
  <c r="E71" i="8"/>
  <c r="G70" i="8"/>
  <c r="E70" i="8" s="1"/>
  <c r="G68" i="8"/>
  <c r="E68" i="8" s="1"/>
  <c r="G67" i="8"/>
  <c r="E67" i="8" s="1"/>
  <c r="G66" i="8"/>
  <c r="E66" i="8" s="1"/>
  <c r="G65" i="8"/>
  <c r="E65" i="8" s="1"/>
  <c r="G64" i="8"/>
  <c r="E64" i="8" s="1"/>
  <c r="G63" i="8"/>
  <c r="E63" i="8" s="1"/>
  <c r="G62" i="8"/>
  <c r="E62" i="8" s="1"/>
  <c r="G61" i="8"/>
  <c r="E61" i="8" s="1"/>
  <c r="G60" i="8"/>
  <c r="E60" i="8"/>
  <c r="G59" i="8"/>
  <c r="E59" i="8" s="1"/>
  <c r="G58" i="8"/>
  <c r="E58" i="8"/>
  <c r="G57" i="8"/>
  <c r="E57" i="8" s="1"/>
  <c r="G55" i="8"/>
  <c r="E55" i="8" s="1"/>
  <c r="G54" i="8"/>
  <c r="E54" i="8" s="1"/>
  <c r="G53" i="8"/>
  <c r="E53" i="8" s="1"/>
  <c r="G52" i="8"/>
  <c r="E52" i="8" s="1"/>
  <c r="G51" i="8"/>
  <c r="E51" i="8"/>
  <c r="G50" i="8"/>
  <c r="E50" i="8" s="1"/>
  <c r="G49" i="8"/>
  <c r="E49" i="8"/>
  <c r="G48" i="8"/>
  <c r="E48" i="8" s="1"/>
  <c r="G47" i="8"/>
  <c r="E47" i="8" s="1"/>
  <c r="G46" i="8"/>
  <c r="E46" i="8" s="1"/>
  <c r="G45" i="8"/>
  <c r="E45" i="8" s="1"/>
  <c r="G44" i="8"/>
  <c r="E44" i="8" s="1"/>
  <c r="G42" i="8"/>
  <c r="E42" i="8"/>
  <c r="G41" i="8"/>
  <c r="E41" i="8" s="1"/>
  <c r="G40" i="8"/>
  <c r="E40" i="8"/>
  <c r="B40" i="8"/>
  <c r="B53" i="8" s="1"/>
  <c r="G39" i="8"/>
  <c r="E39" i="8" s="1"/>
  <c r="G38" i="8"/>
  <c r="E38" i="8" s="1"/>
  <c r="B38" i="8"/>
  <c r="G37" i="8"/>
  <c r="E37" i="8" s="1"/>
  <c r="B37" i="8"/>
  <c r="C37" i="8" s="1"/>
  <c r="G36" i="8"/>
  <c r="E36" i="8" s="1"/>
  <c r="G35" i="8"/>
  <c r="E35" i="8" s="1"/>
  <c r="B35" i="8"/>
  <c r="G34" i="8"/>
  <c r="E34" i="8"/>
  <c r="G33" i="8"/>
  <c r="E33" i="8" s="1"/>
  <c r="G32" i="8"/>
  <c r="E32" i="8"/>
  <c r="B32" i="8"/>
  <c r="B45" i="8" s="1"/>
  <c r="G31" i="8"/>
  <c r="E31" i="8" s="1"/>
  <c r="G29" i="8"/>
  <c r="E29" i="8" s="1"/>
  <c r="B29" i="8"/>
  <c r="G28" i="8"/>
  <c r="E28" i="8" s="1"/>
  <c r="B28" i="8"/>
  <c r="C28" i="8" s="1"/>
  <c r="G27" i="8"/>
  <c r="E27" i="8" s="1"/>
  <c r="C27" i="8"/>
  <c r="B27" i="8"/>
  <c r="G26" i="8"/>
  <c r="E26" i="8" s="1"/>
  <c r="B26" i="8"/>
  <c r="G25" i="8"/>
  <c r="E25" i="8"/>
  <c r="C25" i="8"/>
  <c r="B25" i="8"/>
  <c r="G24" i="8"/>
  <c r="E24" i="8" s="1"/>
  <c r="B24" i="8"/>
  <c r="C24" i="8" s="1"/>
  <c r="G23" i="8"/>
  <c r="E23" i="8"/>
  <c r="B23" i="8"/>
  <c r="B36" i="8" s="1"/>
  <c r="G22" i="8"/>
  <c r="E22" i="8" s="1"/>
  <c r="B22" i="8"/>
  <c r="C22" i="8" s="1"/>
  <c r="G21" i="8"/>
  <c r="E21" i="8" s="1"/>
  <c r="B21" i="8"/>
  <c r="G20" i="8"/>
  <c r="E20" i="8" s="1"/>
  <c r="B20" i="8"/>
  <c r="C20" i="8" s="1"/>
  <c r="G19" i="8"/>
  <c r="E19" i="8" s="1"/>
  <c r="C19" i="8"/>
  <c r="B19" i="8"/>
  <c r="G18" i="8"/>
  <c r="E18" i="8" s="1"/>
  <c r="B18" i="8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 s="1"/>
  <c r="C12" i="8"/>
  <c r="G11" i="8"/>
  <c r="E11" i="8"/>
  <c r="C11" i="8"/>
  <c r="G10" i="8"/>
  <c r="E10" i="8"/>
  <c r="C10" i="8"/>
  <c r="G9" i="8"/>
  <c r="E9" i="8" s="1"/>
  <c r="C9" i="8"/>
  <c r="G8" i="8"/>
  <c r="E8" i="8"/>
  <c r="C8" i="8"/>
  <c r="G7" i="8"/>
  <c r="E7" i="8"/>
  <c r="C7" i="8"/>
  <c r="G6" i="8"/>
  <c r="E6" i="8"/>
  <c r="C6" i="8"/>
  <c r="G5" i="8"/>
  <c r="E5" i="8" s="1"/>
  <c r="C5" i="8"/>
  <c r="G172" i="7"/>
  <c r="E172" i="7" s="1"/>
  <c r="C172" i="7"/>
  <c r="G171" i="7"/>
  <c r="E171" i="7" s="1"/>
  <c r="C171" i="7"/>
  <c r="G170" i="7"/>
  <c r="E170" i="7" s="1"/>
  <c r="C170" i="7"/>
  <c r="G169" i="7"/>
  <c r="E169" i="7" s="1"/>
  <c r="C169" i="7"/>
  <c r="G168" i="7"/>
  <c r="E168" i="7" s="1"/>
  <c r="C168" i="7"/>
  <c r="G167" i="7"/>
  <c r="E167" i="7" s="1"/>
  <c r="C167" i="7"/>
  <c r="G166" i="7"/>
  <c r="E166" i="7"/>
  <c r="C166" i="7"/>
  <c r="G165" i="7"/>
  <c r="E165" i="7"/>
  <c r="C165" i="7"/>
  <c r="G164" i="7"/>
  <c r="E164" i="7" s="1"/>
  <c r="C164" i="7"/>
  <c r="G163" i="7"/>
  <c r="E163" i="7" s="1"/>
  <c r="C163" i="7"/>
  <c r="G162" i="7"/>
  <c r="E162" i="7"/>
  <c r="C162" i="7"/>
  <c r="G161" i="7"/>
  <c r="E161" i="7"/>
  <c r="C161" i="7"/>
  <c r="G159" i="7"/>
  <c r="E159" i="7"/>
  <c r="G158" i="7"/>
  <c r="E158" i="7" s="1"/>
  <c r="G157" i="7"/>
  <c r="E157" i="7"/>
  <c r="G156" i="7"/>
  <c r="E156" i="7" s="1"/>
  <c r="G155" i="7"/>
  <c r="E155" i="7" s="1"/>
  <c r="G154" i="7"/>
  <c r="E154" i="7" s="1"/>
  <c r="G153" i="7"/>
  <c r="E153" i="7"/>
  <c r="G152" i="7"/>
  <c r="E152" i="7" s="1"/>
  <c r="G151" i="7"/>
  <c r="E151" i="7"/>
  <c r="G150" i="7"/>
  <c r="E150" i="7" s="1"/>
  <c r="G149" i="7"/>
  <c r="E149" i="7"/>
  <c r="G148" i="7"/>
  <c r="E148" i="7" s="1"/>
  <c r="G146" i="7"/>
  <c r="E146" i="7" s="1"/>
  <c r="G145" i="7"/>
  <c r="E145" i="7" s="1"/>
  <c r="G144" i="7"/>
  <c r="E144" i="7"/>
  <c r="G143" i="7"/>
  <c r="E143" i="7" s="1"/>
  <c r="G142" i="7"/>
  <c r="E142" i="7"/>
  <c r="G141" i="7"/>
  <c r="E141" i="7" s="1"/>
  <c r="G140" i="7"/>
  <c r="E140" i="7"/>
  <c r="G139" i="7"/>
  <c r="E139" i="7" s="1"/>
  <c r="G138" i="7"/>
  <c r="E138" i="7" s="1"/>
  <c r="G137" i="7"/>
  <c r="E137" i="7" s="1"/>
  <c r="G136" i="7"/>
  <c r="E136" i="7"/>
  <c r="G135" i="7"/>
  <c r="E135" i="7" s="1"/>
  <c r="G133" i="7"/>
  <c r="E133" i="7"/>
  <c r="G132" i="7"/>
  <c r="E132" i="7" s="1"/>
  <c r="G131" i="7"/>
  <c r="E131" i="7"/>
  <c r="G130" i="7"/>
  <c r="E130" i="7" s="1"/>
  <c r="G129" i="7"/>
  <c r="E129" i="7" s="1"/>
  <c r="G128" i="7"/>
  <c r="E128" i="7" s="1"/>
  <c r="G127" i="7"/>
  <c r="E127" i="7"/>
  <c r="G126" i="7"/>
  <c r="E126" i="7" s="1"/>
  <c r="G125" i="7"/>
  <c r="E125" i="7"/>
  <c r="G124" i="7"/>
  <c r="E124" i="7" s="1"/>
  <c r="G123" i="7"/>
  <c r="E123" i="7"/>
  <c r="G122" i="7"/>
  <c r="E122" i="7" s="1"/>
  <c r="G120" i="7"/>
  <c r="E120" i="7" s="1"/>
  <c r="G119" i="7"/>
  <c r="E119" i="7" s="1"/>
  <c r="G118" i="7"/>
  <c r="E118" i="7"/>
  <c r="G117" i="7"/>
  <c r="E117" i="7" s="1"/>
  <c r="B117" i="7"/>
  <c r="G116" i="7"/>
  <c r="E116" i="7"/>
  <c r="G115" i="7"/>
  <c r="E115" i="7" s="1"/>
  <c r="G114" i="7"/>
  <c r="E114" i="7"/>
  <c r="G113" i="7"/>
  <c r="E113" i="7" s="1"/>
  <c r="G112" i="7"/>
  <c r="E112" i="7" s="1"/>
  <c r="G111" i="7"/>
  <c r="E111" i="7" s="1"/>
  <c r="G110" i="7"/>
  <c r="E110" i="7"/>
  <c r="G109" i="7"/>
  <c r="E109" i="7" s="1"/>
  <c r="G107" i="7"/>
  <c r="E107" i="7"/>
  <c r="G106" i="7"/>
  <c r="E106" i="7" s="1"/>
  <c r="G105" i="7"/>
  <c r="E105" i="7"/>
  <c r="G104" i="7"/>
  <c r="E104" i="7"/>
  <c r="G103" i="7"/>
  <c r="E103" i="7"/>
  <c r="G102" i="7"/>
  <c r="E102" i="7"/>
  <c r="G101" i="7"/>
  <c r="E101" i="7"/>
  <c r="G100" i="7"/>
  <c r="E100" i="7"/>
  <c r="C100" i="7"/>
  <c r="G99" i="7"/>
  <c r="E99" i="7"/>
  <c r="G98" i="7"/>
  <c r="E98" i="7"/>
  <c r="C98" i="7"/>
  <c r="G97" i="7"/>
  <c r="E97" i="7"/>
  <c r="G96" i="7"/>
  <c r="E96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C83" i="7"/>
  <c r="G81" i="7"/>
  <c r="E81" i="7"/>
  <c r="G80" i="7"/>
  <c r="E80" i="7"/>
  <c r="G79" i="7"/>
  <c r="E79" i="7"/>
  <c r="G78" i="7"/>
  <c r="E78" i="7"/>
  <c r="G77" i="7"/>
  <c r="E77" i="7"/>
  <c r="G76" i="7"/>
  <c r="E76" i="7"/>
  <c r="C76" i="7"/>
  <c r="G75" i="7"/>
  <c r="E75" i="7"/>
  <c r="G74" i="7"/>
  <c r="E74" i="7"/>
  <c r="G73" i="7"/>
  <c r="E73" i="7"/>
  <c r="G72" i="7"/>
  <c r="E72" i="7"/>
  <c r="G71" i="7"/>
  <c r="E71" i="7"/>
  <c r="G70" i="7"/>
  <c r="E70" i="7"/>
  <c r="G68" i="7"/>
  <c r="E68" i="7"/>
  <c r="G67" i="7"/>
  <c r="E67" i="7"/>
  <c r="G66" i="7"/>
  <c r="E66" i="7"/>
  <c r="G65" i="7"/>
  <c r="E65" i="7"/>
  <c r="C65" i="7"/>
  <c r="G64" i="7"/>
  <c r="E64" i="7"/>
  <c r="G63" i="7"/>
  <c r="E63" i="7"/>
  <c r="G62" i="7"/>
  <c r="E62" i="7"/>
  <c r="G61" i="7"/>
  <c r="E61" i="7"/>
  <c r="G60" i="7"/>
  <c r="E60" i="7"/>
  <c r="G59" i="7"/>
  <c r="E59" i="7"/>
  <c r="C59" i="7"/>
  <c r="G58" i="7"/>
  <c r="E58" i="7"/>
  <c r="G57" i="7"/>
  <c r="E57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C48" i="7"/>
  <c r="G47" i="7"/>
  <c r="E47" i="7"/>
  <c r="G46" i="7"/>
  <c r="E46" i="7"/>
  <c r="C46" i="7"/>
  <c r="G45" i="7"/>
  <c r="E45" i="7"/>
  <c r="G44" i="7"/>
  <c r="E44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C31" i="7"/>
  <c r="G29" i="7"/>
  <c r="E29" i="7"/>
  <c r="B29" i="7"/>
  <c r="C29" i="7" s="1"/>
  <c r="G28" i="7"/>
  <c r="E28" i="7"/>
  <c r="C28" i="7"/>
  <c r="B28" i="7"/>
  <c r="B41" i="7" s="1"/>
  <c r="B54" i="7" s="1"/>
  <c r="B67" i="7" s="1"/>
  <c r="B80" i="7" s="1"/>
  <c r="B93" i="7" s="1"/>
  <c r="B106" i="7" s="1"/>
  <c r="G27" i="7"/>
  <c r="E27" i="7"/>
  <c r="B27" i="7"/>
  <c r="C27" i="7" s="1"/>
  <c r="G26" i="7"/>
  <c r="E26" i="7"/>
  <c r="C26" i="7"/>
  <c r="B26" i="7"/>
  <c r="B39" i="7" s="1"/>
  <c r="B52" i="7" s="1"/>
  <c r="B65" i="7" s="1"/>
  <c r="B78" i="7" s="1"/>
  <c r="B91" i="7" s="1"/>
  <c r="B104" i="7" s="1"/>
  <c r="C104" i="7" s="1"/>
  <c r="G25" i="7"/>
  <c r="E25" i="7"/>
  <c r="B25" i="7"/>
  <c r="C25" i="7" s="1"/>
  <c r="G24" i="7"/>
  <c r="E24" i="7"/>
  <c r="C24" i="7"/>
  <c r="B24" i="7"/>
  <c r="B37" i="7" s="1"/>
  <c r="B50" i="7" s="1"/>
  <c r="B63" i="7" s="1"/>
  <c r="B76" i="7" s="1"/>
  <c r="B89" i="7" s="1"/>
  <c r="B102" i="7" s="1"/>
  <c r="B115" i="7" s="1"/>
  <c r="G23" i="7"/>
  <c r="E23" i="7"/>
  <c r="B23" i="7"/>
  <c r="C23" i="7" s="1"/>
  <c r="G22" i="7"/>
  <c r="E22" i="7"/>
  <c r="C22" i="7"/>
  <c r="B22" i="7"/>
  <c r="B35" i="7" s="1"/>
  <c r="B48" i="7" s="1"/>
  <c r="B61" i="7" s="1"/>
  <c r="B74" i="7" s="1"/>
  <c r="B87" i="7" s="1"/>
  <c r="B100" i="7" s="1"/>
  <c r="B113" i="7" s="1"/>
  <c r="C113" i="7" s="1"/>
  <c r="G21" i="7"/>
  <c r="E21" i="7"/>
  <c r="B21" i="7"/>
  <c r="C21" i="7" s="1"/>
  <c r="G20" i="7"/>
  <c r="E20" i="7"/>
  <c r="C20" i="7"/>
  <c r="B20" i="7"/>
  <c r="B33" i="7" s="1"/>
  <c r="B46" i="7" s="1"/>
  <c r="B59" i="7" s="1"/>
  <c r="B72" i="7" s="1"/>
  <c r="B85" i="7" s="1"/>
  <c r="B98" i="7" s="1"/>
  <c r="B111" i="7" s="1"/>
  <c r="G19" i="7"/>
  <c r="E19" i="7"/>
  <c r="B19" i="7"/>
  <c r="C19" i="7" s="1"/>
  <c r="G18" i="7"/>
  <c r="E18" i="7"/>
  <c r="C18" i="7"/>
  <c r="B18" i="7"/>
  <c r="B31" i="7" s="1"/>
  <c r="B44" i="7" s="1"/>
  <c r="B57" i="7" s="1"/>
  <c r="B70" i="7" s="1"/>
  <c r="B83" i="7" s="1"/>
  <c r="B96" i="7" s="1"/>
  <c r="C96" i="7" s="1"/>
  <c r="G16" i="7"/>
  <c r="E16" i="7"/>
  <c r="C16" i="7"/>
  <c r="G15" i="7"/>
  <c r="E15" i="7" s="1"/>
  <c r="C15" i="7"/>
  <c r="G14" i="7"/>
  <c r="E14" i="7" s="1"/>
  <c r="C14" i="7"/>
  <c r="G13" i="7"/>
  <c r="E13" i="7" s="1"/>
  <c r="C13" i="7"/>
  <c r="G12" i="7"/>
  <c r="E12" i="7"/>
  <c r="C12" i="7"/>
  <c r="G11" i="7"/>
  <c r="E11" i="7"/>
  <c r="C11" i="7"/>
  <c r="G10" i="7"/>
  <c r="E10" i="7"/>
  <c r="C10" i="7"/>
  <c r="G9" i="7"/>
  <c r="E9" i="7"/>
  <c r="C9" i="7"/>
  <c r="G8" i="7"/>
  <c r="E8" i="7"/>
  <c r="C8" i="7"/>
  <c r="G7" i="7"/>
  <c r="E7" i="7" s="1"/>
  <c r="C7" i="7"/>
  <c r="G6" i="7"/>
  <c r="E6" i="7" s="1"/>
  <c r="C6" i="7"/>
  <c r="G5" i="7"/>
  <c r="E5" i="7" s="1"/>
  <c r="C5" i="7"/>
  <c r="G172" i="6"/>
  <c r="E172" i="6"/>
  <c r="C172" i="6"/>
  <c r="G171" i="6"/>
  <c r="E171" i="6"/>
  <c r="C171" i="6"/>
  <c r="G170" i="6"/>
  <c r="E170" i="6"/>
  <c r="C170" i="6"/>
  <c r="G169" i="6"/>
  <c r="E169" i="6"/>
  <c r="C169" i="6"/>
  <c r="G168" i="6"/>
  <c r="E168" i="6"/>
  <c r="C168" i="6"/>
  <c r="G167" i="6"/>
  <c r="E167" i="6" s="1"/>
  <c r="C167" i="6"/>
  <c r="G166" i="6"/>
  <c r="E166" i="6" s="1"/>
  <c r="C166" i="6"/>
  <c r="G165" i="6"/>
  <c r="E165" i="6" s="1"/>
  <c r="C165" i="6"/>
  <c r="G164" i="6"/>
  <c r="E164" i="6"/>
  <c r="C164" i="6"/>
  <c r="G163" i="6"/>
  <c r="E163" i="6"/>
  <c r="C163" i="6"/>
  <c r="G162" i="6"/>
  <c r="E162" i="6"/>
  <c r="C162" i="6"/>
  <c r="G161" i="6"/>
  <c r="E161" i="6"/>
  <c r="C161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C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3" i="6"/>
  <c r="E133" i="6"/>
  <c r="G132" i="6"/>
  <c r="E132" i="6"/>
  <c r="G131" i="6"/>
  <c r="E131" i="6"/>
  <c r="G130" i="6"/>
  <c r="E130" i="6"/>
  <c r="C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0" i="6"/>
  <c r="E120" i="6"/>
  <c r="G119" i="6"/>
  <c r="E119" i="6"/>
  <c r="C119" i="6"/>
  <c r="G118" i="6"/>
  <c r="E118" i="6"/>
  <c r="G117" i="6"/>
  <c r="E117" i="6"/>
  <c r="C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C109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C102" i="6"/>
  <c r="G101" i="6"/>
  <c r="E101" i="6"/>
  <c r="G100" i="6"/>
  <c r="E100" i="6"/>
  <c r="G99" i="6"/>
  <c r="E99" i="6"/>
  <c r="G98" i="6"/>
  <c r="E98" i="6"/>
  <c r="G97" i="6"/>
  <c r="E97" i="6"/>
  <c r="G96" i="6"/>
  <c r="E96" i="6"/>
  <c r="G94" i="6"/>
  <c r="E94" i="6"/>
  <c r="G93" i="6"/>
  <c r="E93" i="6"/>
  <c r="G92" i="6"/>
  <c r="E92" i="6"/>
  <c r="G91" i="6"/>
  <c r="E91" i="6"/>
  <c r="C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1" i="6"/>
  <c r="E81" i="6"/>
  <c r="G80" i="6"/>
  <c r="E80" i="6"/>
  <c r="G79" i="6"/>
  <c r="E79" i="6"/>
  <c r="G78" i="6"/>
  <c r="E78" i="6"/>
  <c r="C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8" i="6"/>
  <c r="E68" i="6"/>
  <c r="G67" i="6"/>
  <c r="E67" i="6"/>
  <c r="C67" i="6"/>
  <c r="G66" i="6"/>
  <c r="E66" i="6"/>
  <c r="G65" i="6"/>
  <c r="E65" i="6"/>
  <c r="C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C57" i="6"/>
  <c r="G55" i="6"/>
  <c r="E55" i="6"/>
  <c r="G54" i="6"/>
  <c r="E54" i="6"/>
  <c r="G53" i="6"/>
  <c r="E53" i="6"/>
  <c r="G52" i="6"/>
  <c r="E52" i="6"/>
  <c r="G51" i="6"/>
  <c r="E51" i="6"/>
  <c r="G50" i="6"/>
  <c r="E50" i="6"/>
  <c r="C50" i="6"/>
  <c r="G49" i="6"/>
  <c r="E49" i="6"/>
  <c r="G48" i="6"/>
  <c r="E48" i="6"/>
  <c r="G47" i="6"/>
  <c r="E47" i="6"/>
  <c r="G46" i="6"/>
  <c r="E46" i="6"/>
  <c r="G45" i="6"/>
  <c r="E45" i="6"/>
  <c r="G44" i="6"/>
  <c r="E44" i="6"/>
  <c r="G42" i="6"/>
  <c r="E42" i="6"/>
  <c r="G41" i="6"/>
  <c r="E41" i="6"/>
  <c r="G40" i="6"/>
  <c r="E40" i="6"/>
  <c r="G39" i="6"/>
  <c r="E39" i="6"/>
  <c r="C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29" i="6"/>
  <c r="E29" i="6"/>
  <c r="B29" i="6"/>
  <c r="C29" i="6" s="1"/>
  <c r="G28" i="6"/>
  <c r="E28" i="6"/>
  <c r="C28" i="6"/>
  <c r="B28" i="6"/>
  <c r="B41" i="6" s="1"/>
  <c r="B54" i="6" s="1"/>
  <c r="B67" i="6" s="1"/>
  <c r="B80" i="6" s="1"/>
  <c r="B93" i="6" s="1"/>
  <c r="B106" i="6" s="1"/>
  <c r="B119" i="6" s="1"/>
  <c r="B132" i="6" s="1"/>
  <c r="B145" i="6" s="1"/>
  <c r="B158" i="6" s="1"/>
  <c r="C158" i="6" s="1"/>
  <c r="G27" i="6"/>
  <c r="E27" i="6"/>
  <c r="B27" i="6"/>
  <c r="C27" i="6" s="1"/>
  <c r="G26" i="6"/>
  <c r="E26" i="6"/>
  <c r="C26" i="6"/>
  <c r="B26" i="6"/>
  <c r="B39" i="6" s="1"/>
  <c r="B52" i="6" s="1"/>
  <c r="B65" i="6" s="1"/>
  <c r="B78" i="6" s="1"/>
  <c r="B91" i="6" s="1"/>
  <c r="B104" i="6" s="1"/>
  <c r="B117" i="6" s="1"/>
  <c r="B130" i="6" s="1"/>
  <c r="B143" i="6" s="1"/>
  <c r="B156" i="6" s="1"/>
  <c r="C156" i="6" s="1"/>
  <c r="G25" i="6"/>
  <c r="E25" i="6"/>
  <c r="B25" i="6"/>
  <c r="C25" i="6" s="1"/>
  <c r="G24" i="6"/>
  <c r="E24" i="6"/>
  <c r="C24" i="6"/>
  <c r="B24" i="6"/>
  <c r="B37" i="6" s="1"/>
  <c r="B50" i="6" s="1"/>
  <c r="B63" i="6" s="1"/>
  <c r="B76" i="6" s="1"/>
  <c r="B89" i="6" s="1"/>
  <c r="B102" i="6" s="1"/>
  <c r="B115" i="6" s="1"/>
  <c r="B128" i="6" s="1"/>
  <c r="B141" i="6" s="1"/>
  <c r="B154" i="6" s="1"/>
  <c r="G23" i="6"/>
  <c r="E23" i="6"/>
  <c r="B23" i="6"/>
  <c r="C23" i="6" s="1"/>
  <c r="G22" i="6"/>
  <c r="E22" i="6"/>
  <c r="C22" i="6"/>
  <c r="B22" i="6"/>
  <c r="B35" i="6" s="1"/>
  <c r="B48" i="6" s="1"/>
  <c r="B61" i="6" s="1"/>
  <c r="B74" i="6" s="1"/>
  <c r="B87" i="6" s="1"/>
  <c r="B100" i="6" s="1"/>
  <c r="B113" i="6" s="1"/>
  <c r="B126" i="6" s="1"/>
  <c r="B139" i="6" s="1"/>
  <c r="B152" i="6" s="1"/>
  <c r="C152" i="6" s="1"/>
  <c r="G21" i="6"/>
  <c r="E21" i="6"/>
  <c r="B21" i="6"/>
  <c r="C21" i="6" s="1"/>
  <c r="G20" i="6"/>
  <c r="E20" i="6"/>
  <c r="C20" i="6"/>
  <c r="B20" i="6"/>
  <c r="B33" i="6" s="1"/>
  <c r="B46" i="6" s="1"/>
  <c r="B59" i="6" s="1"/>
  <c r="B72" i="6" s="1"/>
  <c r="B85" i="6" s="1"/>
  <c r="B98" i="6" s="1"/>
  <c r="B111" i="6" s="1"/>
  <c r="B124" i="6" s="1"/>
  <c r="B137" i="6" s="1"/>
  <c r="B150" i="6" s="1"/>
  <c r="C150" i="6" s="1"/>
  <c r="G19" i="6"/>
  <c r="E19" i="6"/>
  <c r="B19" i="6"/>
  <c r="C19" i="6" s="1"/>
  <c r="G18" i="6"/>
  <c r="E18" i="6"/>
  <c r="C18" i="6"/>
  <c r="B18" i="6"/>
  <c r="B31" i="6" s="1"/>
  <c r="B44" i="6" s="1"/>
  <c r="B57" i="6" s="1"/>
  <c r="B70" i="6" s="1"/>
  <c r="B83" i="6" s="1"/>
  <c r="B96" i="6" s="1"/>
  <c r="B109" i="6" s="1"/>
  <c r="B122" i="6" s="1"/>
  <c r="B135" i="6" s="1"/>
  <c r="B148" i="6" s="1"/>
  <c r="C148" i="6" s="1"/>
  <c r="G16" i="6"/>
  <c r="E16" i="6"/>
  <c r="C16" i="6"/>
  <c r="G15" i="6"/>
  <c r="E15" i="6" s="1"/>
  <c r="C15" i="6"/>
  <c r="G14" i="6"/>
  <c r="E14" i="6" s="1"/>
  <c r="C14" i="6"/>
  <c r="G13" i="6"/>
  <c r="E13" i="6" s="1"/>
  <c r="C13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E7" i="6" s="1"/>
  <c r="C7" i="6"/>
  <c r="G6" i="6"/>
  <c r="E6" i="6" s="1"/>
  <c r="C6" i="6"/>
  <c r="G5" i="6"/>
  <c r="E5" i="6" s="1"/>
  <c r="C5" i="6"/>
  <c r="G172" i="5"/>
  <c r="E172" i="5"/>
  <c r="C172" i="5"/>
  <c r="G171" i="5"/>
  <c r="E171" i="5"/>
  <c r="C171" i="5"/>
  <c r="G170" i="5"/>
  <c r="E170" i="5"/>
  <c r="C170" i="5"/>
  <c r="G169" i="5"/>
  <c r="E169" i="5"/>
  <c r="C169" i="5"/>
  <c r="G168" i="5"/>
  <c r="E168" i="5"/>
  <c r="C168" i="5"/>
  <c r="G167" i="5"/>
  <c r="E167" i="5" s="1"/>
  <c r="C167" i="5"/>
  <c r="G166" i="5"/>
  <c r="E166" i="5" s="1"/>
  <c r="C166" i="5"/>
  <c r="G165" i="5"/>
  <c r="E165" i="5" s="1"/>
  <c r="C165" i="5"/>
  <c r="G164" i="5"/>
  <c r="E164" i="5"/>
  <c r="C164" i="5"/>
  <c r="G163" i="5"/>
  <c r="E163" i="5"/>
  <c r="C163" i="5"/>
  <c r="G162" i="5"/>
  <c r="E162" i="5"/>
  <c r="C162" i="5"/>
  <c r="G161" i="5"/>
  <c r="E161" i="5"/>
  <c r="C161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C150" i="5"/>
  <c r="G149" i="5"/>
  <c r="E149" i="5"/>
  <c r="G148" i="5"/>
  <c r="E148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C139" i="5"/>
  <c r="G138" i="5"/>
  <c r="E138" i="5"/>
  <c r="G137" i="5"/>
  <c r="E137" i="5"/>
  <c r="G136" i="5"/>
  <c r="E136" i="5"/>
  <c r="G135" i="5"/>
  <c r="E135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C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C122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C111" i="5"/>
  <c r="G110" i="5"/>
  <c r="E110" i="5"/>
  <c r="G109" i="5"/>
  <c r="E109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C98" i="5"/>
  <c r="G97" i="5"/>
  <c r="E97" i="5"/>
  <c r="G96" i="5"/>
  <c r="E96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C87" i="5"/>
  <c r="G86" i="5"/>
  <c r="E86" i="5"/>
  <c r="G85" i="5"/>
  <c r="E85" i="5"/>
  <c r="G84" i="5"/>
  <c r="E84" i="5"/>
  <c r="G83" i="5"/>
  <c r="E83" i="5"/>
  <c r="G81" i="5"/>
  <c r="E81" i="5"/>
  <c r="G80" i="5"/>
  <c r="E80" i="5"/>
  <c r="G79" i="5"/>
  <c r="E79" i="5"/>
  <c r="G78" i="5"/>
  <c r="E78" i="5"/>
  <c r="G77" i="5"/>
  <c r="E77" i="5"/>
  <c r="G76" i="5"/>
  <c r="E76" i="5"/>
  <c r="C76" i="5"/>
  <c r="G75" i="5"/>
  <c r="E75" i="5"/>
  <c r="G74" i="5"/>
  <c r="E74" i="5"/>
  <c r="G73" i="5"/>
  <c r="E73" i="5"/>
  <c r="G72" i="5"/>
  <c r="E72" i="5"/>
  <c r="G71" i="5"/>
  <c r="E71" i="5"/>
  <c r="G70" i="5"/>
  <c r="E70" i="5"/>
  <c r="C70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C59" i="5"/>
  <c r="G58" i="5"/>
  <c r="E58" i="5"/>
  <c r="G57" i="5"/>
  <c r="E57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C46" i="5"/>
  <c r="G45" i="5"/>
  <c r="E45" i="5"/>
  <c r="G44" i="5"/>
  <c r="E44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C35" i="5"/>
  <c r="G34" i="5"/>
  <c r="E34" i="5"/>
  <c r="G33" i="5"/>
  <c r="E33" i="5"/>
  <c r="G32" i="5"/>
  <c r="E32" i="5"/>
  <c r="G31" i="5"/>
  <c r="E31" i="5"/>
  <c r="G29" i="5"/>
  <c r="E29" i="5"/>
  <c r="B29" i="5"/>
  <c r="C29" i="5" s="1"/>
  <c r="G28" i="5"/>
  <c r="E28" i="5"/>
  <c r="C28" i="5"/>
  <c r="B28" i="5"/>
  <c r="B41" i="5" s="1"/>
  <c r="B54" i="5" s="1"/>
  <c r="B67" i="5" s="1"/>
  <c r="B80" i="5" s="1"/>
  <c r="B93" i="5" s="1"/>
  <c r="B106" i="5" s="1"/>
  <c r="B119" i="5" s="1"/>
  <c r="B132" i="5" s="1"/>
  <c r="B145" i="5" s="1"/>
  <c r="B158" i="5" s="1"/>
  <c r="C158" i="5" s="1"/>
  <c r="G27" i="5"/>
  <c r="E27" i="5"/>
  <c r="B27" i="5"/>
  <c r="C27" i="5" s="1"/>
  <c r="G26" i="5"/>
  <c r="E26" i="5"/>
  <c r="C26" i="5"/>
  <c r="B26" i="5"/>
  <c r="B39" i="5" s="1"/>
  <c r="B52" i="5" s="1"/>
  <c r="B65" i="5" s="1"/>
  <c r="B78" i="5" s="1"/>
  <c r="B91" i="5" s="1"/>
  <c r="B104" i="5" s="1"/>
  <c r="B117" i="5" s="1"/>
  <c r="B130" i="5" s="1"/>
  <c r="B143" i="5" s="1"/>
  <c r="B156" i="5" s="1"/>
  <c r="C156" i="5" s="1"/>
  <c r="G25" i="5"/>
  <c r="E25" i="5"/>
  <c r="B25" i="5"/>
  <c r="C25" i="5" s="1"/>
  <c r="G24" i="5"/>
  <c r="E24" i="5"/>
  <c r="C24" i="5"/>
  <c r="B24" i="5"/>
  <c r="B37" i="5" s="1"/>
  <c r="B50" i="5" s="1"/>
  <c r="B63" i="5" s="1"/>
  <c r="B76" i="5" s="1"/>
  <c r="B89" i="5" s="1"/>
  <c r="B102" i="5" s="1"/>
  <c r="B115" i="5" s="1"/>
  <c r="B128" i="5" s="1"/>
  <c r="B141" i="5" s="1"/>
  <c r="B154" i="5" s="1"/>
  <c r="C154" i="5" s="1"/>
  <c r="G23" i="5"/>
  <c r="E23" i="5"/>
  <c r="B23" i="5"/>
  <c r="C23" i="5" s="1"/>
  <c r="G22" i="5"/>
  <c r="E22" i="5"/>
  <c r="C22" i="5"/>
  <c r="B22" i="5"/>
  <c r="B35" i="5" s="1"/>
  <c r="B48" i="5" s="1"/>
  <c r="B61" i="5" s="1"/>
  <c r="B74" i="5" s="1"/>
  <c r="B87" i="5" s="1"/>
  <c r="B100" i="5" s="1"/>
  <c r="B113" i="5" s="1"/>
  <c r="B126" i="5" s="1"/>
  <c r="B139" i="5" s="1"/>
  <c r="B152" i="5" s="1"/>
  <c r="C152" i="5" s="1"/>
  <c r="G21" i="5"/>
  <c r="E21" i="5"/>
  <c r="B21" i="5"/>
  <c r="C21" i="5" s="1"/>
  <c r="G20" i="5"/>
  <c r="E20" i="5"/>
  <c r="C20" i="5"/>
  <c r="B20" i="5"/>
  <c r="B33" i="5" s="1"/>
  <c r="B46" i="5" s="1"/>
  <c r="B59" i="5" s="1"/>
  <c r="B72" i="5" s="1"/>
  <c r="B85" i="5" s="1"/>
  <c r="B98" i="5" s="1"/>
  <c r="B111" i="5" s="1"/>
  <c r="B124" i="5" s="1"/>
  <c r="B137" i="5" s="1"/>
  <c r="B150" i="5" s="1"/>
  <c r="G19" i="5"/>
  <c r="E19" i="5"/>
  <c r="B19" i="5"/>
  <c r="C19" i="5" s="1"/>
  <c r="G18" i="5"/>
  <c r="E18" i="5"/>
  <c r="C18" i="5"/>
  <c r="B18" i="5"/>
  <c r="B31" i="5" s="1"/>
  <c r="B44" i="5" s="1"/>
  <c r="B57" i="5" s="1"/>
  <c r="B70" i="5" s="1"/>
  <c r="B83" i="5" s="1"/>
  <c r="B96" i="5" s="1"/>
  <c r="B109" i="5" s="1"/>
  <c r="B122" i="5" s="1"/>
  <c r="B135" i="5" s="1"/>
  <c r="B148" i="5" s="1"/>
  <c r="C148" i="5" s="1"/>
  <c r="G16" i="5"/>
  <c r="E16" i="5"/>
  <c r="C16" i="5"/>
  <c r="G15" i="5"/>
  <c r="E15" i="5" s="1"/>
  <c r="C15" i="5"/>
  <c r="G14" i="5"/>
  <c r="E14" i="5" s="1"/>
  <c r="C14" i="5"/>
  <c r="G13" i="5"/>
  <c r="E13" i="5" s="1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 s="1"/>
  <c r="C7" i="5"/>
  <c r="G6" i="5"/>
  <c r="E6" i="5" s="1"/>
  <c r="C6" i="5"/>
  <c r="G5" i="5"/>
  <c r="E5" i="5" s="1"/>
  <c r="C5" i="5"/>
  <c r="G172" i="4"/>
  <c r="E172" i="4"/>
  <c r="C172" i="4"/>
  <c r="G171" i="4"/>
  <c r="E171" i="4"/>
  <c r="C171" i="4"/>
  <c r="G170" i="4"/>
  <c r="E170" i="4"/>
  <c r="C170" i="4"/>
  <c r="G169" i="4"/>
  <c r="E169" i="4"/>
  <c r="C169" i="4"/>
  <c r="G168" i="4"/>
  <c r="E168" i="4"/>
  <c r="C168" i="4"/>
  <c r="G167" i="4"/>
  <c r="E167" i="4" s="1"/>
  <c r="C167" i="4"/>
  <c r="G166" i="4"/>
  <c r="E166" i="4" s="1"/>
  <c r="C166" i="4"/>
  <c r="G165" i="4"/>
  <c r="E165" i="4" s="1"/>
  <c r="C165" i="4"/>
  <c r="G164" i="4"/>
  <c r="E164" i="4"/>
  <c r="C164" i="4"/>
  <c r="G163" i="4"/>
  <c r="E163" i="4"/>
  <c r="C163" i="4"/>
  <c r="G162" i="4"/>
  <c r="E162" i="4"/>
  <c r="C162" i="4"/>
  <c r="G161" i="4"/>
  <c r="E161" i="4" s="1"/>
  <c r="C161" i="4"/>
  <c r="G159" i="4"/>
  <c r="E159" i="4"/>
  <c r="G158" i="4"/>
  <c r="E158" i="4"/>
  <c r="C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C152" i="4"/>
  <c r="G151" i="4"/>
  <c r="E151" i="4"/>
  <c r="G150" i="4"/>
  <c r="E150" i="4"/>
  <c r="G149" i="4"/>
  <c r="E149" i="4"/>
  <c r="G148" i="4"/>
  <c r="E148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C141" i="4"/>
  <c r="G140" i="4"/>
  <c r="E140" i="4"/>
  <c r="G139" i="4"/>
  <c r="E139" i="4"/>
  <c r="C139" i="4"/>
  <c r="G138" i="4"/>
  <c r="E138" i="4"/>
  <c r="G137" i="4"/>
  <c r="E137" i="4"/>
  <c r="G136" i="4"/>
  <c r="E136" i="4"/>
  <c r="G135" i="4"/>
  <c r="E135" i="4"/>
  <c r="G133" i="4"/>
  <c r="E133" i="4"/>
  <c r="G132" i="4"/>
  <c r="E132" i="4"/>
  <c r="G131" i="4"/>
  <c r="E131" i="4"/>
  <c r="G130" i="4"/>
  <c r="E130" i="4"/>
  <c r="C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C124" i="4"/>
  <c r="G123" i="4"/>
  <c r="E123" i="4"/>
  <c r="G122" i="4"/>
  <c r="E122" i="4"/>
  <c r="G120" i="4"/>
  <c r="E120" i="4"/>
  <c r="G119" i="4"/>
  <c r="E119" i="4"/>
  <c r="G118" i="4"/>
  <c r="E118" i="4"/>
  <c r="G117" i="4"/>
  <c r="E117" i="4"/>
  <c r="C117" i="4"/>
  <c r="G116" i="4"/>
  <c r="E116" i="4"/>
  <c r="G115" i="4"/>
  <c r="E115" i="4"/>
  <c r="G114" i="4"/>
  <c r="E114" i="4"/>
  <c r="G113" i="4"/>
  <c r="E113" i="4"/>
  <c r="C113" i="4"/>
  <c r="G112" i="4"/>
  <c r="E112" i="4"/>
  <c r="G111" i="4"/>
  <c r="E111" i="4"/>
  <c r="G110" i="4"/>
  <c r="E110" i="4"/>
  <c r="G109" i="4"/>
  <c r="E109" i="4"/>
  <c r="G107" i="4"/>
  <c r="E107" i="4"/>
  <c r="G106" i="4"/>
  <c r="E106" i="4"/>
  <c r="C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C100" i="4"/>
  <c r="G99" i="4"/>
  <c r="E99" i="4"/>
  <c r="G98" i="4"/>
  <c r="E98" i="4"/>
  <c r="G97" i="4"/>
  <c r="E97" i="4"/>
  <c r="G96" i="4"/>
  <c r="E96" i="4"/>
  <c r="G94" i="4"/>
  <c r="E94" i="4"/>
  <c r="G93" i="4"/>
  <c r="E93" i="4"/>
  <c r="G92" i="4"/>
  <c r="E92" i="4"/>
  <c r="G91" i="4"/>
  <c r="E91" i="4"/>
  <c r="G90" i="4"/>
  <c r="E90" i="4"/>
  <c r="G89" i="4"/>
  <c r="E89" i="4"/>
  <c r="C89" i="4"/>
  <c r="G88" i="4"/>
  <c r="E88" i="4"/>
  <c r="G87" i="4"/>
  <c r="E87" i="4"/>
  <c r="C87" i="4"/>
  <c r="G86" i="4"/>
  <c r="E86" i="4"/>
  <c r="G85" i="4"/>
  <c r="E85" i="4"/>
  <c r="G84" i="4"/>
  <c r="E84" i="4"/>
  <c r="G83" i="4"/>
  <c r="E83" i="4"/>
  <c r="G81" i="4"/>
  <c r="E81" i="4"/>
  <c r="G80" i="4"/>
  <c r="E80" i="4"/>
  <c r="G79" i="4"/>
  <c r="E79" i="4"/>
  <c r="G78" i="4"/>
  <c r="E78" i="4"/>
  <c r="C78" i="4"/>
  <c r="G77" i="4"/>
  <c r="E77" i="4"/>
  <c r="G76" i="4"/>
  <c r="E76" i="4"/>
  <c r="G75" i="4"/>
  <c r="E75" i="4"/>
  <c r="G74" i="4"/>
  <c r="E74" i="4"/>
  <c r="G73" i="4"/>
  <c r="E73" i="4"/>
  <c r="G72" i="4"/>
  <c r="E72" i="4"/>
  <c r="C72" i="4"/>
  <c r="G71" i="4"/>
  <c r="E71" i="4"/>
  <c r="G70" i="4"/>
  <c r="E70" i="4"/>
  <c r="G68" i="4"/>
  <c r="E68" i="4"/>
  <c r="G67" i="4"/>
  <c r="E67" i="4"/>
  <c r="G66" i="4"/>
  <c r="E66" i="4"/>
  <c r="G65" i="4"/>
  <c r="E65" i="4"/>
  <c r="C65" i="4"/>
  <c r="G64" i="4"/>
  <c r="E64" i="4"/>
  <c r="G63" i="4"/>
  <c r="E63" i="4"/>
  <c r="G62" i="4"/>
  <c r="E62" i="4"/>
  <c r="G61" i="4"/>
  <c r="E61" i="4"/>
  <c r="C61" i="4"/>
  <c r="G60" i="4"/>
  <c r="E60" i="4"/>
  <c r="G59" i="4"/>
  <c r="E59" i="4"/>
  <c r="G58" i="4"/>
  <c r="E58" i="4"/>
  <c r="G57" i="4"/>
  <c r="E57" i="4"/>
  <c r="G55" i="4"/>
  <c r="E55" i="4"/>
  <c r="G54" i="4"/>
  <c r="E54" i="4"/>
  <c r="C54" i="4"/>
  <c r="G53" i="4"/>
  <c r="E53" i="4"/>
  <c r="G52" i="4"/>
  <c r="E52" i="4"/>
  <c r="G51" i="4"/>
  <c r="E51" i="4"/>
  <c r="G50" i="4"/>
  <c r="E50" i="4"/>
  <c r="G49" i="4"/>
  <c r="E49" i="4"/>
  <c r="G48" i="4"/>
  <c r="E48" i="4"/>
  <c r="C48" i="4"/>
  <c r="G47" i="4"/>
  <c r="E47" i="4"/>
  <c r="G46" i="4"/>
  <c r="E46" i="4"/>
  <c r="C46" i="4"/>
  <c r="G45" i="4"/>
  <c r="E45" i="4"/>
  <c r="G44" i="4"/>
  <c r="E44" i="4"/>
  <c r="G42" i="4"/>
  <c r="E42" i="4"/>
  <c r="G41" i="4"/>
  <c r="E41" i="4"/>
  <c r="G40" i="4"/>
  <c r="E40" i="4"/>
  <c r="G39" i="4"/>
  <c r="E39" i="4"/>
  <c r="G38" i="4"/>
  <c r="E38" i="4"/>
  <c r="G37" i="4"/>
  <c r="E37" i="4"/>
  <c r="C37" i="4"/>
  <c r="G36" i="4"/>
  <c r="E36" i="4"/>
  <c r="G35" i="4"/>
  <c r="E35" i="4"/>
  <c r="C35" i="4"/>
  <c r="G34" i="4"/>
  <c r="E34" i="4"/>
  <c r="G33" i="4"/>
  <c r="E33" i="4"/>
  <c r="G32" i="4"/>
  <c r="E32" i="4"/>
  <c r="G31" i="4"/>
  <c r="E31" i="4"/>
  <c r="G29" i="4"/>
  <c r="E29" i="4"/>
  <c r="B29" i="4"/>
  <c r="C29" i="4" s="1"/>
  <c r="G28" i="4"/>
  <c r="E28" i="4"/>
  <c r="C28" i="4"/>
  <c r="B28" i="4"/>
  <c r="B41" i="4" s="1"/>
  <c r="B54" i="4" s="1"/>
  <c r="B67" i="4" s="1"/>
  <c r="B80" i="4" s="1"/>
  <c r="B93" i="4" s="1"/>
  <c r="B106" i="4" s="1"/>
  <c r="B119" i="4" s="1"/>
  <c r="B132" i="4" s="1"/>
  <c r="B145" i="4" s="1"/>
  <c r="B158" i="4" s="1"/>
  <c r="G27" i="4"/>
  <c r="E27" i="4"/>
  <c r="B27" i="4"/>
  <c r="C27" i="4" s="1"/>
  <c r="G26" i="4"/>
  <c r="E26" i="4"/>
  <c r="C26" i="4"/>
  <c r="B26" i="4"/>
  <c r="B39" i="4" s="1"/>
  <c r="B52" i="4" s="1"/>
  <c r="B65" i="4" s="1"/>
  <c r="B78" i="4" s="1"/>
  <c r="B91" i="4" s="1"/>
  <c r="B104" i="4" s="1"/>
  <c r="B117" i="4" s="1"/>
  <c r="B130" i="4" s="1"/>
  <c r="B143" i="4" s="1"/>
  <c r="B156" i="4" s="1"/>
  <c r="C156" i="4" s="1"/>
  <c r="G25" i="4"/>
  <c r="E25" i="4"/>
  <c r="B25" i="4"/>
  <c r="C25" i="4" s="1"/>
  <c r="G24" i="4"/>
  <c r="E24" i="4"/>
  <c r="C24" i="4"/>
  <c r="B24" i="4"/>
  <c r="B37" i="4" s="1"/>
  <c r="B50" i="4" s="1"/>
  <c r="B63" i="4" s="1"/>
  <c r="B76" i="4" s="1"/>
  <c r="B89" i="4" s="1"/>
  <c r="B102" i="4" s="1"/>
  <c r="B115" i="4" s="1"/>
  <c r="B128" i="4" s="1"/>
  <c r="B141" i="4" s="1"/>
  <c r="B154" i="4" s="1"/>
  <c r="C154" i="4" s="1"/>
  <c r="G23" i="4"/>
  <c r="E23" i="4"/>
  <c r="B23" i="4"/>
  <c r="C23" i="4" s="1"/>
  <c r="G22" i="4"/>
  <c r="E22" i="4"/>
  <c r="C22" i="4"/>
  <c r="B22" i="4"/>
  <c r="B35" i="4" s="1"/>
  <c r="B48" i="4" s="1"/>
  <c r="B61" i="4" s="1"/>
  <c r="B74" i="4" s="1"/>
  <c r="B87" i="4" s="1"/>
  <c r="B100" i="4" s="1"/>
  <c r="B113" i="4" s="1"/>
  <c r="B126" i="4" s="1"/>
  <c r="B139" i="4" s="1"/>
  <c r="B152" i="4" s="1"/>
  <c r="G21" i="4"/>
  <c r="E21" i="4"/>
  <c r="B21" i="4"/>
  <c r="C21" i="4" s="1"/>
  <c r="G20" i="4"/>
  <c r="E20" i="4"/>
  <c r="C20" i="4"/>
  <c r="B20" i="4"/>
  <c r="B33" i="4" s="1"/>
  <c r="B46" i="4" s="1"/>
  <c r="B59" i="4" s="1"/>
  <c r="B72" i="4" s="1"/>
  <c r="B85" i="4" s="1"/>
  <c r="B98" i="4" s="1"/>
  <c r="B111" i="4" s="1"/>
  <c r="B124" i="4" s="1"/>
  <c r="B137" i="4" s="1"/>
  <c r="B150" i="4" s="1"/>
  <c r="C150" i="4" s="1"/>
  <c r="G19" i="4"/>
  <c r="E19" i="4"/>
  <c r="B19" i="4"/>
  <c r="C19" i="4" s="1"/>
  <c r="G18" i="4"/>
  <c r="E18" i="4"/>
  <c r="C18" i="4"/>
  <c r="B18" i="4"/>
  <c r="B31" i="4" s="1"/>
  <c r="B44" i="4" s="1"/>
  <c r="B57" i="4" s="1"/>
  <c r="B70" i="4" s="1"/>
  <c r="B83" i="4" s="1"/>
  <c r="B96" i="4" s="1"/>
  <c r="B109" i="4" s="1"/>
  <c r="B122" i="4" s="1"/>
  <c r="B135" i="4" s="1"/>
  <c r="B148" i="4" s="1"/>
  <c r="C148" i="4" s="1"/>
  <c r="G16" i="4"/>
  <c r="E16" i="4"/>
  <c r="C16" i="4"/>
  <c r="G15" i="4"/>
  <c r="E15" i="4" s="1"/>
  <c r="C15" i="4"/>
  <c r="G14" i="4"/>
  <c r="E14" i="4" s="1"/>
  <c r="C14" i="4"/>
  <c r="G13" i="4"/>
  <c r="E13" i="4" s="1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 s="1"/>
  <c r="C7" i="4"/>
  <c r="G6" i="4"/>
  <c r="E6" i="4" s="1"/>
  <c r="C6" i="4"/>
  <c r="G5" i="4"/>
  <c r="E5" i="4" s="1"/>
  <c r="C5" i="4"/>
  <c r="G172" i="3"/>
  <c r="E172" i="3"/>
  <c r="C172" i="3"/>
  <c r="G171" i="3"/>
  <c r="E171" i="3"/>
  <c r="C171" i="3"/>
  <c r="G170" i="3"/>
  <c r="E170" i="3"/>
  <c r="C170" i="3"/>
  <c r="G169" i="3"/>
  <c r="E169" i="3" s="1"/>
  <c r="C169" i="3"/>
  <c r="G168" i="3"/>
  <c r="E168" i="3"/>
  <c r="C168" i="3"/>
  <c r="G167" i="3"/>
  <c r="E167" i="3" s="1"/>
  <c r="C167" i="3"/>
  <c r="G166" i="3"/>
  <c r="E166" i="3" s="1"/>
  <c r="C166" i="3"/>
  <c r="G165" i="3"/>
  <c r="E165" i="3" s="1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5" i="3"/>
  <c r="E55" i="3"/>
  <c r="G54" i="3"/>
  <c r="E54" i="3"/>
  <c r="G53" i="3"/>
  <c r="E53" i="3"/>
  <c r="G52" i="3"/>
  <c r="E52" i="3"/>
  <c r="B52" i="3"/>
  <c r="B65" i="3" s="1"/>
  <c r="G51" i="3"/>
  <c r="E51" i="3"/>
  <c r="G50" i="3"/>
  <c r="E50" i="3"/>
  <c r="B50" i="3"/>
  <c r="B63" i="3" s="1"/>
  <c r="G49" i="3"/>
  <c r="E49" i="3"/>
  <c r="G48" i="3"/>
  <c r="E48" i="3"/>
  <c r="G47" i="3"/>
  <c r="E47" i="3"/>
  <c r="G46" i="3"/>
  <c r="E46" i="3"/>
  <c r="G45" i="3"/>
  <c r="E45" i="3"/>
  <c r="G44" i="3"/>
  <c r="E44" i="3"/>
  <c r="G42" i="3"/>
  <c r="E42" i="3"/>
  <c r="G41" i="3"/>
  <c r="E41" i="3"/>
  <c r="B41" i="3"/>
  <c r="B54" i="3" s="1"/>
  <c r="G40" i="3"/>
  <c r="E40" i="3"/>
  <c r="G39" i="3"/>
  <c r="E39" i="3"/>
  <c r="B39" i="3"/>
  <c r="C39" i="3" s="1"/>
  <c r="G38" i="3"/>
  <c r="E38" i="3"/>
  <c r="G37" i="3"/>
  <c r="E37" i="3"/>
  <c r="B37" i="3"/>
  <c r="C37" i="3" s="1"/>
  <c r="G36" i="3"/>
  <c r="E36" i="3"/>
  <c r="G35" i="3"/>
  <c r="E35" i="3"/>
  <c r="G34" i="3"/>
  <c r="E34" i="3"/>
  <c r="G33" i="3"/>
  <c r="E33" i="3"/>
  <c r="G32" i="3"/>
  <c r="E32" i="3"/>
  <c r="G31" i="3"/>
  <c r="E31" i="3"/>
  <c r="G29" i="3"/>
  <c r="E29" i="3"/>
  <c r="B29" i="3"/>
  <c r="C29" i="3" s="1"/>
  <c r="G28" i="3"/>
  <c r="E28" i="3"/>
  <c r="C28" i="3"/>
  <c r="B28" i="3"/>
  <c r="G27" i="3"/>
  <c r="E27" i="3" s="1"/>
  <c r="B27" i="3"/>
  <c r="C27" i="3" s="1"/>
  <c r="G26" i="3"/>
  <c r="E26" i="3"/>
  <c r="B26" i="3"/>
  <c r="C26" i="3" s="1"/>
  <c r="G25" i="3"/>
  <c r="E25" i="3"/>
  <c r="B25" i="3"/>
  <c r="C25" i="3" s="1"/>
  <c r="G24" i="3"/>
  <c r="E24" i="3"/>
  <c r="C24" i="3"/>
  <c r="B24" i="3"/>
  <c r="G23" i="3"/>
  <c r="E23" i="3" s="1"/>
  <c r="B23" i="3"/>
  <c r="C23" i="3" s="1"/>
  <c r="G22" i="3"/>
  <c r="E22" i="3"/>
  <c r="B22" i="3"/>
  <c r="C22" i="3" s="1"/>
  <c r="G21" i="3"/>
  <c r="E21" i="3"/>
  <c r="B21" i="3"/>
  <c r="C21" i="3" s="1"/>
  <c r="G20" i="3"/>
  <c r="E20" i="3"/>
  <c r="B20" i="3"/>
  <c r="B33" i="3" s="1"/>
  <c r="G19" i="3"/>
  <c r="E19" i="3" s="1"/>
  <c r="B19" i="3"/>
  <c r="C19" i="3" s="1"/>
  <c r="G18" i="3"/>
  <c r="E18" i="3"/>
  <c r="B18" i="3"/>
  <c r="B31" i="3" s="1"/>
  <c r="G16" i="3"/>
  <c r="E16" i="3"/>
  <c r="C16" i="3"/>
  <c r="G15" i="3"/>
  <c r="E15" i="3" s="1"/>
  <c r="C15" i="3"/>
  <c r="G14" i="3"/>
  <c r="E14" i="3" s="1"/>
  <c r="C14" i="3"/>
  <c r="G13" i="3"/>
  <c r="E13" i="3" s="1"/>
  <c r="C13" i="3"/>
  <c r="G12" i="3"/>
  <c r="E12" i="3"/>
  <c r="C12" i="3"/>
  <c r="G11" i="3"/>
  <c r="E11" i="3" s="1"/>
  <c r="C11" i="3"/>
  <c r="G10" i="3"/>
  <c r="E10" i="3"/>
  <c r="C10" i="3"/>
  <c r="G9" i="3"/>
  <c r="E9" i="3" s="1"/>
  <c r="C9" i="3"/>
  <c r="G8" i="3"/>
  <c r="E8" i="3"/>
  <c r="C8" i="3"/>
  <c r="G7" i="3"/>
  <c r="E7" i="3" s="1"/>
  <c r="C7" i="3"/>
  <c r="G6" i="3"/>
  <c r="E6" i="3" s="1"/>
  <c r="C6" i="3"/>
  <c r="G5" i="3"/>
  <c r="E5" i="3" s="1"/>
  <c r="C5" i="3"/>
  <c r="G172" i="2"/>
  <c r="E172" i="2"/>
  <c r="C172" i="2"/>
  <c r="G171" i="2"/>
  <c r="E171" i="2" s="1"/>
  <c r="C171" i="2"/>
  <c r="G170" i="2"/>
  <c r="E170" i="2"/>
  <c r="C170" i="2"/>
  <c r="G169" i="2"/>
  <c r="E169" i="2" s="1"/>
  <c r="C169" i="2"/>
  <c r="G168" i="2"/>
  <c r="E168" i="2"/>
  <c r="C168" i="2"/>
  <c r="G167" i="2"/>
  <c r="E167" i="2" s="1"/>
  <c r="C167" i="2"/>
  <c r="G166" i="2"/>
  <c r="E166" i="2" s="1"/>
  <c r="C166" i="2"/>
  <c r="G165" i="2"/>
  <c r="E165" i="2" s="1"/>
  <c r="C165" i="2"/>
  <c r="G164" i="2"/>
  <c r="E164" i="2"/>
  <c r="C164" i="2"/>
  <c r="G163" i="2"/>
  <c r="E163" i="2" s="1"/>
  <c r="C163" i="2"/>
  <c r="G162" i="2"/>
  <c r="E162" i="2"/>
  <c r="C162" i="2"/>
  <c r="G161" i="2"/>
  <c r="E161" i="2"/>
  <c r="C161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B46" i="2"/>
  <c r="B59" i="2" s="1"/>
  <c r="G45" i="2"/>
  <c r="E45" i="2"/>
  <c r="G44" i="2"/>
  <c r="E44" i="2"/>
  <c r="G42" i="2"/>
  <c r="E42" i="2"/>
  <c r="G41" i="2"/>
  <c r="E41" i="2"/>
  <c r="G40" i="2"/>
  <c r="E40" i="2"/>
  <c r="G39" i="2"/>
  <c r="E39" i="2"/>
  <c r="B39" i="2"/>
  <c r="C39" i="2" s="1"/>
  <c r="G38" i="2"/>
  <c r="E38" i="2"/>
  <c r="G37" i="2"/>
  <c r="E37" i="2"/>
  <c r="B37" i="2"/>
  <c r="B50" i="2" s="1"/>
  <c r="G36" i="2"/>
  <c r="E36" i="2"/>
  <c r="G35" i="2"/>
  <c r="E35" i="2"/>
  <c r="G34" i="2"/>
  <c r="E34" i="2"/>
  <c r="G33" i="2"/>
  <c r="E33" i="2"/>
  <c r="B33" i="2"/>
  <c r="C33" i="2" s="1"/>
  <c r="G32" i="2"/>
  <c r="E32" i="2"/>
  <c r="G31" i="2"/>
  <c r="E31" i="2"/>
  <c r="B31" i="2"/>
  <c r="B44" i="2" s="1"/>
  <c r="G29" i="2"/>
  <c r="E29" i="2"/>
  <c r="B29" i="2"/>
  <c r="C29" i="2" s="1"/>
  <c r="G28" i="2"/>
  <c r="E28" i="2"/>
  <c r="B28" i="2"/>
  <c r="B41" i="2" s="1"/>
  <c r="G27" i="2"/>
  <c r="E27" i="2" s="1"/>
  <c r="B27" i="2"/>
  <c r="C27" i="2" s="1"/>
  <c r="G26" i="2"/>
  <c r="E26" i="2"/>
  <c r="B26" i="2"/>
  <c r="C26" i="2" s="1"/>
  <c r="G25" i="2"/>
  <c r="E25" i="2"/>
  <c r="B25" i="2"/>
  <c r="C25" i="2" s="1"/>
  <c r="G24" i="2"/>
  <c r="E24" i="2"/>
  <c r="C24" i="2"/>
  <c r="B24" i="2"/>
  <c r="G23" i="2"/>
  <c r="E23" i="2"/>
  <c r="B23" i="2"/>
  <c r="C23" i="2" s="1"/>
  <c r="G22" i="2"/>
  <c r="E22" i="2"/>
  <c r="B22" i="2"/>
  <c r="C22" i="2" s="1"/>
  <c r="G21" i="2"/>
  <c r="E21" i="2"/>
  <c r="B21" i="2"/>
  <c r="C21" i="2" s="1"/>
  <c r="G20" i="2"/>
  <c r="E20" i="2"/>
  <c r="C20" i="2"/>
  <c r="B20" i="2"/>
  <c r="G19" i="2"/>
  <c r="E19" i="2" s="1"/>
  <c r="B19" i="2"/>
  <c r="C19" i="2" s="1"/>
  <c r="G18" i="2"/>
  <c r="E18" i="2"/>
  <c r="B18" i="2"/>
  <c r="C18" i="2" s="1"/>
  <c r="G16" i="2"/>
  <c r="E16" i="2"/>
  <c r="C16" i="2"/>
  <c r="G15" i="2"/>
  <c r="E15" i="2" s="1"/>
  <c r="C15" i="2"/>
  <c r="G14" i="2"/>
  <c r="E14" i="2" s="1"/>
  <c r="C14" i="2"/>
  <c r="G13" i="2"/>
  <c r="E13" i="2" s="1"/>
  <c r="C13" i="2"/>
  <c r="G12" i="2"/>
  <c r="E12" i="2"/>
  <c r="C12" i="2"/>
  <c r="G11" i="2"/>
  <c r="E11" i="2" s="1"/>
  <c r="C11" i="2"/>
  <c r="G10" i="2"/>
  <c r="E10" i="2"/>
  <c r="C10" i="2"/>
  <c r="G9" i="2"/>
  <c r="E9" i="2"/>
  <c r="C9" i="2"/>
  <c r="G8" i="2"/>
  <c r="E8" i="2"/>
  <c r="C8" i="2"/>
  <c r="G7" i="2"/>
  <c r="E7" i="2" s="1"/>
  <c r="C7" i="2"/>
  <c r="G6" i="2"/>
  <c r="E6" i="2"/>
  <c r="C6" i="2"/>
  <c r="G5" i="2"/>
  <c r="E5" i="2" s="1"/>
  <c r="C5" i="2"/>
  <c r="G172" i="1"/>
  <c r="E172" i="1"/>
  <c r="C172" i="1"/>
  <c r="G171" i="1"/>
  <c r="E171" i="1"/>
  <c r="C171" i="1"/>
  <c r="G170" i="1"/>
  <c r="E170" i="1"/>
  <c r="C170" i="1"/>
  <c r="G169" i="1"/>
  <c r="E169" i="1" s="1"/>
  <c r="C169" i="1"/>
  <c r="G168" i="1"/>
  <c r="E168" i="1"/>
  <c r="C168" i="1"/>
  <c r="G167" i="1"/>
  <c r="E167" i="1" s="1"/>
  <c r="C167" i="1"/>
  <c r="G166" i="1"/>
  <c r="E166" i="1" s="1"/>
  <c r="C166" i="1"/>
  <c r="G165" i="1"/>
  <c r="E165" i="1" s="1"/>
  <c r="C165" i="1"/>
  <c r="G164" i="1"/>
  <c r="E164" i="1"/>
  <c r="C164" i="1"/>
  <c r="G163" i="1"/>
  <c r="E163" i="1" s="1"/>
  <c r="C163" i="1"/>
  <c r="G162" i="1"/>
  <c r="E162" i="1"/>
  <c r="C162" i="1"/>
  <c r="G161" i="1"/>
  <c r="E161" i="1" s="1"/>
  <c r="C161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 s="1"/>
  <c r="G57" i="1"/>
  <c r="E57" i="1"/>
  <c r="G55" i="1"/>
  <c r="E55" i="1"/>
  <c r="G54" i="1"/>
  <c r="E54" i="1" s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29" i="1"/>
  <c r="E29" i="1"/>
  <c r="B29" i="1"/>
  <c r="B42" i="1" s="1"/>
  <c r="G28" i="1"/>
  <c r="E28" i="1"/>
  <c r="B28" i="1"/>
  <c r="C28" i="1" s="1"/>
  <c r="G27" i="1"/>
  <c r="E27" i="1"/>
  <c r="B27" i="1"/>
  <c r="B40" i="1" s="1"/>
  <c r="G26" i="1"/>
  <c r="E26" i="1"/>
  <c r="B26" i="1"/>
  <c r="C26" i="1" s="1"/>
  <c r="G25" i="1"/>
  <c r="E25" i="1"/>
  <c r="B25" i="1"/>
  <c r="B38" i="1" s="1"/>
  <c r="G24" i="1"/>
  <c r="E24" i="1"/>
  <c r="B24" i="1"/>
  <c r="C24" i="1" s="1"/>
  <c r="G23" i="1"/>
  <c r="E23" i="1"/>
  <c r="B23" i="1"/>
  <c r="C23" i="1" s="1"/>
  <c r="G22" i="1"/>
  <c r="E22" i="1"/>
  <c r="B22" i="1"/>
  <c r="C22" i="1" s="1"/>
  <c r="G21" i="1"/>
  <c r="E21" i="1"/>
  <c r="B21" i="1"/>
  <c r="C21" i="1" s="1"/>
  <c r="G20" i="1"/>
  <c r="E20" i="1"/>
  <c r="B20" i="1"/>
  <c r="C20" i="1" s="1"/>
  <c r="G19" i="1"/>
  <c r="E19" i="1"/>
  <c r="B19" i="1"/>
  <c r="C19" i="1" s="1"/>
  <c r="G18" i="1"/>
  <c r="E18" i="1"/>
  <c r="B18" i="1"/>
  <c r="C18" i="1" s="1"/>
  <c r="G16" i="1"/>
  <c r="E16" i="1"/>
  <c r="C16" i="1"/>
  <c r="G15" i="1"/>
  <c r="E15" i="1" s="1"/>
  <c r="C15" i="1"/>
  <c r="G14" i="1"/>
  <c r="E14" i="1"/>
  <c r="C14" i="1"/>
  <c r="G13" i="1"/>
  <c r="E13" i="1"/>
  <c r="C13" i="1"/>
  <c r="G12" i="1"/>
  <c r="E12" i="1"/>
  <c r="C12" i="1"/>
  <c r="G11" i="1"/>
  <c r="E11" i="1" s="1"/>
  <c r="C11" i="1"/>
  <c r="G10" i="1"/>
  <c r="E10" i="1"/>
  <c r="C10" i="1"/>
  <c r="G9" i="1"/>
  <c r="E9" i="1" s="1"/>
  <c r="C9" i="1"/>
  <c r="G8" i="1"/>
  <c r="E8" i="1"/>
  <c r="C8" i="1"/>
  <c r="G7" i="1"/>
  <c r="E7" i="1" s="1"/>
  <c r="C7" i="1"/>
  <c r="G6" i="1"/>
  <c r="E6" i="1"/>
  <c r="C6" i="1"/>
  <c r="G5" i="1"/>
  <c r="E5" i="1"/>
  <c r="C5" i="1"/>
  <c r="D27" i="70" l="1"/>
  <c r="D25" i="69"/>
  <c r="D23" i="69"/>
  <c r="D24" i="69"/>
  <c r="D24" i="70"/>
  <c r="D27" i="73"/>
  <c r="D18" i="69"/>
  <c r="A17" i="69" s="1"/>
  <c r="D21" i="69"/>
  <c r="D29" i="69"/>
  <c r="D19" i="70"/>
  <c r="D28" i="70"/>
  <c r="D33" i="67"/>
  <c r="D27" i="69"/>
  <c r="D22" i="69"/>
  <c r="D20" i="70"/>
  <c r="D23" i="70"/>
  <c r="C40" i="68"/>
  <c r="D40" i="68" s="1"/>
  <c r="D26" i="69"/>
  <c r="D20" i="69"/>
  <c r="D28" i="69"/>
  <c r="D25" i="70"/>
  <c r="C55" i="64"/>
  <c r="D19" i="69"/>
  <c r="D32" i="71"/>
  <c r="D23" i="73"/>
  <c r="D21" i="70"/>
  <c r="C37" i="73"/>
  <c r="C50" i="73" s="1"/>
  <c r="D26" i="70"/>
  <c r="C36" i="68"/>
  <c r="C36" i="72"/>
  <c r="C49" i="72" s="1"/>
  <c r="D18" i="73"/>
  <c r="A17" i="73" s="1"/>
  <c r="D22" i="70"/>
  <c r="D29" i="70"/>
  <c r="C55" i="73"/>
  <c r="C68" i="73" s="1"/>
  <c r="C81" i="73" s="1"/>
  <c r="D42" i="69"/>
  <c r="C55" i="69"/>
  <c r="D55" i="69" s="1"/>
  <c r="D39" i="70"/>
  <c r="C52" i="70"/>
  <c r="D52" i="70" s="1"/>
  <c r="C48" i="70"/>
  <c r="C61" i="70" s="1"/>
  <c r="D35" i="70"/>
  <c r="D25" i="72"/>
  <c r="D33" i="65"/>
  <c r="D39" i="67"/>
  <c r="D19" i="68"/>
  <c r="D29" i="68"/>
  <c r="C34" i="68"/>
  <c r="C47" i="68" s="1"/>
  <c r="C60" i="68" s="1"/>
  <c r="D36" i="69"/>
  <c r="D18" i="71"/>
  <c r="A17" i="71" s="1"/>
  <c r="D33" i="72"/>
  <c r="D25" i="73"/>
  <c r="C35" i="73"/>
  <c r="C41" i="73"/>
  <c r="D41" i="73" s="1"/>
  <c r="C52" i="68"/>
  <c r="D52" i="68" s="1"/>
  <c r="D40" i="66"/>
  <c r="C53" i="68"/>
  <c r="C66" i="68" s="1"/>
  <c r="A17" i="70"/>
  <c r="C31" i="70"/>
  <c r="D31" i="70" s="1"/>
  <c r="A30" i="70" s="1"/>
  <c r="C33" i="71"/>
  <c r="C46" i="71" s="1"/>
  <c r="C37" i="71"/>
  <c r="C42" i="72"/>
  <c r="D42" i="72" s="1"/>
  <c r="D20" i="73"/>
  <c r="D33" i="63"/>
  <c r="D36" i="66"/>
  <c r="D35" i="67"/>
  <c r="D26" i="71"/>
  <c r="D39" i="63"/>
  <c r="C50" i="67"/>
  <c r="D35" i="68"/>
  <c r="C34" i="72"/>
  <c r="C44" i="72"/>
  <c r="C57" i="72" s="1"/>
  <c r="C70" i="72" s="1"/>
  <c r="D38" i="69"/>
  <c r="C50" i="68"/>
  <c r="C63" i="68" s="1"/>
  <c r="C55" i="71"/>
  <c r="D55" i="71" s="1"/>
  <c r="C50" i="72"/>
  <c r="C63" i="72" s="1"/>
  <c r="D21" i="73"/>
  <c r="D29" i="73"/>
  <c r="D22" i="71"/>
  <c r="D45" i="71"/>
  <c r="D27" i="72"/>
  <c r="D38" i="68"/>
  <c r="C51" i="68"/>
  <c r="D51" i="68" s="1"/>
  <c r="D25" i="68"/>
  <c r="D34" i="69"/>
  <c r="C45" i="69"/>
  <c r="D45" i="69" s="1"/>
  <c r="C54" i="70"/>
  <c r="C67" i="70" s="1"/>
  <c r="D28" i="71"/>
  <c r="D19" i="72"/>
  <c r="D19" i="73"/>
  <c r="D26" i="73"/>
  <c r="D40" i="73"/>
  <c r="C51" i="73"/>
  <c r="C64" i="73" s="1"/>
  <c r="C44" i="63"/>
  <c r="C57" i="63" s="1"/>
  <c r="D34" i="64"/>
  <c r="D37" i="65"/>
  <c r="D41" i="65"/>
  <c r="D33" i="70"/>
  <c r="C50" i="70"/>
  <c r="C63" i="70" s="1"/>
  <c r="D36" i="71"/>
  <c r="C45" i="64"/>
  <c r="C58" i="64" s="1"/>
  <c r="D36" i="73"/>
  <c r="D35" i="63"/>
  <c r="C53" i="64"/>
  <c r="C66" i="64" s="1"/>
  <c r="C51" i="66"/>
  <c r="C64" i="66" s="1"/>
  <c r="C53" i="69"/>
  <c r="D53" i="69" s="1"/>
  <c r="D39" i="65"/>
  <c r="C48" i="65"/>
  <c r="C61" i="65" s="1"/>
  <c r="D33" i="68"/>
  <c r="D32" i="73"/>
  <c r="A17" i="127"/>
  <c r="B53" i="1"/>
  <c r="C40" i="1"/>
  <c r="C63" i="3"/>
  <c r="B76" i="3"/>
  <c r="C41" i="2"/>
  <c r="B54" i="2"/>
  <c r="C38" i="1"/>
  <c r="B51" i="1"/>
  <c r="B46" i="3"/>
  <c r="C33" i="3"/>
  <c r="C44" i="2"/>
  <c r="B57" i="2"/>
  <c r="C54" i="3"/>
  <c r="B67" i="3"/>
  <c r="C50" i="2"/>
  <c r="B63" i="2"/>
  <c r="C65" i="3"/>
  <c r="B78" i="3"/>
  <c r="C59" i="2"/>
  <c r="B72" i="2"/>
  <c r="B55" i="1"/>
  <c r="C42" i="1"/>
  <c r="C31" i="3"/>
  <c r="B44" i="3"/>
  <c r="B32" i="1"/>
  <c r="C25" i="1"/>
  <c r="C31" i="20"/>
  <c r="D18" i="20"/>
  <c r="A17" i="20" s="1"/>
  <c r="C62" i="20"/>
  <c r="D49" i="20"/>
  <c r="C47" i="21"/>
  <c r="D34" i="21"/>
  <c r="C20" i="3"/>
  <c r="C96" i="6"/>
  <c r="C31" i="9"/>
  <c r="B44" i="9"/>
  <c r="C33" i="24"/>
  <c r="D20" i="24"/>
  <c r="C41" i="5"/>
  <c r="C145" i="5"/>
  <c r="C29" i="1"/>
  <c r="C52" i="3"/>
  <c r="C104" i="5"/>
  <c r="C85" i="6"/>
  <c r="C53" i="8"/>
  <c r="B66" i="8"/>
  <c r="C31" i="4"/>
  <c r="C83" i="4"/>
  <c r="C132" i="5"/>
  <c r="C44" i="6"/>
  <c r="C113" i="6"/>
  <c r="C34" i="18"/>
  <c r="D21" i="18"/>
  <c r="D59" i="18"/>
  <c r="C72" i="18"/>
  <c r="C37" i="2"/>
  <c r="C46" i="2"/>
  <c r="C18" i="3"/>
  <c r="C41" i="3"/>
  <c r="C50" i="3"/>
  <c r="C41" i="4"/>
  <c r="C59" i="4"/>
  <c r="C76" i="4"/>
  <c r="C93" i="4"/>
  <c r="C111" i="4"/>
  <c r="C128" i="4"/>
  <c r="C145" i="4"/>
  <c r="C39" i="5"/>
  <c r="C57" i="5"/>
  <c r="C74" i="5"/>
  <c r="C91" i="5"/>
  <c r="C109" i="5"/>
  <c r="C126" i="5"/>
  <c r="C143" i="5"/>
  <c r="C37" i="6"/>
  <c r="C54" i="6"/>
  <c r="C72" i="6"/>
  <c r="C89" i="6"/>
  <c r="C106" i="6"/>
  <c r="C124" i="6"/>
  <c r="C141" i="6"/>
  <c r="C35" i="7"/>
  <c r="C52" i="7"/>
  <c r="C70" i="7"/>
  <c r="C87" i="7"/>
  <c r="B109" i="7"/>
  <c r="B34" i="8"/>
  <c r="C21" i="8"/>
  <c r="C21" i="11"/>
  <c r="B34" i="11"/>
  <c r="C41" i="13"/>
  <c r="D28" i="13"/>
  <c r="C48" i="14"/>
  <c r="D35" i="14"/>
  <c r="C62" i="15"/>
  <c r="D49" i="15"/>
  <c r="C49" i="30"/>
  <c r="D36" i="30"/>
  <c r="C44" i="4"/>
  <c r="C96" i="4"/>
  <c r="C74" i="6"/>
  <c r="C27" i="1"/>
  <c r="C31" i="2"/>
  <c r="C137" i="6"/>
  <c r="C42" i="9"/>
  <c r="B55" i="9"/>
  <c r="C115" i="5"/>
  <c r="C27" i="9"/>
  <c r="B40" i="9"/>
  <c r="B33" i="1"/>
  <c r="B37" i="1"/>
  <c r="B41" i="1"/>
  <c r="B35" i="2"/>
  <c r="B52" i="2"/>
  <c r="C52" i="4"/>
  <c r="C70" i="4"/>
  <c r="C104" i="4"/>
  <c r="C122" i="4"/>
  <c r="C33" i="5"/>
  <c r="C50" i="5"/>
  <c r="C67" i="5"/>
  <c r="C85" i="5"/>
  <c r="C102" i="5"/>
  <c r="C119" i="5"/>
  <c r="C137" i="5"/>
  <c r="C31" i="6"/>
  <c r="C48" i="6"/>
  <c r="C83" i="6"/>
  <c r="C100" i="6"/>
  <c r="C135" i="6"/>
  <c r="C115" i="7"/>
  <c r="B128" i="7"/>
  <c r="C63" i="7"/>
  <c r="C80" i="7"/>
  <c r="C18" i="8"/>
  <c r="B31" i="8"/>
  <c r="C35" i="10"/>
  <c r="B48" i="10"/>
  <c r="C41" i="16"/>
  <c r="D28" i="16"/>
  <c r="C58" i="21"/>
  <c r="D45" i="21"/>
  <c r="B34" i="1"/>
  <c r="B35" i="3"/>
  <c r="C52" i="5"/>
  <c r="C35" i="8"/>
  <c r="B48" i="8"/>
  <c r="C63" i="5"/>
  <c r="C80" i="5"/>
  <c r="C41" i="7"/>
  <c r="C45" i="8"/>
  <c r="B58" i="8"/>
  <c r="B31" i="1"/>
  <c r="B35" i="1"/>
  <c r="B39" i="1"/>
  <c r="C63" i="4"/>
  <c r="C80" i="4"/>
  <c r="C98" i="4"/>
  <c r="C115" i="4"/>
  <c r="C132" i="4"/>
  <c r="C44" i="5"/>
  <c r="C61" i="5"/>
  <c r="C78" i="5"/>
  <c r="C96" i="5"/>
  <c r="C113" i="5"/>
  <c r="C130" i="5"/>
  <c r="C41" i="6"/>
  <c r="C59" i="6"/>
  <c r="C76" i="6"/>
  <c r="C93" i="6"/>
  <c r="C111" i="6"/>
  <c r="C128" i="6"/>
  <c r="C145" i="6"/>
  <c r="C39" i="7"/>
  <c r="C57" i="7"/>
  <c r="C74" i="7"/>
  <c r="C91" i="7"/>
  <c r="C25" i="9"/>
  <c r="B38" i="9"/>
  <c r="C28" i="9"/>
  <c r="B41" i="9"/>
  <c r="C32" i="10"/>
  <c r="B45" i="10"/>
  <c r="B52" i="12"/>
  <c r="C42" i="13"/>
  <c r="D29" i="13"/>
  <c r="C54" i="14"/>
  <c r="D41" i="14"/>
  <c r="C45" i="14"/>
  <c r="D32" i="14"/>
  <c r="C62" i="14"/>
  <c r="D49" i="14"/>
  <c r="C76" i="15"/>
  <c r="D63" i="15"/>
  <c r="B36" i="1"/>
  <c r="C93" i="5"/>
  <c r="C117" i="7"/>
  <c r="B130" i="7"/>
  <c r="C18" i="10"/>
  <c r="B31" i="10"/>
  <c r="C34" i="10"/>
  <c r="B47" i="10"/>
  <c r="C37" i="10"/>
  <c r="B50" i="10"/>
  <c r="C61" i="15"/>
  <c r="D48" i="15"/>
  <c r="C45" i="20"/>
  <c r="D32" i="20"/>
  <c r="C28" i="2"/>
  <c r="C39" i="4"/>
  <c r="C57" i="4"/>
  <c r="C74" i="4"/>
  <c r="C91" i="4"/>
  <c r="C109" i="4"/>
  <c r="C126" i="4"/>
  <c r="C143" i="4"/>
  <c r="C37" i="5"/>
  <c r="C54" i="5"/>
  <c r="C72" i="5"/>
  <c r="C89" i="5"/>
  <c r="C106" i="5"/>
  <c r="C124" i="5"/>
  <c r="C141" i="5"/>
  <c r="C35" i="6"/>
  <c r="C52" i="6"/>
  <c r="C70" i="6"/>
  <c r="C87" i="6"/>
  <c r="C104" i="6"/>
  <c r="C122" i="6"/>
  <c r="C139" i="6"/>
  <c r="C111" i="7"/>
  <c r="B124" i="7"/>
  <c r="C33" i="7"/>
  <c r="C50" i="7"/>
  <c r="C67" i="7"/>
  <c r="C85" i="7"/>
  <c r="C102" i="7"/>
  <c r="B51" i="8"/>
  <c r="C38" i="8"/>
  <c r="C20" i="10"/>
  <c r="B33" i="10"/>
  <c r="B53" i="11"/>
  <c r="B48" i="12"/>
  <c r="C66" i="14"/>
  <c r="D53" i="14"/>
  <c r="C58" i="15"/>
  <c r="D45" i="15"/>
  <c r="C60" i="15"/>
  <c r="D47" i="15"/>
  <c r="C66" i="15"/>
  <c r="D53" i="15"/>
  <c r="C68" i="15"/>
  <c r="D55" i="15"/>
  <c r="D46" i="15"/>
  <c r="C59" i="15"/>
  <c r="C80" i="15"/>
  <c r="D67" i="15"/>
  <c r="C55" i="16"/>
  <c r="D42" i="16"/>
  <c r="C76" i="18"/>
  <c r="D63" i="18"/>
  <c r="C87" i="18"/>
  <c r="D74" i="18"/>
  <c r="C34" i="19"/>
  <c r="D21" i="19"/>
  <c r="C54" i="19"/>
  <c r="D41" i="19"/>
  <c r="C68" i="20"/>
  <c r="D55" i="20"/>
  <c r="C126" i="6"/>
  <c r="C33" i="6"/>
  <c r="C135" i="4"/>
  <c r="C61" i="6"/>
  <c r="C106" i="7"/>
  <c r="B119" i="7"/>
  <c r="C93" i="7"/>
  <c r="C70" i="15"/>
  <c r="D57" i="15"/>
  <c r="A56" i="15" s="1"/>
  <c r="C78" i="15"/>
  <c r="D65" i="15"/>
  <c r="C33" i="4"/>
  <c r="C50" i="4"/>
  <c r="C67" i="4"/>
  <c r="C85" i="4"/>
  <c r="C102" i="4"/>
  <c r="C119" i="4"/>
  <c r="C137" i="4"/>
  <c r="C31" i="5"/>
  <c r="C48" i="5"/>
  <c r="C65" i="5"/>
  <c r="C83" i="5"/>
  <c r="C100" i="5"/>
  <c r="C117" i="5"/>
  <c r="C135" i="5"/>
  <c r="C46" i="6"/>
  <c r="C63" i="6"/>
  <c r="C80" i="6"/>
  <c r="C98" i="6"/>
  <c r="C115" i="6"/>
  <c r="C132" i="6"/>
  <c r="C44" i="7"/>
  <c r="C61" i="7"/>
  <c r="C78" i="7"/>
  <c r="B126" i="7"/>
  <c r="C36" i="8"/>
  <c r="B49" i="8"/>
  <c r="B42" i="8"/>
  <c r="C29" i="8"/>
  <c r="C52" i="10"/>
  <c r="B65" i="10"/>
  <c r="B49" i="11"/>
  <c r="B84" i="11"/>
  <c r="B44" i="12"/>
  <c r="C48" i="13"/>
  <c r="D35" i="13"/>
  <c r="C39" i="13"/>
  <c r="D26" i="13"/>
  <c r="C46" i="14"/>
  <c r="D33" i="14"/>
  <c r="C39" i="16"/>
  <c r="D26" i="16"/>
  <c r="C40" i="23"/>
  <c r="D27" i="23"/>
  <c r="C143" i="6"/>
  <c r="C37" i="7"/>
  <c r="C54" i="7"/>
  <c r="C72" i="7"/>
  <c r="C89" i="7"/>
  <c r="C26" i="8"/>
  <c r="B39" i="8"/>
  <c r="C46" i="9"/>
  <c r="B59" i="9"/>
  <c r="C49" i="10"/>
  <c r="B62" i="10"/>
  <c r="C64" i="15"/>
  <c r="D51" i="15"/>
  <c r="C49" i="17"/>
  <c r="D36" i="17"/>
  <c r="D38" i="17"/>
  <c r="C51" i="17"/>
  <c r="D40" i="17"/>
  <c r="C53" i="17"/>
  <c r="C38" i="13"/>
  <c r="D25" i="13"/>
  <c r="C35" i="16"/>
  <c r="D22" i="16"/>
  <c r="C51" i="16"/>
  <c r="D38" i="16"/>
  <c r="C48" i="20"/>
  <c r="D35" i="20"/>
  <c r="D41" i="21"/>
  <c r="C54" i="21"/>
  <c r="D20" i="23"/>
  <c r="C33" i="23"/>
  <c r="C49" i="23"/>
  <c r="D36" i="23"/>
  <c r="C52" i="23"/>
  <c r="D39" i="23"/>
  <c r="C65" i="25"/>
  <c r="D52" i="25"/>
  <c r="C46" i="26"/>
  <c r="D33" i="26"/>
  <c r="C23" i="8"/>
  <c r="C32" i="8"/>
  <c r="C40" i="8"/>
  <c r="B32" i="9"/>
  <c r="B35" i="9"/>
  <c r="B38" i="10"/>
  <c r="B41" i="10"/>
  <c r="C32" i="13"/>
  <c r="D19" i="13"/>
  <c r="D22" i="13"/>
  <c r="C33" i="13"/>
  <c r="C37" i="13"/>
  <c r="C52" i="14"/>
  <c r="D39" i="14"/>
  <c r="C60" i="14"/>
  <c r="D47" i="14"/>
  <c r="C64" i="14"/>
  <c r="D51" i="14"/>
  <c r="C68" i="14"/>
  <c r="D55" i="14"/>
  <c r="C45" i="16"/>
  <c r="D32" i="16"/>
  <c r="C59" i="17"/>
  <c r="D46" i="17"/>
  <c r="C42" i="18"/>
  <c r="D29" i="18"/>
  <c r="C91" i="18"/>
  <c r="D78" i="18"/>
  <c r="D18" i="19"/>
  <c r="A17" i="19" s="1"/>
  <c r="C31" i="19"/>
  <c r="C72" i="21"/>
  <c r="D59" i="21"/>
  <c r="B36" i="9"/>
  <c r="B39" i="9"/>
  <c r="B42" i="10"/>
  <c r="C36" i="13"/>
  <c r="D23" i="13"/>
  <c r="C33" i="16"/>
  <c r="D20" i="16"/>
  <c r="C49" i="16"/>
  <c r="D36" i="16"/>
  <c r="C47" i="17"/>
  <c r="D34" i="17"/>
  <c r="C36" i="19"/>
  <c r="D23" i="19"/>
  <c r="C66" i="20"/>
  <c r="D53" i="20"/>
  <c r="D50" i="21"/>
  <c r="C63" i="21"/>
  <c r="C55" i="21"/>
  <c r="D42" i="21"/>
  <c r="C64" i="21"/>
  <c r="D51" i="21"/>
  <c r="C78" i="21"/>
  <c r="D65" i="21"/>
  <c r="C37" i="23"/>
  <c r="D24" i="23"/>
  <c r="B33" i="8"/>
  <c r="B41" i="8"/>
  <c r="B50" i="8"/>
  <c r="C37" i="14"/>
  <c r="C67" i="17"/>
  <c r="D54" i="17"/>
  <c r="A43" i="18"/>
  <c r="D44" i="18"/>
  <c r="C57" i="18"/>
  <c r="C46" i="20"/>
  <c r="D33" i="20"/>
  <c r="C61" i="21"/>
  <c r="B32" i="2"/>
  <c r="B34" i="2"/>
  <c r="B36" i="2"/>
  <c r="B38" i="2"/>
  <c r="B40" i="2"/>
  <c r="B42" i="2"/>
  <c r="B32" i="3"/>
  <c r="B34" i="3"/>
  <c r="B36" i="3"/>
  <c r="B38" i="3"/>
  <c r="B40" i="3"/>
  <c r="B42" i="3"/>
  <c r="B32" i="4"/>
  <c r="B34" i="4"/>
  <c r="B36" i="4"/>
  <c r="B38" i="4"/>
  <c r="B40" i="4"/>
  <c r="B42" i="4"/>
  <c r="B32" i="5"/>
  <c r="B34" i="5"/>
  <c r="B36" i="5"/>
  <c r="B38" i="5"/>
  <c r="B40" i="5"/>
  <c r="B42" i="5"/>
  <c r="B32" i="6"/>
  <c r="B34" i="6"/>
  <c r="B36" i="6"/>
  <c r="B38" i="6"/>
  <c r="B40" i="6"/>
  <c r="B42" i="6"/>
  <c r="B32" i="7"/>
  <c r="B34" i="7"/>
  <c r="B36" i="7"/>
  <c r="B38" i="7"/>
  <c r="B40" i="7"/>
  <c r="B42" i="7"/>
  <c r="C40" i="13"/>
  <c r="D27" i="13"/>
  <c r="C44" i="13"/>
  <c r="D31" i="13"/>
  <c r="A30" i="13" s="1"/>
  <c r="D18" i="14"/>
  <c r="A17" i="14" s="1"/>
  <c r="D28" i="14"/>
  <c r="C31" i="14"/>
  <c r="A30" i="15"/>
  <c r="A43" i="15"/>
  <c r="C37" i="16"/>
  <c r="D24" i="16"/>
  <c r="C53" i="16"/>
  <c r="D40" i="16"/>
  <c r="C63" i="17"/>
  <c r="D50" i="17"/>
  <c r="C33" i="19"/>
  <c r="D20" i="19"/>
  <c r="C50" i="19"/>
  <c r="D37" i="19"/>
  <c r="C37" i="20"/>
  <c r="D24" i="20"/>
  <c r="D44" i="21"/>
  <c r="A43" i="21" s="1"/>
  <c r="C57" i="21"/>
  <c r="C36" i="22"/>
  <c r="D23" i="22"/>
  <c r="C51" i="23"/>
  <c r="D38" i="23"/>
  <c r="C35" i="28"/>
  <c r="D22" i="28"/>
  <c r="B34" i="9"/>
  <c r="B37" i="9"/>
  <c r="B40" i="10"/>
  <c r="B38" i="11"/>
  <c r="B42" i="11"/>
  <c r="B33" i="12"/>
  <c r="B37" i="12"/>
  <c r="B41" i="12"/>
  <c r="A17" i="13"/>
  <c r="C34" i="13"/>
  <c r="D21" i="13"/>
  <c r="C31" i="16"/>
  <c r="D18" i="16"/>
  <c r="A17" i="16" s="1"/>
  <c r="C47" i="16"/>
  <c r="D34" i="16"/>
  <c r="C61" i="17"/>
  <c r="D48" i="17"/>
  <c r="C66" i="21"/>
  <c r="D53" i="21"/>
  <c r="C71" i="22"/>
  <c r="D58" i="22"/>
  <c r="C47" i="23"/>
  <c r="D34" i="23"/>
  <c r="C57" i="17"/>
  <c r="D44" i="17"/>
  <c r="A43" i="17" s="1"/>
  <c r="C65" i="17"/>
  <c r="D52" i="17"/>
  <c r="C58" i="17"/>
  <c r="C31" i="22"/>
  <c r="D18" i="22"/>
  <c r="A17" i="22" s="1"/>
  <c r="C55" i="23"/>
  <c r="D42" i="23"/>
  <c r="A17" i="24"/>
  <c r="C31" i="24"/>
  <c r="D18" i="24"/>
  <c r="C68" i="26"/>
  <c r="D55" i="26"/>
  <c r="C44" i="27"/>
  <c r="D31" i="27"/>
  <c r="A30" i="27"/>
  <c r="C48" i="27"/>
  <c r="D35" i="27"/>
  <c r="C52" i="27"/>
  <c r="D39" i="27"/>
  <c r="C63" i="30"/>
  <c r="D50" i="30"/>
  <c r="D41" i="17"/>
  <c r="C55" i="17"/>
  <c r="C32" i="18"/>
  <c r="D19" i="18"/>
  <c r="C40" i="18"/>
  <c r="D27" i="18"/>
  <c r="C40" i="19"/>
  <c r="D27" i="19"/>
  <c r="C48" i="19"/>
  <c r="D35" i="19"/>
  <c r="C52" i="19"/>
  <c r="D39" i="19"/>
  <c r="C52" i="20"/>
  <c r="D39" i="20"/>
  <c r="D42" i="20"/>
  <c r="C60" i="20"/>
  <c r="D47" i="20"/>
  <c r="C64" i="20"/>
  <c r="D51" i="20"/>
  <c r="D46" i="21"/>
  <c r="C62" i="21"/>
  <c r="D49" i="21"/>
  <c r="C44" i="23"/>
  <c r="D31" i="23"/>
  <c r="A30" i="23"/>
  <c r="C64" i="24"/>
  <c r="D51" i="24"/>
  <c r="C49" i="26"/>
  <c r="D36" i="26"/>
  <c r="C52" i="26"/>
  <c r="D39" i="26"/>
  <c r="C38" i="18"/>
  <c r="D25" i="18"/>
  <c r="C93" i="18"/>
  <c r="D80" i="18"/>
  <c r="C41" i="24"/>
  <c r="D28" i="24"/>
  <c r="C66" i="26"/>
  <c r="D53" i="26"/>
  <c r="C49" i="28"/>
  <c r="D36" i="28"/>
  <c r="C58" i="29"/>
  <c r="D45" i="29"/>
  <c r="C75" i="29"/>
  <c r="D62" i="29"/>
  <c r="B31" i="11"/>
  <c r="B33" i="11"/>
  <c r="B35" i="11"/>
  <c r="B37" i="11"/>
  <c r="B39" i="11"/>
  <c r="B41" i="11"/>
  <c r="B32" i="12"/>
  <c r="B34" i="12"/>
  <c r="B36" i="12"/>
  <c r="B38" i="12"/>
  <c r="B40" i="12"/>
  <c r="B42" i="12"/>
  <c r="D35" i="17"/>
  <c r="C38" i="19"/>
  <c r="D25" i="19"/>
  <c r="D28" i="19"/>
  <c r="D40" i="20"/>
  <c r="A30" i="21"/>
  <c r="C35" i="22"/>
  <c r="D22" i="22"/>
  <c r="C38" i="22"/>
  <c r="D25" i="22"/>
  <c r="C48" i="23"/>
  <c r="D35" i="23"/>
  <c r="C39" i="24"/>
  <c r="D26" i="24"/>
  <c r="C49" i="24"/>
  <c r="D36" i="24"/>
  <c r="C66" i="24"/>
  <c r="D53" i="24"/>
  <c r="C46" i="27"/>
  <c r="D33" i="27"/>
  <c r="C50" i="27"/>
  <c r="D37" i="27"/>
  <c r="C54" i="27"/>
  <c r="D41" i="27"/>
  <c r="C52" i="29"/>
  <c r="D39" i="29"/>
  <c r="C64" i="29"/>
  <c r="D51" i="29"/>
  <c r="C51" i="30"/>
  <c r="D38" i="30"/>
  <c r="C32" i="30"/>
  <c r="C61" i="30"/>
  <c r="D48" i="30"/>
  <c r="D19" i="16"/>
  <c r="D21" i="16"/>
  <c r="D23" i="16"/>
  <c r="D25" i="16"/>
  <c r="D27" i="16"/>
  <c r="D29" i="16"/>
  <c r="A30" i="17"/>
  <c r="D33" i="17"/>
  <c r="C36" i="18"/>
  <c r="D23" i="18"/>
  <c r="C32" i="19"/>
  <c r="D19" i="19"/>
  <c r="C32" i="23"/>
  <c r="D19" i="23"/>
  <c r="C45" i="24"/>
  <c r="C51" i="25"/>
  <c r="D38" i="25"/>
  <c r="C67" i="25"/>
  <c r="D54" i="25"/>
  <c r="C60" i="26"/>
  <c r="D47" i="26"/>
  <c r="C50" i="29"/>
  <c r="D37" i="29"/>
  <c r="C42" i="19"/>
  <c r="D29" i="19"/>
  <c r="C54" i="20"/>
  <c r="D41" i="20"/>
  <c r="C33" i="22"/>
  <c r="D20" i="22"/>
  <c r="C39" i="22"/>
  <c r="D26" i="22"/>
  <c r="C54" i="23"/>
  <c r="D41" i="23"/>
  <c r="C35" i="24"/>
  <c r="D22" i="24"/>
  <c r="C63" i="24"/>
  <c r="D50" i="24"/>
  <c r="C49" i="25"/>
  <c r="D36" i="25"/>
  <c r="A43" i="25"/>
  <c r="C57" i="25"/>
  <c r="D44" i="25"/>
  <c r="C54" i="26"/>
  <c r="D41" i="26"/>
  <c r="C51" i="26"/>
  <c r="C37" i="28"/>
  <c r="D24" i="28"/>
  <c r="C51" i="28"/>
  <c r="D38" i="28"/>
  <c r="C68" i="32"/>
  <c r="D55" i="32"/>
  <c r="C60" i="32"/>
  <c r="D47" i="32"/>
  <c r="C68" i="24"/>
  <c r="D55" i="24"/>
  <c r="C55" i="25"/>
  <c r="D42" i="25"/>
  <c r="C48" i="26"/>
  <c r="D35" i="26"/>
  <c r="C41" i="28"/>
  <c r="D28" i="28"/>
  <c r="C55" i="28"/>
  <c r="D42" i="28"/>
  <c r="C41" i="22"/>
  <c r="D28" i="22"/>
  <c r="A30" i="25"/>
  <c r="C53" i="25"/>
  <c r="D40" i="25"/>
  <c r="C61" i="25"/>
  <c r="D48" i="25"/>
  <c r="C32" i="27"/>
  <c r="D19" i="27"/>
  <c r="C36" i="27"/>
  <c r="D23" i="27"/>
  <c r="C40" i="27"/>
  <c r="D27" i="27"/>
  <c r="C39" i="28"/>
  <c r="D26" i="28"/>
  <c r="C45" i="28"/>
  <c r="D32" i="28"/>
  <c r="C54" i="29"/>
  <c r="D41" i="29"/>
  <c r="C68" i="29"/>
  <c r="D55" i="29"/>
  <c r="A30" i="18"/>
  <c r="C34" i="22"/>
  <c r="D21" i="22"/>
  <c r="C42" i="22"/>
  <c r="D29" i="22"/>
  <c r="A17" i="23"/>
  <c r="C60" i="24"/>
  <c r="D47" i="24"/>
  <c r="C47" i="25"/>
  <c r="D34" i="25"/>
  <c r="C63" i="25"/>
  <c r="D50" i="25"/>
  <c r="C33" i="28"/>
  <c r="D20" i="28"/>
  <c r="C47" i="28"/>
  <c r="D34" i="28"/>
  <c r="C48" i="29"/>
  <c r="D35" i="29"/>
  <c r="C47" i="30"/>
  <c r="D34" i="30"/>
  <c r="C37" i="22"/>
  <c r="D24" i="22"/>
  <c r="C45" i="25"/>
  <c r="D32" i="25"/>
  <c r="C50" i="26"/>
  <c r="D37" i="26"/>
  <c r="C45" i="26"/>
  <c r="C34" i="27"/>
  <c r="D21" i="27"/>
  <c r="C38" i="27"/>
  <c r="D25" i="27"/>
  <c r="C42" i="27"/>
  <c r="D29" i="27"/>
  <c r="C31" i="28"/>
  <c r="D18" i="28"/>
  <c r="A17" i="28"/>
  <c r="C53" i="28"/>
  <c r="D40" i="28"/>
  <c r="C46" i="29"/>
  <c r="D33" i="29"/>
  <c r="C60" i="29"/>
  <c r="D47" i="29"/>
  <c r="C40" i="30"/>
  <c r="D27" i="30"/>
  <c r="C54" i="31"/>
  <c r="D41" i="31"/>
  <c r="D18" i="21"/>
  <c r="A17" i="21" s="1"/>
  <c r="D20" i="21"/>
  <c r="D22" i="21"/>
  <c r="D24" i="21"/>
  <c r="D26" i="21"/>
  <c r="D28" i="21"/>
  <c r="C40" i="22"/>
  <c r="D27" i="22"/>
  <c r="C59" i="25"/>
  <c r="D46" i="25"/>
  <c r="C44" i="26"/>
  <c r="D31" i="26"/>
  <c r="A30" i="26"/>
  <c r="C44" i="29"/>
  <c r="D31" i="29"/>
  <c r="A30" i="29"/>
  <c r="C66" i="29"/>
  <c r="D53" i="29"/>
  <c r="C49" i="32"/>
  <c r="D36" i="32"/>
  <c r="A43" i="30"/>
  <c r="C57" i="30"/>
  <c r="D44" i="30"/>
  <c r="D40" i="32"/>
  <c r="C53" i="32"/>
  <c r="C44" i="33"/>
  <c r="D31" i="33"/>
  <c r="A30" i="33" s="1"/>
  <c r="C52" i="33"/>
  <c r="D39" i="33"/>
  <c r="C60" i="55"/>
  <c r="D47" i="55"/>
  <c r="C68" i="55"/>
  <c r="D55" i="55"/>
  <c r="D19" i="26"/>
  <c r="D21" i="26"/>
  <c r="D23" i="26"/>
  <c r="D25" i="26"/>
  <c r="D27" i="26"/>
  <c r="D29" i="26"/>
  <c r="C67" i="30"/>
  <c r="D54" i="30"/>
  <c r="C40" i="31"/>
  <c r="D27" i="31"/>
  <c r="C51" i="32"/>
  <c r="D38" i="32"/>
  <c r="C47" i="33"/>
  <c r="D34" i="33"/>
  <c r="C55" i="33"/>
  <c r="D42" i="33"/>
  <c r="C55" i="30"/>
  <c r="D42" i="30"/>
  <c r="D18" i="27"/>
  <c r="A17" i="27" s="1"/>
  <c r="D20" i="27"/>
  <c r="D22" i="27"/>
  <c r="D24" i="27"/>
  <c r="D26" i="27"/>
  <c r="D28" i="27"/>
  <c r="D23" i="30"/>
  <c r="C65" i="30"/>
  <c r="D52" i="30"/>
  <c r="C32" i="31"/>
  <c r="D19" i="31"/>
  <c r="D21" i="32"/>
  <c r="C41" i="32"/>
  <c r="D28" i="32"/>
  <c r="D18" i="26"/>
  <c r="A17" i="26" s="1"/>
  <c r="D20" i="26"/>
  <c r="D22" i="26"/>
  <c r="D24" i="26"/>
  <c r="D26" i="26"/>
  <c r="D28" i="26"/>
  <c r="C59" i="30"/>
  <c r="D46" i="30"/>
  <c r="C32" i="32"/>
  <c r="D19" i="32"/>
  <c r="C46" i="31"/>
  <c r="D33" i="31"/>
  <c r="C49" i="31"/>
  <c r="D36" i="31"/>
  <c r="C58" i="37"/>
  <c r="D45" i="37"/>
  <c r="C61" i="39"/>
  <c r="D48" i="39"/>
  <c r="C38" i="31"/>
  <c r="C49" i="33"/>
  <c r="D36" i="33"/>
  <c r="C62" i="34"/>
  <c r="D49" i="34"/>
  <c r="C60" i="37"/>
  <c r="D47" i="37"/>
  <c r="C35" i="38"/>
  <c r="D22" i="38"/>
  <c r="C67" i="39"/>
  <c r="D54" i="39"/>
  <c r="D34" i="103"/>
  <c r="C47" i="103"/>
  <c r="D47" i="103" s="1"/>
  <c r="C49" i="103"/>
  <c r="D49" i="103" s="1"/>
  <c r="D36" i="103"/>
  <c r="C51" i="103"/>
  <c r="D51" i="103" s="1"/>
  <c r="D38" i="103"/>
  <c r="D18" i="119"/>
  <c r="A17" i="119" s="1"/>
  <c r="C49" i="36"/>
  <c r="D36" i="36"/>
  <c r="C47" i="42"/>
  <c r="D34" i="42"/>
  <c r="C44" i="31"/>
  <c r="D31" i="31"/>
  <c r="A30" i="31"/>
  <c r="C52" i="31"/>
  <c r="D39" i="31"/>
  <c r="C39" i="32"/>
  <c r="D26" i="32"/>
  <c r="C50" i="33"/>
  <c r="D37" i="33"/>
  <c r="C59" i="39"/>
  <c r="D46" i="39"/>
  <c r="C47" i="31"/>
  <c r="D34" i="31"/>
  <c r="C55" i="31"/>
  <c r="D42" i="31"/>
  <c r="C37" i="32"/>
  <c r="D24" i="32"/>
  <c r="C45" i="33"/>
  <c r="D32" i="33"/>
  <c r="C53" i="33"/>
  <c r="D40" i="33"/>
  <c r="C68" i="37"/>
  <c r="D55" i="37"/>
  <c r="C32" i="40"/>
  <c r="D19" i="40"/>
  <c r="A30" i="30"/>
  <c r="C50" i="31"/>
  <c r="D37" i="31"/>
  <c r="C35" i="32"/>
  <c r="D22" i="32"/>
  <c r="C48" i="33"/>
  <c r="D35" i="33"/>
  <c r="C66" i="37"/>
  <c r="D53" i="37"/>
  <c r="C33" i="32"/>
  <c r="D20" i="32"/>
  <c r="C51" i="33"/>
  <c r="D38" i="33"/>
  <c r="C58" i="34"/>
  <c r="D45" i="34"/>
  <c r="D31" i="30"/>
  <c r="D33" i="30"/>
  <c r="D35" i="30"/>
  <c r="D37" i="30"/>
  <c r="D39" i="30"/>
  <c r="D41" i="30"/>
  <c r="C48" i="31"/>
  <c r="D35" i="31"/>
  <c r="C31" i="32"/>
  <c r="D18" i="32"/>
  <c r="A17" i="32" s="1"/>
  <c r="C46" i="33"/>
  <c r="D33" i="33"/>
  <c r="C54" i="33"/>
  <c r="D41" i="33"/>
  <c r="C55" i="34"/>
  <c r="D42" i="34"/>
  <c r="C38" i="35"/>
  <c r="D25" i="35"/>
  <c r="C46" i="35"/>
  <c r="D33" i="35"/>
  <c r="C50" i="35"/>
  <c r="D37" i="35"/>
  <c r="C54" i="35"/>
  <c r="D41" i="35"/>
  <c r="C63" i="39"/>
  <c r="D50" i="39"/>
  <c r="C39" i="34"/>
  <c r="D26" i="34"/>
  <c r="C51" i="34"/>
  <c r="C32" i="35"/>
  <c r="D19" i="35"/>
  <c r="C48" i="36"/>
  <c r="D35" i="36"/>
  <c r="C55" i="36"/>
  <c r="D42" i="36"/>
  <c r="C65" i="37"/>
  <c r="D52" i="37"/>
  <c r="D42" i="37"/>
  <c r="C66" i="39"/>
  <c r="D53" i="39"/>
  <c r="A43" i="39"/>
  <c r="C57" i="39"/>
  <c r="D44" i="39"/>
  <c r="C42" i="40"/>
  <c r="D29" i="40"/>
  <c r="C65" i="43"/>
  <c r="D52" i="43"/>
  <c r="C33" i="34"/>
  <c r="D20" i="34"/>
  <c r="C42" i="35"/>
  <c r="D29" i="35"/>
  <c r="C45" i="36"/>
  <c r="D32" i="36"/>
  <c r="C59" i="37"/>
  <c r="D46" i="37"/>
  <c r="C62" i="37"/>
  <c r="D49" i="37"/>
  <c r="C39" i="38"/>
  <c r="D26" i="38"/>
  <c r="C60" i="39"/>
  <c r="D47" i="39"/>
  <c r="D37" i="39"/>
  <c r="C36" i="40"/>
  <c r="D23" i="40"/>
  <c r="C48" i="43"/>
  <c r="D35" i="43"/>
  <c r="C46" i="45"/>
  <c r="D33" i="45"/>
  <c r="C51" i="64"/>
  <c r="D38" i="64"/>
  <c r="C54" i="64"/>
  <c r="D41" i="64"/>
  <c r="C36" i="35"/>
  <c r="D23" i="35"/>
  <c r="C46" i="36"/>
  <c r="D33" i="36"/>
  <c r="C54" i="36"/>
  <c r="D41" i="36"/>
  <c r="C51" i="36"/>
  <c r="D38" i="36"/>
  <c r="C33" i="38"/>
  <c r="D20" i="38"/>
  <c r="C60" i="38"/>
  <c r="D47" i="38"/>
  <c r="C64" i="38"/>
  <c r="D51" i="38"/>
  <c r="C68" i="38"/>
  <c r="D55" i="38"/>
  <c r="D44" i="40"/>
  <c r="A43" i="40" s="1"/>
  <c r="C57" i="40"/>
  <c r="D48" i="40"/>
  <c r="C61" i="40"/>
  <c r="D52" i="40"/>
  <c r="C65" i="40"/>
  <c r="C53" i="41"/>
  <c r="D40" i="41"/>
  <c r="A17" i="42"/>
  <c r="C52" i="46"/>
  <c r="D39" i="46"/>
  <c r="C47" i="46"/>
  <c r="D34" i="46"/>
  <c r="C51" i="46"/>
  <c r="D38" i="46"/>
  <c r="C55" i="46"/>
  <c r="D42" i="46"/>
  <c r="C37" i="34"/>
  <c r="D24" i="34"/>
  <c r="C44" i="35"/>
  <c r="D31" i="35"/>
  <c r="A30" i="35" s="1"/>
  <c r="C48" i="35"/>
  <c r="D35" i="35"/>
  <c r="C52" i="35"/>
  <c r="D39" i="35"/>
  <c r="C63" i="37"/>
  <c r="D50" i="37"/>
  <c r="C64" i="39"/>
  <c r="D51" i="39"/>
  <c r="C40" i="40"/>
  <c r="D27" i="40"/>
  <c r="C64" i="41"/>
  <c r="D51" i="41"/>
  <c r="C31" i="34"/>
  <c r="D18" i="34"/>
  <c r="A17" i="34"/>
  <c r="C60" i="34"/>
  <c r="D47" i="34"/>
  <c r="C40" i="35"/>
  <c r="D27" i="35"/>
  <c r="C44" i="36"/>
  <c r="D31" i="36"/>
  <c r="A30" i="36" s="1"/>
  <c r="C52" i="36"/>
  <c r="D39" i="36"/>
  <c r="C47" i="36"/>
  <c r="D34" i="36"/>
  <c r="C57" i="37"/>
  <c r="D44" i="37"/>
  <c r="A43" i="37"/>
  <c r="D34" i="37"/>
  <c r="C64" i="37"/>
  <c r="D51" i="37"/>
  <c r="C37" i="38"/>
  <c r="D24" i="38"/>
  <c r="C58" i="39"/>
  <c r="D45" i="39"/>
  <c r="C65" i="39"/>
  <c r="D52" i="39"/>
  <c r="C34" i="40"/>
  <c r="D21" i="40"/>
  <c r="C46" i="41"/>
  <c r="D33" i="41"/>
  <c r="C41" i="34"/>
  <c r="D28" i="34"/>
  <c r="C34" i="35"/>
  <c r="D21" i="35"/>
  <c r="C53" i="36"/>
  <c r="D40" i="36"/>
  <c r="C67" i="37"/>
  <c r="D54" i="37"/>
  <c r="A17" i="38"/>
  <c r="C31" i="38"/>
  <c r="D18" i="38"/>
  <c r="C68" i="39"/>
  <c r="D55" i="39"/>
  <c r="C35" i="34"/>
  <c r="D22" i="34"/>
  <c r="C66" i="34"/>
  <c r="D53" i="34"/>
  <c r="C50" i="36"/>
  <c r="D37" i="36"/>
  <c r="C61" i="37"/>
  <c r="D48" i="37"/>
  <c r="C41" i="38"/>
  <c r="D28" i="38"/>
  <c r="C58" i="38"/>
  <c r="D45" i="38"/>
  <c r="C62" i="38"/>
  <c r="D49" i="38"/>
  <c r="C66" i="38"/>
  <c r="D53" i="38"/>
  <c r="A30" i="39"/>
  <c r="C62" i="39"/>
  <c r="D49" i="39"/>
  <c r="C38" i="40"/>
  <c r="D25" i="40"/>
  <c r="D46" i="40"/>
  <c r="C59" i="40"/>
  <c r="D50" i="40"/>
  <c r="C63" i="40"/>
  <c r="D54" i="40"/>
  <c r="C67" i="40"/>
  <c r="C44" i="41"/>
  <c r="D31" i="41"/>
  <c r="A30" i="41"/>
  <c r="C47" i="41"/>
  <c r="C68" i="41"/>
  <c r="D55" i="41"/>
  <c r="C37" i="42"/>
  <c r="D24" i="42"/>
  <c r="C46" i="43"/>
  <c r="C60" i="43"/>
  <c r="C64" i="43"/>
  <c r="C68" i="43"/>
  <c r="C32" i="44"/>
  <c r="D19" i="44"/>
  <c r="C40" i="44"/>
  <c r="D27" i="44"/>
  <c r="A30" i="44"/>
  <c r="C44" i="44"/>
  <c r="D31" i="44"/>
  <c r="C48" i="44"/>
  <c r="D35" i="44"/>
  <c r="C52" i="44"/>
  <c r="D39" i="44"/>
  <c r="C44" i="45"/>
  <c r="D31" i="45"/>
  <c r="A30" i="45" s="1"/>
  <c r="C58" i="45"/>
  <c r="D45" i="45"/>
  <c r="C62" i="45"/>
  <c r="D49" i="45"/>
  <c r="C66" i="45"/>
  <c r="D53" i="45"/>
  <c r="C46" i="46"/>
  <c r="D33" i="46"/>
  <c r="C78" i="47"/>
  <c r="D65" i="47"/>
  <c r="C52" i="55"/>
  <c r="D39" i="55"/>
  <c r="D26" i="57"/>
  <c r="C39" i="57"/>
  <c r="C60" i="59"/>
  <c r="D47" i="59"/>
  <c r="C77" i="73"/>
  <c r="D64" i="73"/>
  <c r="D29" i="87"/>
  <c r="C42" i="87"/>
  <c r="D19" i="34"/>
  <c r="D21" i="34"/>
  <c r="D23" i="34"/>
  <c r="D25" i="34"/>
  <c r="D27" i="34"/>
  <c r="D29" i="34"/>
  <c r="C31" i="42"/>
  <c r="D18" i="42"/>
  <c r="C51" i="42"/>
  <c r="D38" i="42"/>
  <c r="C60" i="47"/>
  <c r="D47" i="47"/>
  <c r="C74" i="47"/>
  <c r="D61" i="47"/>
  <c r="C45" i="48"/>
  <c r="D32" i="48"/>
  <c r="C49" i="48"/>
  <c r="D36" i="48"/>
  <c r="C53" i="48"/>
  <c r="D40" i="48"/>
  <c r="C61" i="51"/>
  <c r="D48" i="51"/>
  <c r="C33" i="53"/>
  <c r="D20" i="53"/>
  <c r="C58" i="55"/>
  <c r="D45" i="55"/>
  <c r="C41" i="42"/>
  <c r="D28" i="42"/>
  <c r="C45" i="42"/>
  <c r="D32" i="42"/>
  <c r="C63" i="43"/>
  <c r="D50" i="43"/>
  <c r="C38" i="44"/>
  <c r="D25" i="44"/>
  <c r="C50" i="46"/>
  <c r="D37" i="46"/>
  <c r="C68" i="47"/>
  <c r="D55" i="47"/>
  <c r="C70" i="47"/>
  <c r="D57" i="47"/>
  <c r="A56" i="47" s="1"/>
  <c r="C62" i="54"/>
  <c r="D49" i="54"/>
  <c r="C44" i="55"/>
  <c r="D31" i="55"/>
  <c r="A30" i="55" s="1"/>
  <c r="C36" i="56"/>
  <c r="D23" i="56"/>
  <c r="C46" i="56"/>
  <c r="D33" i="56"/>
  <c r="D18" i="36"/>
  <c r="A17" i="36" s="1"/>
  <c r="D20" i="36"/>
  <c r="D22" i="36"/>
  <c r="D24" i="36"/>
  <c r="D26" i="36"/>
  <c r="D28" i="36"/>
  <c r="D31" i="37"/>
  <c r="A30" i="37" s="1"/>
  <c r="D33" i="37"/>
  <c r="D35" i="37"/>
  <c r="D37" i="37"/>
  <c r="D39" i="37"/>
  <c r="D41" i="37"/>
  <c r="D32" i="39"/>
  <c r="D34" i="39"/>
  <c r="D36" i="39"/>
  <c r="D38" i="39"/>
  <c r="D40" i="39"/>
  <c r="D42" i="39"/>
  <c r="C67" i="41"/>
  <c r="C35" i="42"/>
  <c r="D22" i="42"/>
  <c r="C55" i="42"/>
  <c r="D42" i="42"/>
  <c r="A30" i="43"/>
  <c r="C44" i="43"/>
  <c r="C54" i="45"/>
  <c r="D41" i="45"/>
  <c r="C44" i="46"/>
  <c r="D31" i="46"/>
  <c r="A30" i="46"/>
  <c r="C45" i="46"/>
  <c r="D32" i="46"/>
  <c r="C49" i="46"/>
  <c r="D36" i="46"/>
  <c r="C53" i="46"/>
  <c r="D40" i="46"/>
  <c r="C72" i="47"/>
  <c r="D59" i="47"/>
  <c r="C67" i="50"/>
  <c r="D54" i="50"/>
  <c r="C64" i="55"/>
  <c r="D51" i="55"/>
  <c r="C44" i="57"/>
  <c r="D31" i="57"/>
  <c r="A30" i="57"/>
  <c r="C52" i="41"/>
  <c r="D39" i="41"/>
  <c r="C58" i="41"/>
  <c r="D45" i="41"/>
  <c r="C62" i="41"/>
  <c r="D49" i="41"/>
  <c r="C49" i="42"/>
  <c r="D36" i="42"/>
  <c r="C67" i="43"/>
  <c r="D54" i="43"/>
  <c r="C71" i="43"/>
  <c r="D58" i="43"/>
  <c r="C75" i="43"/>
  <c r="D62" i="43"/>
  <c r="C79" i="43"/>
  <c r="D66" i="43"/>
  <c r="C36" i="44"/>
  <c r="D23" i="44"/>
  <c r="C46" i="44"/>
  <c r="D33" i="44"/>
  <c r="C50" i="44"/>
  <c r="D37" i="44"/>
  <c r="C54" i="44"/>
  <c r="D41" i="44"/>
  <c r="C52" i="45"/>
  <c r="D39" i="45"/>
  <c r="C60" i="45"/>
  <c r="D47" i="45"/>
  <c r="C64" i="45"/>
  <c r="D51" i="45"/>
  <c r="C68" i="45"/>
  <c r="D55" i="45"/>
  <c r="C54" i="46"/>
  <c r="D41" i="46"/>
  <c r="C76" i="47"/>
  <c r="D63" i="47"/>
  <c r="C45" i="52"/>
  <c r="D32" i="52"/>
  <c r="C53" i="54"/>
  <c r="D40" i="54"/>
  <c r="D32" i="38"/>
  <c r="D34" i="38"/>
  <c r="D36" i="38"/>
  <c r="D38" i="38"/>
  <c r="D40" i="38"/>
  <c r="D42" i="38"/>
  <c r="D31" i="40"/>
  <c r="A30" i="40" s="1"/>
  <c r="D33" i="40"/>
  <c r="D35" i="40"/>
  <c r="D37" i="40"/>
  <c r="D39" i="40"/>
  <c r="D41" i="40"/>
  <c r="C50" i="41"/>
  <c r="D37" i="41"/>
  <c r="C39" i="42"/>
  <c r="D26" i="42"/>
  <c r="C50" i="45"/>
  <c r="D37" i="45"/>
  <c r="C48" i="46"/>
  <c r="D35" i="46"/>
  <c r="C64" i="47"/>
  <c r="D51" i="47"/>
  <c r="C80" i="47"/>
  <c r="D67" i="47"/>
  <c r="C50" i="50"/>
  <c r="D37" i="50"/>
  <c r="C63" i="51"/>
  <c r="D50" i="51"/>
  <c r="C60" i="54"/>
  <c r="D47" i="54"/>
  <c r="D18" i="39"/>
  <c r="A17" i="39" s="1"/>
  <c r="D20" i="39"/>
  <c r="D22" i="39"/>
  <c r="D24" i="39"/>
  <c r="D26" i="39"/>
  <c r="D28" i="39"/>
  <c r="C48" i="41"/>
  <c r="D35" i="41"/>
  <c r="C33" i="42"/>
  <c r="D20" i="42"/>
  <c r="C53" i="42"/>
  <c r="D40" i="42"/>
  <c r="C34" i="44"/>
  <c r="D21" i="44"/>
  <c r="C42" i="44"/>
  <c r="D29" i="44"/>
  <c r="C48" i="45"/>
  <c r="D35" i="45"/>
  <c r="C61" i="50"/>
  <c r="D48" i="50"/>
  <c r="C67" i="51"/>
  <c r="D54" i="51"/>
  <c r="C68" i="66"/>
  <c r="D55" i="66"/>
  <c r="C31" i="48"/>
  <c r="D18" i="48"/>
  <c r="A17" i="48"/>
  <c r="C39" i="48"/>
  <c r="D26" i="48"/>
  <c r="C51" i="51"/>
  <c r="D38" i="51"/>
  <c r="C41" i="52"/>
  <c r="D28" i="52"/>
  <c r="C51" i="52"/>
  <c r="D38" i="52"/>
  <c r="C53" i="53"/>
  <c r="D40" i="53"/>
  <c r="C50" i="54"/>
  <c r="D37" i="54"/>
  <c r="C55" i="54"/>
  <c r="D34" i="55"/>
  <c r="D42" i="55"/>
  <c r="A17" i="56"/>
  <c r="C52" i="56"/>
  <c r="D39" i="56"/>
  <c r="D18" i="43"/>
  <c r="A17" i="43" s="1"/>
  <c r="D20" i="43"/>
  <c r="D22" i="43"/>
  <c r="D24" i="43"/>
  <c r="D26" i="43"/>
  <c r="D28" i="43"/>
  <c r="A43" i="47"/>
  <c r="C58" i="47"/>
  <c r="D45" i="47"/>
  <c r="C49" i="47"/>
  <c r="C66" i="47"/>
  <c r="D53" i="47"/>
  <c r="C55" i="50"/>
  <c r="D42" i="50"/>
  <c r="C65" i="50"/>
  <c r="D52" i="50"/>
  <c r="C59" i="51"/>
  <c r="D46" i="51"/>
  <c r="C35" i="52"/>
  <c r="D22" i="52"/>
  <c r="C47" i="53"/>
  <c r="D34" i="53"/>
  <c r="C37" i="53"/>
  <c r="D24" i="53"/>
  <c r="C44" i="54"/>
  <c r="D31" i="54"/>
  <c r="A30" i="54"/>
  <c r="C50" i="55"/>
  <c r="D37" i="55"/>
  <c r="C66" i="55"/>
  <c r="D53" i="55"/>
  <c r="C34" i="56"/>
  <c r="D21" i="56"/>
  <c r="C42" i="56"/>
  <c r="D29" i="56"/>
  <c r="C48" i="57"/>
  <c r="D35" i="57"/>
  <c r="C52" i="58"/>
  <c r="D39" i="58"/>
  <c r="C68" i="59"/>
  <c r="D55" i="59"/>
  <c r="C50" i="59"/>
  <c r="D37" i="59"/>
  <c r="C52" i="61"/>
  <c r="D39" i="61"/>
  <c r="C37" i="48"/>
  <c r="D24" i="48"/>
  <c r="A30" i="50"/>
  <c r="C53" i="50"/>
  <c r="D40" i="50"/>
  <c r="C59" i="50"/>
  <c r="D46" i="50"/>
  <c r="C49" i="51"/>
  <c r="D36" i="51"/>
  <c r="C65" i="51"/>
  <c r="D52" i="51"/>
  <c r="C47" i="52"/>
  <c r="D34" i="52"/>
  <c r="A17" i="53"/>
  <c r="C31" i="53"/>
  <c r="D18" i="53"/>
  <c r="C54" i="54"/>
  <c r="D41" i="54"/>
  <c r="C58" i="54"/>
  <c r="D45" i="54"/>
  <c r="C48" i="56"/>
  <c r="D35" i="56"/>
  <c r="A17" i="57"/>
  <c r="D18" i="57"/>
  <c r="D36" i="64"/>
  <c r="C49" i="64"/>
  <c r="C52" i="64"/>
  <c r="D39" i="64"/>
  <c r="C44" i="73"/>
  <c r="D31" i="73"/>
  <c r="A30" i="73" s="1"/>
  <c r="C79" i="73"/>
  <c r="D66" i="73"/>
  <c r="C52" i="86"/>
  <c r="D39" i="86"/>
  <c r="C46" i="91"/>
  <c r="D33" i="91"/>
  <c r="D18" i="46"/>
  <c r="A17" i="46" s="1"/>
  <c r="D20" i="46"/>
  <c r="D22" i="46"/>
  <c r="D24" i="46"/>
  <c r="D26" i="46"/>
  <c r="D28" i="46"/>
  <c r="D38" i="47"/>
  <c r="D46" i="47"/>
  <c r="D50" i="47"/>
  <c r="D54" i="47"/>
  <c r="C47" i="48"/>
  <c r="D34" i="48"/>
  <c r="C51" i="48"/>
  <c r="D38" i="48"/>
  <c r="C55" i="48"/>
  <c r="D42" i="48"/>
  <c r="C51" i="50"/>
  <c r="D38" i="50"/>
  <c r="D31" i="51"/>
  <c r="A30" i="51" s="1"/>
  <c r="C55" i="51"/>
  <c r="D42" i="51"/>
  <c r="C39" i="52"/>
  <c r="D26" i="52"/>
  <c r="C53" i="52"/>
  <c r="D40" i="52"/>
  <c r="C51" i="53"/>
  <c r="D38" i="53"/>
  <c r="C41" i="53"/>
  <c r="D28" i="53"/>
  <c r="C48" i="54"/>
  <c r="D35" i="54"/>
  <c r="C48" i="55"/>
  <c r="D35" i="55"/>
  <c r="C49" i="55"/>
  <c r="C32" i="56"/>
  <c r="D19" i="56"/>
  <c r="C40" i="56"/>
  <c r="D27" i="56"/>
  <c r="C54" i="56"/>
  <c r="D41" i="56"/>
  <c r="D38" i="59"/>
  <c r="C51" i="59"/>
  <c r="C35" i="48"/>
  <c r="D22" i="48"/>
  <c r="C49" i="50"/>
  <c r="D36" i="50"/>
  <c r="D31" i="50"/>
  <c r="C47" i="51"/>
  <c r="D34" i="51"/>
  <c r="C33" i="52"/>
  <c r="D20" i="52"/>
  <c r="C45" i="53"/>
  <c r="D32" i="53"/>
  <c r="C35" i="53"/>
  <c r="D22" i="53"/>
  <c r="C51" i="54"/>
  <c r="A30" i="56"/>
  <c r="C44" i="56"/>
  <c r="D31" i="56"/>
  <c r="C51" i="57"/>
  <c r="D38" i="57"/>
  <c r="C50" i="61"/>
  <c r="D37" i="61"/>
  <c r="C53" i="61"/>
  <c r="D40" i="61"/>
  <c r="D42" i="47"/>
  <c r="C47" i="50"/>
  <c r="D34" i="50"/>
  <c r="C44" i="50"/>
  <c r="C31" i="52"/>
  <c r="D18" i="52"/>
  <c r="A17" i="52"/>
  <c r="C49" i="52"/>
  <c r="D36" i="52"/>
  <c r="C55" i="53"/>
  <c r="D42" i="53"/>
  <c r="C52" i="54"/>
  <c r="D39" i="54"/>
  <c r="C46" i="55"/>
  <c r="D33" i="55"/>
  <c r="C54" i="55"/>
  <c r="D41" i="55"/>
  <c r="C38" i="56"/>
  <c r="D25" i="56"/>
  <c r="C50" i="56"/>
  <c r="D37" i="56"/>
  <c r="C62" i="59"/>
  <c r="D49" i="59"/>
  <c r="C52" i="59"/>
  <c r="D39" i="59"/>
  <c r="D41" i="41"/>
  <c r="D32" i="43"/>
  <c r="D34" i="43"/>
  <c r="D36" i="43"/>
  <c r="D38" i="43"/>
  <c r="D40" i="43"/>
  <c r="D42" i="43"/>
  <c r="C33" i="48"/>
  <c r="D20" i="48"/>
  <c r="C41" i="48"/>
  <c r="D28" i="48"/>
  <c r="C45" i="50"/>
  <c r="D32" i="50"/>
  <c r="C45" i="51"/>
  <c r="D32" i="51"/>
  <c r="C53" i="51"/>
  <c r="D40" i="51"/>
  <c r="C44" i="51"/>
  <c r="C37" i="52"/>
  <c r="D24" i="52"/>
  <c r="C55" i="52"/>
  <c r="D42" i="52"/>
  <c r="C49" i="53"/>
  <c r="D36" i="53"/>
  <c r="C39" i="53"/>
  <c r="D26" i="53"/>
  <c r="C46" i="54"/>
  <c r="D33" i="54"/>
  <c r="C48" i="58"/>
  <c r="D35" i="58"/>
  <c r="C38" i="58"/>
  <c r="D25" i="58"/>
  <c r="C61" i="67"/>
  <c r="D48" i="67"/>
  <c r="C54" i="58"/>
  <c r="D41" i="58"/>
  <c r="C46" i="59"/>
  <c r="D33" i="59"/>
  <c r="C31" i="62"/>
  <c r="D18" i="62"/>
  <c r="A17" i="62" s="1"/>
  <c r="C45" i="67"/>
  <c r="D32" i="67"/>
  <c r="D19" i="47"/>
  <c r="D21" i="47"/>
  <c r="D23" i="47"/>
  <c r="D25" i="47"/>
  <c r="D19" i="54"/>
  <c r="D21" i="54"/>
  <c r="D23" i="54"/>
  <c r="D25" i="54"/>
  <c r="D27" i="54"/>
  <c r="D29" i="54"/>
  <c r="C49" i="57"/>
  <c r="D36" i="57"/>
  <c r="C46" i="58"/>
  <c r="D33" i="58"/>
  <c r="C36" i="58"/>
  <c r="D23" i="58"/>
  <c r="C59" i="65"/>
  <c r="D46" i="65"/>
  <c r="C45" i="66"/>
  <c r="D32" i="66"/>
  <c r="C48" i="66"/>
  <c r="D35" i="66"/>
  <c r="D36" i="68"/>
  <c r="C49" i="68"/>
  <c r="C49" i="70"/>
  <c r="D36" i="70"/>
  <c r="C59" i="70"/>
  <c r="D46" i="70"/>
  <c r="C48" i="71"/>
  <c r="D35" i="71"/>
  <c r="C47" i="57"/>
  <c r="D34" i="57"/>
  <c r="C55" i="57"/>
  <c r="D42" i="57"/>
  <c r="C46" i="57"/>
  <c r="D33" i="57"/>
  <c r="C50" i="57"/>
  <c r="D37" i="57"/>
  <c r="C54" i="57"/>
  <c r="D41" i="57"/>
  <c r="C44" i="58"/>
  <c r="D31" i="58"/>
  <c r="A30" i="58"/>
  <c r="C42" i="58"/>
  <c r="D29" i="58"/>
  <c r="C44" i="59"/>
  <c r="D31" i="59"/>
  <c r="A30" i="59" s="1"/>
  <c r="C31" i="60"/>
  <c r="D18" i="60"/>
  <c r="A17" i="60"/>
  <c r="C33" i="61"/>
  <c r="D20" i="61"/>
  <c r="C65" i="63"/>
  <c r="D52" i="63"/>
  <c r="D45" i="64"/>
  <c r="C63" i="65"/>
  <c r="D50" i="65"/>
  <c r="C53" i="65"/>
  <c r="D40" i="65"/>
  <c r="D19" i="53"/>
  <c r="D21" i="53"/>
  <c r="D23" i="53"/>
  <c r="D25" i="53"/>
  <c r="D27" i="53"/>
  <c r="D29" i="53"/>
  <c r="C34" i="58"/>
  <c r="D21" i="58"/>
  <c r="C50" i="58"/>
  <c r="D37" i="58"/>
  <c r="C54" i="59"/>
  <c r="D41" i="59"/>
  <c r="C45" i="59"/>
  <c r="C66" i="59"/>
  <c r="D53" i="59"/>
  <c r="C41" i="60"/>
  <c r="D28" i="60"/>
  <c r="C51" i="60"/>
  <c r="D38" i="60"/>
  <c r="C46" i="66"/>
  <c r="D33" i="66"/>
  <c r="C62" i="66"/>
  <c r="D49" i="66"/>
  <c r="C48" i="69"/>
  <c r="D35" i="69"/>
  <c r="D18" i="54"/>
  <c r="A17" i="54" s="1"/>
  <c r="D20" i="54"/>
  <c r="D22" i="54"/>
  <c r="D24" i="54"/>
  <c r="D26" i="54"/>
  <c r="D28" i="54"/>
  <c r="C45" i="57"/>
  <c r="D32" i="57"/>
  <c r="C53" i="57"/>
  <c r="D40" i="57"/>
  <c r="C40" i="58"/>
  <c r="D27" i="58"/>
  <c r="C48" i="59"/>
  <c r="D35" i="59"/>
  <c r="C60" i="60"/>
  <c r="D47" i="60"/>
  <c r="C68" i="60"/>
  <c r="D55" i="60"/>
  <c r="C54" i="61"/>
  <c r="D41" i="61"/>
  <c r="C33" i="62"/>
  <c r="D20" i="62"/>
  <c r="C54" i="63"/>
  <c r="D41" i="63"/>
  <c r="C60" i="64"/>
  <c r="D47" i="64"/>
  <c r="C66" i="66"/>
  <c r="D53" i="66"/>
  <c r="C44" i="67"/>
  <c r="D31" i="67"/>
  <c r="A30" i="67" s="1"/>
  <c r="C47" i="67"/>
  <c r="D34" i="67"/>
  <c r="C63" i="67"/>
  <c r="D50" i="67"/>
  <c r="C47" i="71"/>
  <c r="D34" i="71"/>
  <c r="D31" i="47"/>
  <c r="A30" i="47" s="1"/>
  <c r="D33" i="47"/>
  <c r="D35" i="47"/>
  <c r="D37" i="47"/>
  <c r="D39" i="47"/>
  <c r="D41" i="47"/>
  <c r="D19" i="55"/>
  <c r="D21" i="55"/>
  <c r="D23" i="55"/>
  <c r="D25" i="55"/>
  <c r="D27" i="55"/>
  <c r="D29" i="55"/>
  <c r="C32" i="58"/>
  <c r="D19" i="58"/>
  <c r="C55" i="61"/>
  <c r="D42" i="61"/>
  <c r="C61" i="63"/>
  <c r="D48" i="63"/>
  <c r="C51" i="65"/>
  <c r="D38" i="65"/>
  <c r="C60" i="66"/>
  <c r="D47" i="66"/>
  <c r="C67" i="67"/>
  <c r="D54" i="67"/>
  <c r="C49" i="61"/>
  <c r="D36" i="61"/>
  <c r="C40" i="62"/>
  <c r="D27" i="62"/>
  <c r="C53" i="63"/>
  <c r="D40" i="63"/>
  <c r="C48" i="64"/>
  <c r="D35" i="64"/>
  <c r="C47" i="65"/>
  <c r="D34" i="65"/>
  <c r="C72" i="68"/>
  <c r="D59" i="68"/>
  <c r="C62" i="71"/>
  <c r="D49" i="71"/>
  <c r="C47" i="72"/>
  <c r="D34" i="72"/>
  <c r="C63" i="76"/>
  <c r="D50" i="76"/>
  <c r="C45" i="60"/>
  <c r="C53" i="60"/>
  <c r="D18" i="61"/>
  <c r="A17" i="61" s="1"/>
  <c r="C34" i="62"/>
  <c r="D21" i="62"/>
  <c r="C37" i="62"/>
  <c r="D24" i="62"/>
  <c r="A30" i="63"/>
  <c r="C47" i="63"/>
  <c r="D34" i="63"/>
  <c r="C50" i="63"/>
  <c r="C52" i="66"/>
  <c r="D39" i="66"/>
  <c r="D34" i="66"/>
  <c r="D42" i="66"/>
  <c r="C51" i="67"/>
  <c r="D38" i="67"/>
  <c r="D41" i="67"/>
  <c r="C48" i="72"/>
  <c r="C39" i="60"/>
  <c r="D26" i="60"/>
  <c r="C31" i="61"/>
  <c r="C47" i="61"/>
  <c r="D34" i="61"/>
  <c r="C38" i="62"/>
  <c r="D25" i="62"/>
  <c r="C41" i="62"/>
  <c r="D28" i="62"/>
  <c r="C51" i="63"/>
  <c r="D38" i="63"/>
  <c r="C46" i="64"/>
  <c r="D33" i="64"/>
  <c r="C45" i="65"/>
  <c r="D32" i="65"/>
  <c r="C55" i="67"/>
  <c r="D42" i="67"/>
  <c r="C59" i="67"/>
  <c r="D46" i="67"/>
  <c r="C44" i="68"/>
  <c r="D31" i="68"/>
  <c r="A30" i="68" s="1"/>
  <c r="C71" i="71"/>
  <c r="D58" i="71"/>
  <c r="D19" i="57"/>
  <c r="D21" i="57"/>
  <c r="D23" i="57"/>
  <c r="D25" i="57"/>
  <c r="D27" i="57"/>
  <c r="D29" i="57"/>
  <c r="C37" i="60"/>
  <c r="D24" i="60"/>
  <c r="C32" i="62"/>
  <c r="D19" i="62"/>
  <c r="C35" i="62"/>
  <c r="D22" i="62"/>
  <c r="C45" i="63"/>
  <c r="D32" i="63"/>
  <c r="C55" i="65"/>
  <c r="D42" i="65"/>
  <c r="C67" i="65"/>
  <c r="D54" i="65"/>
  <c r="C50" i="66"/>
  <c r="D37" i="66"/>
  <c r="C49" i="67"/>
  <c r="D36" i="67"/>
  <c r="C65" i="68"/>
  <c r="C54" i="69"/>
  <c r="D41" i="69"/>
  <c r="C50" i="71"/>
  <c r="D37" i="71"/>
  <c r="D36" i="72"/>
  <c r="D22" i="58"/>
  <c r="C35" i="60"/>
  <c r="D22" i="60"/>
  <c r="C62" i="60"/>
  <c r="D49" i="60"/>
  <c r="C48" i="61"/>
  <c r="D35" i="61"/>
  <c r="C51" i="61"/>
  <c r="D38" i="61"/>
  <c r="C42" i="62"/>
  <c r="D29" i="62"/>
  <c r="C55" i="63"/>
  <c r="D42" i="63"/>
  <c r="C59" i="63"/>
  <c r="D46" i="63"/>
  <c r="C50" i="64"/>
  <c r="D37" i="64"/>
  <c r="C68" i="64"/>
  <c r="D55" i="64"/>
  <c r="C49" i="65"/>
  <c r="D36" i="65"/>
  <c r="C44" i="66"/>
  <c r="D31" i="66"/>
  <c r="A30" i="66" s="1"/>
  <c r="C65" i="67"/>
  <c r="D52" i="67"/>
  <c r="C54" i="68"/>
  <c r="D41" i="68"/>
  <c r="C58" i="68"/>
  <c r="D45" i="68"/>
  <c r="D40" i="71"/>
  <c r="C53" i="71"/>
  <c r="C47" i="73"/>
  <c r="D34" i="73"/>
  <c r="C32" i="79"/>
  <c r="D19" i="79"/>
  <c r="C40" i="79"/>
  <c r="D27" i="79"/>
  <c r="C54" i="79"/>
  <c r="D41" i="79"/>
  <c r="D19" i="59"/>
  <c r="D21" i="59"/>
  <c r="D23" i="59"/>
  <c r="D25" i="59"/>
  <c r="D27" i="59"/>
  <c r="D29" i="59"/>
  <c r="C33" i="60"/>
  <c r="D20" i="60"/>
  <c r="C45" i="61"/>
  <c r="D32" i="61"/>
  <c r="C36" i="62"/>
  <c r="D23" i="62"/>
  <c r="C39" i="62"/>
  <c r="D26" i="62"/>
  <c r="C49" i="63"/>
  <c r="D36" i="63"/>
  <c r="C44" i="64"/>
  <c r="D31" i="64"/>
  <c r="A30" i="64" s="1"/>
  <c r="D31" i="65"/>
  <c r="A30" i="65" s="1"/>
  <c r="C44" i="65"/>
  <c r="C65" i="65"/>
  <c r="D52" i="65"/>
  <c r="C54" i="66"/>
  <c r="D41" i="66"/>
  <c r="C53" i="67"/>
  <c r="D40" i="67"/>
  <c r="C55" i="68"/>
  <c r="C61" i="68"/>
  <c r="D46" i="72"/>
  <c r="C59" i="72"/>
  <c r="D45" i="73"/>
  <c r="C58" i="73"/>
  <c r="C59" i="76"/>
  <c r="D46" i="76"/>
  <c r="C52" i="69"/>
  <c r="D39" i="69"/>
  <c r="C62" i="69"/>
  <c r="C51" i="70"/>
  <c r="D38" i="70"/>
  <c r="C44" i="71"/>
  <c r="D31" i="71"/>
  <c r="A30" i="71" s="1"/>
  <c r="C51" i="71"/>
  <c r="C54" i="73"/>
  <c r="C62" i="73"/>
  <c r="C65" i="77"/>
  <c r="D52" i="77"/>
  <c r="C36" i="78"/>
  <c r="D23" i="78"/>
  <c r="D18" i="63"/>
  <c r="A17" i="63" s="1"/>
  <c r="D20" i="63"/>
  <c r="D22" i="63"/>
  <c r="D24" i="63"/>
  <c r="D26" i="63"/>
  <c r="D28" i="63"/>
  <c r="D19" i="64"/>
  <c r="D21" i="64"/>
  <c r="D23" i="64"/>
  <c r="D25" i="64"/>
  <c r="D27" i="64"/>
  <c r="D29" i="64"/>
  <c r="D18" i="65"/>
  <c r="A17" i="65" s="1"/>
  <c r="D20" i="65"/>
  <c r="D22" i="65"/>
  <c r="D24" i="65"/>
  <c r="D26" i="65"/>
  <c r="D28" i="65"/>
  <c r="D19" i="66"/>
  <c r="D21" i="66"/>
  <c r="D23" i="66"/>
  <c r="D25" i="66"/>
  <c r="D27" i="66"/>
  <c r="D29" i="66"/>
  <c r="D18" i="67"/>
  <c r="A17" i="67" s="1"/>
  <c r="D20" i="67"/>
  <c r="D22" i="67"/>
  <c r="D24" i="67"/>
  <c r="D26" i="67"/>
  <c r="D28" i="67"/>
  <c r="D46" i="68"/>
  <c r="C50" i="69"/>
  <c r="D37" i="69"/>
  <c r="C54" i="71"/>
  <c r="D41" i="71"/>
  <c r="C53" i="72"/>
  <c r="D40" i="72"/>
  <c r="C54" i="72"/>
  <c r="C52" i="73"/>
  <c r="D39" i="73"/>
  <c r="D53" i="73"/>
  <c r="C46" i="69"/>
  <c r="D33" i="69"/>
  <c r="C48" i="73"/>
  <c r="D35" i="73"/>
  <c r="C48" i="76"/>
  <c r="C54" i="77"/>
  <c r="D41" i="77"/>
  <c r="C44" i="69"/>
  <c r="D31" i="69"/>
  <c r="A30" i="69" s="1"/>
  <c r="C60" i="69"/>
  <c r="C64" i="69"/>
  <c r="C47" i="70"/>
  <c r="D34" i="70"/>
  <c r="C55" i="70"/>
  <c r="D42" i="70"/>
  <c r="C52" i="71"/>
  <c r="D39" i="71"/>
  <c r="C51" i="72"/>
  <c r="D38" i="72"/>
  <c r="C52" i="72"/>
  <c r="C55" i="75"/>
  <c r="D42" i="75"/>
  <c r="C61" i="77"/>
  <c r="D48" i="77"/>
  <c r="C50" i="79"/>
  <c r="D37" i="79"/>
  <c r="C45" i="81"/>
  <c r="D32" i="81"/>
  <c r="C53" i="81"/>
  <c r="D40" i="81"/>
  <c r="A30" i="81"/>
  <c r="D31" i="81"/>
  <c r="C44" i="81"/>
  <c r="D19" i="63"/>
  <c r="D21" i="63"/>
  <c r="D23" i="63"/>
  <c r="D25" i="63"/>
  <c r="D27" i="63"/>
  <c r="D29" i="63"/>
  <c r="D18" i="64"/>
  <c r="A17" i="64" s="1"/>
  <c r="D20" i="64"/>
  <c r="D22" i="64"/>
  <c r="D24" i="64"/>
  <c r="D26" i="64"/>
  <c r="D28" i="64"/>
  <c r="D19" i="65"/>
  <c r="D21" i="65"/>
  <c r="D23" i="65"/>
  <c r="D25" i="65"/>
  <c r="D27" i="65"/>
  <c r="D29" i="65"/>
  <c r="D18" i="66"/>
  <c r="A17" i="66" s="1"/>
  <c r="D20" i="66"/>
  <c r="D22" i="66"/>
  <c r="D24" i="66"/>
  <c r="D26" i="66"/>
  <c r="D28" i="66"/>
  <c r="D19" i="67"/>
  <c r="D21" i="67"/>
  <c r="D23" i="67"/>
  <c r="D25" i="67"/>
  <c r="D27" i="67"/>
  <c r="D29" i="67"/>
  <c r="D32" i="68"/>
  <c r="C45" i="72"/>
  <c r="D32" i="72"/>
  <c r="C46" i="73"/>
  <c r="D33" i="73"/>
  <c r="D51" i="73"/>
  <c r="C35" i="74"/>
  <c r="D22" i="74"/>
  <c r="C57" i="77"/>
  <c r="D44" i="77"/>
  <c r="A43" i="77"/>
  <c r="C38" i="78"/>
  <c r="D25" i="78"/>
  <c r="C46" i="78"/>
  <c r="D33" i="78"/>
  <c r="C50" i="78"/>
  <c r="D37" i="78"/>
  <c r="C54" i="78"/>
  <c r="D41" i="78"/>
  <c r="C45" i="70"/>
  <c r="D32" i="70"/>
  <c r="C53" i="70"/>
  <c r="D40" i="70"/>
  <c r="A30" i="72"/>
  <c r="C33" i="75"/>
  <c r="D20" i="75"/>
  <c r="C41" i="75"/>
  <c r="D28" i="75"/>
  <c r="C46" i="79"/>
  <c r="D33" i="79"/>
  <c r="D27" i="80"/>
  <c r="C40" i="80"/>
  <c r="C37" i="74"/>
  <c r="D24" i="74"/>
  <c r="C51" i="75"/>
  <c r="D38" i="75"/>
  <c r="C53" i="76"/>
  <c r="D40" i="76"/>
  <c r="A43" i="76"/>
  <c r="C57" i="76"/>
  <c r="D44" i="76"/>
  <c r="C40" i="77"/>
  <c r="D27" i="77"/>
  <c r="C32" i="78"/>
  <c r="D19" i="78"/>
  <c r="C34" i="79"/>
  <c r="D21" i="79"/>
  <c r="C42" i="79"/>
  <c r="D29" i="79"/>
  <c r="C46" i="80"/>
  <c r="D33" i="80"/>
  <c r="C51" i="80"/>
  <c r="D38" i="80"/>
  <c r="C67" i="81"/>
  <c r="D54" i="81"/>
  <c r="C47" i="74"/>
  <c r="D34" i="74"/>
  <c r="C51" i="74"/>
  <c r="D38" i="74"/>
  <c r="C55" i="74"/>
  <c r="D42" i="74"/>
  <c r="C31" i="75"/>
  <c r="D18" i="75"/>
  <c r="A17" i="75" s="1"/>
  <c r="C39" i="75"/>
  <c r="D26" i="75"/>
  <c r="C45" i="75"/>
  <c r="D32" i="75"/>
  <c r="C47" i="76"/>
  <c r="D34" i="76"/>
  <c r="C54" i="76"/>
  <c r="A30" i="77"/>
  <c r="C34" i="77"/>
  <c r="D21" i="77"/>
  <c r="C50" i="77"/>
  <c r="C42" i="78"/>
  <c r="D29" i="78"/>
  <c r="C49" i="80"/>
  <c r="D36" i="80"/>
  <c r="C63" i="81"/>
  <c r="D50" i="81"/>
  <c r="C53" i="85"/>
  <c r="D40" i="85"/>
  <c r="C55" i="85"/>
  <c r="D42" i="85"/>
  <c r="C37" i="75"/>
  <c r="D24" i="75"/>
  <c r="C49" i="75"/>
  <c r="D36" i="75"/>
  <c r="C51" i="76"/>
  <c r="D38" i="76"/>
  <c r="C38" i="77"/>
  <c r="D25" i="77"/>
  <c r="C44" i="78"/>
  <c r="D31" i="78"/>
  <c r="A30" i="78" s="1"/>
  <c r="C48" i="78"/>
  <c r="D35" i="78"/>
  <c r="C52" i="78"/>
  <c r="D39" i="78"/>
  <c r="C44" i="79"/>
  <c r="D31" i="79"/>
  <c r="A30" i="79" s="1"/>
  <c r="C48" i="79"/>
  <c r="D35" i="79"/>
  <c r="C52" i="79"/>
  <c r="D39" i="79"/>
  <c r="C34" i="80"/>
  <c r="D21" i="80"/>
  <c r="C65" i="81"/>
  <c r="D52" i="81"/>
  <c r="C33" i="74"/>
  <c r="D20" i="74"/>
  <c r="C41" i="74"/>
  <c r="D28" i="74"/>
  <c r="C45" i="76"/>
  <c r="D32" i="76"/>
  <c r="C65" i="76"/>
  <c r="D52" i="76"/>
  <c r="C32" i="77"/>
  <c r="D19" i="77"/>
  <c r="C40" i="78"/>
  <c r="D27" i="78"/>
  <c r="C38" i="79"/>
  <c r="D25" i="79"/>
  <c r="C45" i="80"/>
  <c r="D32" i="80"/>
  <c r="C52" i="80"/>
  <c r="D39" i="80"/>
  <c r="C61" i="81"/>
  <c r="D48" i="81"/>
  <c r="C67" i="85"/>
  <c r="D54" i="85"/>
  <c r="C45" i="74"/>
  <c r="D32" i="74"/>
  <c r="C49" i="74"/>
  <c r="D36" i="74"/>
  <c r="C53" i="74"/>
  <c r="D40" i="74"/>
  <c r="C35" i="75"/>
  <c r="D22" i="75"/>
  <c r="C53" i="75"/>
  <c r="D40" i="75"/>
  <c r="C55" i="76"/>
  <c r="D42" i="76"/>
  <c r="C42" i="77"/>
  <c r="D29" i="77"/>
  <c r="C59" i="77"/>
  <c r="D46" i="77"/>
  <c r="C34" i="78"/>
  <c r="D21" i="78"/>
  <c r="D49" i="82"/>
  <c r="C62" i="82"/>
  <c r="A43" i="83"/>
  <c r="C57" i="83"/>
  <c r="D44" i="83"/>
  <c r="D18" i="68"/>
  <c r="A17" i="68" s="1"/>
  <c r="D20" i="68"/>
  <c r="D22" i="68"/>
  <c r="D24" i="68"/>
  <c r="D26" i="68"/>
  <c r="D28" i="68"/>
  <c r="D19" i="71"/>
  <c r="D21" i="71"/>
  <c r="D23" i="71"/>
  <c r="D25" i="71"/>
  <c r="D27" i="71"/>
  <c r="D29" i="71"/>
  <c r="D18" i="72"/>
  <c r="A17" i="72" s="1"/>
  <c r="D20" i="72"/>
  <c r="D22" i="72"/>
  <c r="D24" i="72"/>
  <c r="D26" i="72"/>
  <c r="D28" i="72"/>
  <c r="C31" i="74"/>
  <c r="D18" i="74"/>
  <c r="A17" i="74" s="1"/>
  <c r="C39" i="74"/>
  <c r="D26" i="74"/>
  <c r="C47" i="75"/>
  <c r="D34" i="75"/>
  <c r="A30" i="76"/>
  <c r="C49" i="76"/>
  <c r="D36" i="76"/>
  <c r="C36" i="77"/>
  <c r="D23" i="77"/>
  <c r="C36" i="79"/>
  <c r="D23" i="79"/>
  <c r="C55" i="80"/>
  <c r="D42" i="80"/>
  <c r="C46" i="81"/>
  <c r="D33" i="81"/>
  <c r="C44" i="80"/>
  <c r="D31" i="80"/>
  <c r="A30" i="80" s="1"/>
  <c r="C47" i="81"/>
  <c r="D34" i="81"/>
  <c r="C55" i="81"/>
  <c r="D42" i="81"/>
  <c r="D18" i="77"/>
  <c r="A17" i="77" s="1"/>
  <c r="D20" i="77"/>
  <c r="D22" i="77"/>
  <c r="D24" i="77"/>
  <c r="D26" i="77"/>
  <c r="D28" i="77"/>
  <c r="C34" i="82"/>
  <c r="D21" i="82"/>
  <c r="D40" i="82"/>
  <c r="C53" i="82"/>
  <c r="C72" i="83"/>
  <c r="D72" i="83" s="1"/>
  <c r="D59" i="83"/>
  <c r="C58" i="86"/>
  <c r="D58" i="86" s="1"/>
  <c r="D45" i="86"/>
  <c r="C54" i="80"/>
  <c r="D41" i="80"/>
  <c r="D38" i="82"/>
  <c r="C51" i="82"/>
  <c r="C51" i="81"/>
  <c r="D38" i="81"/>
  <c r="C52" i="83"/>
  <c r="D39" i="83"/>
  <c r="C50" i="80"/>
  <c r="D37" i="80"/>
  <c r="C45" i="82"/>
  <c r="D32" i="82"/>
  <c r="C42" i="82"/>
  <c r="D29" i="82"/>
  <c r="C53" i="84"/>
  <c r="D40" i="84"/>
  <c r="D18" i="76"/>
  <c r="A17" i="76" s="1"/>
  <c r="D20" i="76"/>
  <c r="D22" i="76"/>
  <c r="D24" i="76"/>
  <c r="D26" i="76"/>
  <c r="D28" i="76"/>
  <c r="C48" i="80"/>
  <c r="D35" i="80"/>
  <c r="C49" i="81"/>
  <c r="D36" i="81"/>
  <c r="D31" i="83"/>
  <c r="A30" i="83"/>
  <c r="C65" i="85"/>
  <c r="D52" i="85"/>
  <c r="C53" i="88"/>
  <c r="D40" i="88"/>
  <c r="C61" i="88"/>
  <c r="D61" i="88" s="1"/>
  <c r="D48" i="88"/>
  <c r="C47" i="89"/>
  <c r="D34" i="89"/>
  <c r="C49" i="89"/>
  <c r="D36" i="89"/>
  <c r="C37" i="82"/>
  <c r="D24" i="82"/>
  <c r="C32" i="83"/>
  <c r="D19" i="83"/>
  <c r="C80" i="83"/>
  <c r="D80" i="83" s="1"/>
  <c r="C47" i="84"/>
  <c r="D34" i="84"/>
  <c r="C63" i="85"/>
  <c r="D50" i="85"/>
  <c r="C50" i="86"/>
  <c r="D37" i="86"/>
  <c r="C49" i="87"/>
  <c r="D36" i="87"/>
  <c r="C51" i="88"/>
  <c r="D38" i="88"/>
  <c r="C67" i="88"/>
  <c r="D67" i="88" s="1"/>
  <c r="D54" i="88"/>
  <c r="C44" i="91"/>
  <c r="D31" i="91"/>
  <c r="A30" i="91" s="1"/>
  <c r="C45" i="96"/>
  <c r="D32" i="96"/>
  <c r="A17" i="80"/>
  <c r="C46" i="87"/>
  <c r="D33" i="87"/>
  <c r="A17" i="89"/>
  <c r="C31" i="89"/>
  <c r="D18" i="89"/>
  <c r="C35" i="89"/>
  <c r="D22" i="89"/>
  <c r="C54" i="89"/>
  <c r="D41" i="89"/>
  <c r="C48" i="93"/>
  <c r="D35" i="93"/>
  <c r="D19" i="81"/>
  <c r="D21" i="81"/>
  <c r="D23" i="81"/>
  <c r="D25" i="81"/>
  <c r="D27" i="81"/>
  <c r="D29" i="81"/>
  <c r="D19" i="82"/>
  <c r="C35" i="82"/>
  <c r="D22" i="82"/>
  <c r="D27" i="82"/>
  <c r="C45" i="84"/>
  <c r="D32" i="84"/>
  <c r="C44" i="84"/>
  <c r="D31" i="84"/>
  <c r="A30" i="84" s="1"/>
  <c r="C59" i="85"/>
  <c r="D46" i="85"/>
  <c r="C47" i="88"/>
  <c r="D34" i="88"/>
  <c r="C63" i="88"/>
  <c r="D63" i="88" s="1"/>
  <c r="D50" i="88"/>
  <c r="C48" i="92"/>
  <c r="D35" i="92"/>
  <c r="C55" i="95"/>
  <c r="D42" i="95"/>
  <c r="D18" i="80"/>
  <c r="D20" i="80"/>
  <c r="D22" i="80"/>
  <c r="D24" i="80"/>
  <c r="D26" i="80"/>
  <c r="D28" i="80"/>
  <c r="C48" i="84"/>
  <c r="D35" i="84"/>
  <c r="C54" i="84"/>
  <c r="D41" i="84"/>
  <c r="A17" i="85"/>
  <c r="A30" i="85"/>
  <c r="C44" i="85"/>
  <c r="C47" i="85"/>
  <c r="D34" i="85"/>
  <c r="C46" i="90"/>
  <c r="D33" i="90"/>
  <c r="C54" i="90"/>
  <c r="D41" i="90"/>
  <c r="C45" i="90"/>
  <c r="D32" i="90"/>
  <c r="C51" i="90"/>
  <c r="D38" i="90"/>
  <c r="C51" i="94"/>
  <c r="D38" i="94"/>
  <c r="C67" i="94"/>
  <c r="D67" i="94" s="1"/>
  <c r="D54" i="94"/>
  <c r="C48" i="95"/>
  <c r="D35" i="95"/>
  <c r="C33" i="82"/>
  <c r="D20" i="82"/>
  <c r="C41" i="82"/>
  <c r="D28" i="82"/>
  <c r="C42" i="83"/>
  <c r="D29" i="83"/>
  <c r="C38" i="84"/>
  <c r="D25" i="84"/>
  <c r="D31" i="85"/>
  <c r="D41" i="85"/>
  <c r="C51" i="87"/>
  <c r="D38" i="87"/>
  <c r="D37" i="83"/>
  <c r="C50" i="83"/>
  <c r="C61" i="85"/>
  <c r="D48" i="85"/>
  <c r="C51" i="85"/>
  <c r="D38" i="85"/>
  <c r="C47" i="87"/>
  <c r="D34" i="87"/>
  <c r="C31" i="82"/>
  <c r="D18" i="82"/>
  <c r="A17" i="82" s="1"/>
  <c r="C39" i="82"/>
  <c r="D26" i="82"/>
  <c r="C34" i="83"/>
  <c r="D21" i="83"/>
  <c r="C40" i="83"/>
  <c r="D27" i="83"/>
  <c r="C49" i="84"/>
  <c r="D36" i="84"/>
  <c r="C52" i="84"/>
  <c r="D39" i="84"/>
  <c r="C46" i="84"/>
  <c r="D33" i="84"/>
  <c r="C50" i="84"/>
  <c r="D37" i="84"/>
  <c r="C45" i="85"/>
  <c r="D32" i="85"/>
  <c r="C54" i="86"/>
  <c r="D41" i="86"/>
  <c r="C45" i="87"/>
  <c r="D32" i="87"/>
  <c r="C48" i="87"/>
  <c r="D35" i="87"/>
  <c r="C50" i="89"/>
  <c r="D37" i="89"/>
  <c r="C52" i="89"/>
  <c r="D39" i="89"/>
  <c r="C50" i="91"/>
  <c r="D37" i="91"/>
  <c r="C52" i="87"/>
  <c r="D39" i="87"/>
  <c r="C49" i="88"/>
  <c r="D36" i="88"/>
  <c r="A43" i="88"/>
  <c r="C57" i="88"/>
  <c r="D44" i="88"/>
  <c r="C53" i="89"/>
  <c r="D40" i="89"/>
  <c r="C44" i="90"/>
  <c r="C52" i="90"/>
  <c r="D39" i="90"/>
  <c r="C48" i="91"/>
  <c r="D35" i="91"/>
  <c r="C45" i="92"/>
  <c r="D32" i="92"/>
  <c r="D47" i="92"/>
  <c r="C60" i="92"/>
  <c r="D60" i="92" s="1"/>
  <c r="D36" i="92"/>
  <c r="C49" i="92"/>
  <c r="D38" i="92"/>
  <c r="C51" i="92"/>
  <c r="C53" i="92"/>
  <c r="D40" i="92"/>
  <c r="D55" i="92"/>
  <c r="C68" i="92"/>
  <c r="D68" i="92" s="1"/>
  <c r="C39" i="95"/>
  <c r="D26" i="95"/>
  <c r="C38" i="96"/>
  <c r="D25" i="96"/>
  <c r="C55" i="96"/>
  <c r="D42" i="96"/>
  <c r="C46" i="97"/>
  <c r="D33" i="97"/>
  <c r="C47" i="100"/>
  <c r="D47" i="100" s="1"/>
  <c r="D34" i="100"/>
  <c r="C32" i="91"/>
  <c r="D19" i="91"/>
  <c r="C49" i="93"/>
  <c r="D36" i="93"/>
  <c r="C53" i="93"/>
  <c r="D40" i="93"/>
  <c r="C63" i="94"/>
  <c r="D63" i="94" s="1"/>
  <c r="D50" i="94"/>
  <c r="C38" i="83"/>
  <c r="D25" i="83"/>
  <c r="C48" i="86"/>
  <c r="D35" i="86"/>
  <c r="C45" i="88"/>
  <c r="D32" i="88"/>
  <c r="D37" i="90"/>
  <c r="C50" i="90"/>
  <c r="C62" i="90"/>
  <c r="D62" i="90" s="1"/>
  <c r="D49" i="90"/>
  <c r="C52" i="91"/>
  <c r="D39" i="91"/>
  <c r="C32" i="93"/>
  <c r="C46" i="95"/>
  <c r="D33" i="95"/>
  <c r="C39" i="96"/>
  <c r="D26" i="96"/>
  <c r="C45" i="104"/>
  <c r="D45" i="104" s="1"/>
  <c r="D32" i="104"/>
  <c r="D26" i="107"/>
  <c r="C39" i="107"/>
  <c r="A17" i="83"/>
  <c r="A17" i="84"/>
  <c r="C49" i="85"/>
  <c r="D36" i="85"/>
  <c r="C46" i="86"/>
  <c r="D33" i="86"/>
  <c r="C50" i="87"/>
  <c r="D37" i="87"/>
  <c r="C53" i="87"/>
  <c r="D40" i="87"/>
  <c r="C59" i="88"/>
  <c r="D59" i="88" s="1"/>
  <c r="D46" i="88"/>
  <c r="C46" i="89"/>
  <c r="D33" i="89"/>
  <c r="C51" i="89"/>
  <c r="D38" i="89"/>
  <c r="C68" i="90"/>
  <c r="D68" i="90" s="1"/>
  <c r="D55" i="90"/>
  <c r="C50" i="93"/>
  <c r="D37" i="93"/>
  <c r="C59" i="94"/>
  <c r="D59" i="94" s="1"/>
  <c r="D46" i="94"/>
  <c r="C50" i="95"/>
  <c r="D37" i="95"/>
  <c r="C49" i="96"/>
  <c r="D36" i="96"/>
  <c r="C32" i="107"/>
  <c r="D19" i="107"/>
  <c r="C36" i="83"/>
  <c r="D23" i="83"/>
  <c r="C55" i="84"/>
  <c r="D42" i="84"/>
  <c r="C44" i="86"/>
  <c r="D31" i="86"/>
  <c r="A30" i="86"/>
  <c r="C60" i="86"/>
  <c r="D60" i="86" s="1"/>
  <c r="C64" i="86"/>
  <c r="D64" i="86" s="1"/>
  <c r="C68" i="86"/>
  <c r="D68" i="86" s="1"/>
  <c r="C44" i="87"/>
  <c r="D31" i="87"/>
  <c r="A30" i="87" s="1"/>
  <c r="C65" i="88"/>
  <c r="D65" i="88" s="1"/>
  <c r="D52" i="88"/>
  <c r="D35" i="90"/>
  <c r="C48" i="90"/>
  <c r="D31" i="90"/>
  <c r="A30" i="90" s="1"/>
  <c r="C60" i="90"/>
  <c r="D60" i="90" s="1"/>
  <c r="D47" i="90"/>
  <c r="D34" i="92"/>
  <c r="C41" i="95"/>
  <c r="D28" i="95"/>
  <c r="C36" i="101"/>
  <c r="D23" i="101"/>
  <c r="C40" i="101"/>
  <c r="D27" i="101"/>
  <c r="D26" i="84"/>
  <c r="C54" i="87"/>
  <c r="D41" i="87"/>
  <c r="C55" i="88"/>
  <c r="D42" i="88"/>
  <c r="C42" i="89"/>
  <c r="D29" i="89"/>
  <c r="C54" i="91"/>
  <c r="D41" i="91"/>
  <c r="C34" i="93"/>
  <c r="D21" i="93"/>
  <c r="C44" i="95"/>
  <c r="D31" i="95"/>
  <c r="A30" i="95" s="1"/>
  <c r="C48" i="97"/>
  <c r="D35" i="97"/>
  <c r="C53" i="100"/>
  <c r="D53" i="100" s="1"/>
  <c r="D40" i="100"/>
  <c r="C66" i="90"/>
  <c r="D66" i="90" s="1"/>
  <c r="D53" i="90"/>
  <c r="C42" i="91"/>
  <c r="D29" i="91"/>
  <c r="C50" i="92"/>
  <c r="D37" i="92"/>
  <c r="C44" i="93"/>
  <c r="D31" i="93"/>
  <c r="A30" i="93"/>
  <c r="C55" i="94"/>
  <c r="D42" i="94"/>
  <c r="C51" i="95"/>
  <c r="D38" i="95"/>
  <c r="C41" i="96"/>
  <c r="D28" i="96"/>
  <c r="C36" i="100"/>
  <c r="D23" i="100"/>
  <c r="C48" i="100"/>
  <c r="D48" i="100" s="1"/>
  <c r="D35" i="100"/>
  <c r="D27" i="89"/>
  <c r="D36" i="90"/>
  <c r="C36" i="91"/>
  <c r="D23" i="91"/>
  <c r="D26" i="91"/>
  <c r="C54" i="93"/>
  <c r="D41" i="93"/>
  <c r="A30" i="94"/>
  <c r="C53" i="94"/>
  <c r="D40" i="94"/>
  <c r="C45" i="95"/>
  <c r="D32" i="95"/>
  <c r="D22" i="95"/>
  <c r="C42" i="97"/>
  <c r="D29" i="97"/>
  <c r="C52" i="97"/>
  <c r="D39" i="97"/>
  <c r="C37" i="101"/>
  <c r="D24" i="101"/>
  <c r="C40" i="91"/>
  <c r="D27" i="91"/>
  <c r="C51" i="93"/>
  <c r="D38" i="93"/>
  <c r="C42" i="93"/>
  <c r="C49" i="94"/>
  <c r="D36" i="94"/>
  <c r="C49" i="95"/>
  <c r="D36" i="95"/>
  <c r="C33" i="96"/>
  <c r="D20" i="96"/>
  <c r="C47" i="96"/>
  <c r="D34" i="96"/>
  <c r="C46" i="103"/>
  <c r="D46" i="103" s="1"/>
  <c r="D33" i="103"/>
  <c r="D18" i="87"/>
  <c r="A17" i="87" s="1"/>
  <c r="D20" i="87"/>
  <c r="D22" i="87"/>
  <c r="D24" i="87"/>
  <c r="D26" i="87"/>
  <c r="D28" i="87"/>
  <c r="D19" i="89"/>
  <c r="D21" i="89"/>
  <c r="C34" i="91"/>
  <c r="D21" i="91"/>
  <c r="C46" i="92"/>
  <c r="D33" i="92"/>
  <c r="C54" i="92"/>
  <c r="D41" i="92"/>
  <c r="C52" i="93"/>
  <c r="D39" i="93"/>
  <c r="C47" i="94"/>
  <c r="D34" i="94"/>
  <c r="D44" i="94"/>
  <c r="A43" i="94" s="1"/>
  <c r="D48" i="94"/>
  <c r="D52" i="94"/>
  <c r="C57" i="94"/>
  <c r="D18" i="97"/>
  <c r="A17" i="97"/>
  <c r="C31" i="97"/>
  <c r="C49" i="97"/>
  <c r="D36" i="97"/>
  <c r="D41" i="98"/>
  <c r="C54" i="98"/>
  <c r="D54" i="98" s="1"/>
  <c r="C34" i="105"/>
  <c r="D21" i="105"/>
  <c r="D18" i="91"/>
  <c r="A17" i="91" s="1"/>
  <c r="C46" i="93"/>
  <c r="D33" i="93"/>
  <c r="C45" i="94"/>
  <c r="D32" i="94"/>
  <c r="C53" i="95"/>
  <c r="D40" i="95"/>
  <c r="C48" i="106"/>
  <c r="D48" i="106" s="1"/>
  <c r="C38" i="91"/>
  <c r="D25" i="91"/>
  <c r="C44" i="92"/>
  <c r="D31" i="92"/>
  <c r="A30" i="92" s="1"/>
  <c r="C52" i="92"/>
  <c r="D39" i="92"/>
  <c r="A17" i="95"/>
  <c r="C47" i="95"/>
  <c r="D34" i="95"/>
  <c r="C53" i="96"/>
  <c r="D40" i="96"/>
  <c r="D37" i="98"/>
  <c r="C50" i="98"/>
  <c r="D50" i="98" s="1"/>
  <c r="C39" i="100"/>
  <c r="D26" i="100"/>
  <c r="C49" i="104"/>
  <c r="D49" i="104" s="1"/>
  <c r="D36" i="104"/>
  <c r="D31" i="106"/>
  <c r="A30" i="106" s="1"/>
  <c r="D33" i="106"/>
  <c r="D37" i="106"/>
  <c r="D39" i="106"/>
  <c r="D41" i="106"/>
  <c r="C44" i="106"/>
  <c r="C52" i="98"/>
  <c r="D52" i="98" s="1"/>
  <c r="D39" i="98"/>
  <c r="A30" i="99"/>
  <c r="C44" i="99"/>
  <c r="D31" i="105"/>
  <c r="A30" i="105" s="1"/>
  <c r="C44" i="105"/>
  <c r="C38" i="105"/>
  <c r="D25" i="105"/>
  <c r="C48" i="105"/>
  <c r="D48" i="105" s="1"/>
  <c r="C46" i="109"/>
  <c r="D46" i="109" s="1"/>
  <c r="D33" i="109"/>
  <c r="C44" i="96"/>
  <c r="C47" i="97"/>
  <c r="D34" i="97"/>
  <c r="C37" i="97"/>
  <c r="C48" i="98"/>
  <c r="D48" i="98" s="1"/>
  <c r="D35" i="98"/>
  <c r="C48" i="99"/>
  <c r="D48" i="99" s="1"/>
  <c r="D35" i="99"/>
  <c r="C31" i="100"/>
  <c r="D18" i="100"/>
  <c r="A17" i="100" s="1"/>
  <c r="C50" i="100"/>
  <c r="D50" i="100" s="1"/>
  <c r="D37" i="100"/>
  <c r="C45" i="100"/>
  <c r="D45" i="100" s="1"/>
  <c r="D32" i="100"/>
  <c r="C48" i="103"/>
  <c r="D48" i="103" s="1"/>
  <c r="D35" i="103"/>
  <c r="C55" i="103"/>
  <c r="D55" i="103" s="1"/>
  <c r="C41" i="104"/>
  <c r="D28" i="104"/>
  <c r="C35" i="108"/>
  <c r="D22" i="108"/>
  <c r="C38" i="108"/>
  <c r="D25" i="108"/>
  <c r="D18" i="93"/>
  <c r="A17" i="93" s="1"/>
  <c r="D20" i="93"/>
  <c r="D22" i="93"/>
  <c r="D24" i="93"/>
  <c r="D26" i="93"/>
  <c r="D28" i="93"/>
  <c r="D19" i="95"/>
  <c r="D21" i="95"/>
  <c r="D23" i="95"/>
  <c r="D25" i="95"/>
  <c r="D27" i="95"/>
  <c r="D29" i="95"/>
  <c r="C37" i="96"/>
  <c r="D24" i="96"/>
  <c r="D21" i="97"/>
  <c r="C47" i="99"/>
  <c r="D47" i="99" s="1"/>
  <c r="D24" i="100"/>
  <c r="C54" i="100"/>
  <c r="D54" i="100" s="1"/>
  <c r="D41" i="100"/>
  <c r="C34" i="101"/>
  <c r="D21" i="101"/>
  <c r="C54" i="97"/>
  <c r="D41" i="97"/>
  <c r="C38" i="97"/>
  <c r="C44" i="98"/>
  <c r="D31" i="98"/>
  <c r="A30" i="98" s="1"/>
  <c r="C55" i="100"/>
  <c r="D55" i="100" s="1"/>
  <c r="D42" i="100"/>
  <c r="C42" i="101"/>
  <c r="D29" i="101"/>
  <c r="A17" i="104"/>
  <c r="C31" i="104"/>
  <c r="D18" i="104"/>
  <c r="C38" i="104"/>
  <c r="D25" i="104"/>
  <c r="C42" i="104"/>
  <c r="D29" i="104"/>
  <c r="C53" i="104"/>
  <c r="D53" i="104" s="1"/>
  <c r="D40" i="104"/>
  <c r="C35" i="96"/>
  <c r="D22" i="96"/>
  <c r="C51" i="100"/>
  <c r="D51" i="100" s="1"/>
  <c r="D38" i="100"/>
  <c r="C46" i="100"/>
  <c r="D46" i="100" s="1"/>
  <c r="D33" i="100"/>
  <c r="C39" i="101"/>
  <c r="D26" i="101"/>
  <c r="D37" i="105"/>
  <c r="C50" i="105"/>
  <c r="D50" i="105" s="1"/>
  <c r="C40" i="105"/>
  <c r="D27" i="105"/>
  <c r="C45" i="109"/>
  <c r="D45" i="109" s="1"/>
  <c r="D32" i="109"/>
  <c r="D42" i="109"/>
  <c r="C55" i="109"/>
  <c r="D55" i="109" s="1"/>
  <c r="C46" i="99"/>
  <c r="D46" i="99" s="1"/>
  <c r="C33" i="101"/>
  <c r="D20" i="101"/>
  <c r="C52" i="103"/>
  <c r="D52" i="103" s="1"/>
  <c r="D39" i="103"/>
  <c r="C35" i="104"/>
  <c r="D22" i="104"/>
  <c r="C48" i="107"/>
  <c r="D48" i="107" s="1"/>
  <c r="D35" i="107"/>
  <c r="C50" i="107"/>
  <c r="D50" i="107" s="1"/>
  <c r="D37" i="107"/>
  <c r="C53" i="107"/>
  <c r="D53" i="107" s="1"/>
  <c r="D40" i="107"/>
  <c r="C48" i="109"/>
  <c r="D48" i="109" s="1"/>
  <c r="D35" i="109"/>
  <c r="C39" i="104"/>
  <c r="D26" i="104"/>
  <c r="C32" i="105"/>
  <c r="D19" i="105"/>
  <c r="C33" i="107"/>
  <c r="D20" i="107"/>
  <c r="C47" i="107"/>
  <c r="D47" i="107" s="1"/>
  <c r="D34" i="107"/>
  <c r="C54" i="107"/>
  <c r="D54" i="107" s="1"/>
  <c r="D41" i="107"/>
  <c r="C33" i="108"/>
  <c r="D20" i="108"/>
  <c r="C36" i="108"/>
  <c r="D23" i="108"/>
  <c r="C31" i="101"/>
  <c r="D18" i="101"/>
  <c r="A17" i="101" s="1"/>
  <c r="C50" i="103"/>
  <c r="D50" i="103" s="1"/>
  <c r="D37" i="103"/>
  <c r="D40" i="103"/>
  <c r="C33" i="104"/>
  <c r="D20" i="104"/>
  <c r="C47" i="104"/>
  <c r="D47" i="104" s="1"/>
  <c r="D34" i="104"/>
  <c r="C42" i="105"/>
  <c r="D29" i="105"/>
  <c r="C44" i="109"/>
  <c r="D31" i="109"/>
  <c r="A30" i="109" s="1"/>
  <c r="C54" i="109"/>
  <c r="D54" i="109" s="1"/>
  <c r="D41" i="109"/>
  <c r="A17" i="111"/>
  <c r="C54" i="99"/>
  <c r="D54" i="99" s="1"/>
  <c r="C38" i="101"/>
  <c r="D25" i="101"/>
  <c r="C41" i="101"/>
  <c r="D28" i="101"/>
  <c r="A43" i="102"/>
  <c r="D44" i="102"/>
  <c r="C44" i="103"/>
  <c r="D31" i="103"/>
  <c r="A30" i="103" s="1"/>
  <c r="C36" i="105"/>
  <c r="D23" i="105"/>
  <c r="C44" i="107"/>
  <c r="D31" i="107"/>
  <c r="A30" i="107" s="1"/>
  <c r="C37" i="108"/>
  <c r="D24" i="108"/>
  <c r="C40" i="108"/>
  <c r="D27" i="108"/>
  <c r="C45" i="97"/>
  <c r="D32" i="97"/>
  <c r="C53" i="97"/>
  <c r="D40" i="97"/>
  <c r="A17" i="99"/>
  <c r="D25" i="100"/>
  <c r="C32" i="101"/>
  <c r="D19" i="101"/>
  <c r="C35" i="101"/>
  <c r="D22" i="101"/>
  <c r="C54" i="103"/>
  <c r="D54" i="103" s="1"/>
  <c r="D41" i="103"/>
  <c r="C37" i="104"/>
  <c r="D24" i="104"/>
  <c r="C55" i="107"/>
  <c r="D55" i="107" s="1"/>
  <c r="D42" i="107"/>
  <c r="D18" i="118"/>
  <c r="A17" i="118"/>
  <c r="C49" i="107"/>
  <c r="D49" i="107" s="1"/>
  <c r="D36" i="107"/>
  <c r="C32" i="108"/>
  <c r="D19" i="108"/>
  <c r="C52" i="109"/>
  <c r="D52" i="109" s="1"/>
  <c r="D39" i="109"/>
  <c r="D18" i="105"/>
  <c r="A17" i="105" s="1"/>
  <c r="D20" i="105"/>
  <c r="D22" i="105"/>
  <c r="D24" i="105"/>
  <c r="D26" i="105"/>
  <c r="D28" i="105"/>
  <c r="D18" i="107"/>
  <c r="A17" i="107" s="1"/>
  <c r="C39" i="108"/>
  <c r="D26" i="108"/>
  <c r="C42" i="108"/>
  <c r="D29" i="108"/>
  <c r="C50" i="109"/>
  <c r="D50" i="109" s="1"/>
  <c r="D37" i="109"/>
  <c r="C51" i="107"/>
  <c r="D51" i="107" s="1"/>
  <c r="D38" i="107"/>
  <c r="C31" i="108"/>
  <c r="D18" i="108"/>
  <c r="A17" i="108" s="1"/>
  <c r="C34" i="108"/>
  <c r="D21" i="108"/>
  <c r="C41" i="108"/>
  <c r="D28" i="108"/>
  <c r="A17" i="110"/>
  <c r="A17" i="112"/>
  <c r="A17" i="124"/>
  <c r="A17" i="131"/>
  <c r="A17" i="130"/>
  <c r="A17" i="132"/>
  <c r="A17" i="129"/>
  <c r="D53" i="68" l="1"/>
  <c r="D51" i="66"/>
  <c r="D50" i="68"/>
  <c r="D48" i="70"/>
  <c r="C74" i="70"/>
  <c r="C87" i="70" s="1"/>
  <c r="D87" i="70" s="1"/>
  <c r="D61" i="70"/>
  <c r="D47" i="68"/>
  <c r="D48" i="65"/>
  <c r="C65" i="70"/>
  <c r="D57" i="72"/>
  <c r="A56" i="72" s="1"/>
  <c r="D44" i="72"/>
  <c r="A43" i="72" s="1"/>
  <c r="D34" i="68"/>
  <c r="C68" i="69"/>
  <c r="C81" i="69" s="1"/>
  <c r="C55" i="72"/>
  <c r="D50" i="70"/>
  <c r="D55" i="73"/>
  <c r="D50" i="72"/>
  <c r="D53" i="64"/>
  <c r="D68" i="73"/>
  <c r="D37" i="73"/>
  <c r="D33" i="71"/>
  <c r="C64" i="68"/>
  <c r="C77" i="68" s="1"/>
  <c r="C44" i="70"/>
  <c r="C57" i="70" s="1"/>
  <c r="C68" i="71"/>
  <c r="C66" i="69"/>
  <c r="C79" i="69" s="1"/>
  <c r="D54" i="70"/>
  <c r="C58" i="69"/>
  <c r="D58" i="69" s="1"/>
  <c r="D44" i="63"/>
  <c r="A43" i="63" s="1"/>
  <c r="D48" i="91"/>
  <c r="C61" i="91"/>
  <c r="D61" i="91" s="1"/>
  <c r="C57" i="85"/>
  <c r="D44" i="85"/>
  <c r="A43" i="85"/>
  <c r="D42" i="82"/>
  <c r="C55" i="82"/>
  <c r="C53" i="78"/>
  <c r="D40" i="78"/>
  <c r="C45" i="78"/>
  <c r="D32" i="78"/>
  <c r="C53" i="79"/>
  <c r="D40" i="79"/>
  <c r="C58" i="65"/>
  <c r="D45" i="65"/>
  <c r="C80" i="67"/>
  <c r="D67" i="67"/>
  <c r="C46" i="48"/>
  <c r="D33" i="48"/>
  <c r="C64" i="53"/>
  <c r="D51" i="53"/>
  <c r="C80" i="43"/>
  <c r="D67" i="43"/>
  <c r="C71" i="55"/>
  <c r="D58" i="55"/>
  <c r="C59" i="46"/>
  <c r="D46" i="46"/>
  <c r="C51" i="40"/>
  <c r="D38" i="40"/>
  <c r="C71" i="39"/>
  <c r="D58" i="39"/>
  <c r="A56" i="40"/>
  <c r="D57" i="40"/>
  <c r="C70" i="40"/>
  <c r="C45" i="31"/>
  <c r="D32" i="31"/>
  <c r="A56" i="30"/>
  <c r="D57" i="30"/>
  <c r="C70" i="30"/>
  <c r="C47" i="27"/>
  <c r="D34" i="27"/>
  <c r="C61" i="27"/>
  <c r="D48" i="27"/>
  <c r="C40" i="3"/>
  <c r="B53" i="3"/>
  <c r="C36" i="9"/>
  <c r="B49" i="9"/>
  <c r="B47" i="1"/>
  <c r="C34" i="1"/>
  <c r="C37" i="1"/>
  <c r="B50" i="1"/>
  <c r="B76" i="2"/>
  <c r="C63" i="2"/>
  <c r="C53" i="108"/>
  <c r="D53" i="108" s="1"/>
  <c r="D40" i="108"/>
  <c r="C68" i="94"/>
  <c r="D68" i="94" s="1"/>
  <c r="D55" i="94"/>
  <c r="C45" i="107"/>
  <c r="D45" i="107" s="1"/>
  <c r="D32" i="107"/>
  <c r="D53" i="82"/>
  <c r="C66" i="82"/>
  <c r="C65" i="79"/>
  <c r="D52" i="79"/>
  <c r="C67" i="73"/>
  <c r="D54" i="73"/>
  <c r="C75" i="71"/>
  <c r="D62" i="71"/>
  <c r="C61" i="59"/>
  <c r="D48" i="59"/>
  <c r="D51" i="50"/>
  <c r="C64" i="50"/>
  <c r="C48" i="52"/>
  <c r="D35" i="52"/>
  <c r="C80" i="40"/>
  <c r="D67" i="40"/>
  <c r="C51" i="35"/>
  <c r="D38" i="35"/>
  <c r="C72" i="39"/>
  <c r="D59" i="39"/>
  <c r="C59" i="31"/>
  <c r="D46" i="31"/>
  <c r="C65" i="33"/>
  <c r="D52" i="33"/>
  <c r="C76" i="25"/>
  <c r="D63" i="25"/>
  <c r="C55" i="19"/>
  <c r="D42" i="19"/>
  <c r="C34" i="6"/>
  <c r="B47" i="6"/>
  <c r="D49" i="23"/>
  <c r="C62" i="23"/>
  <c r="C71" i="15"/>
  <c r="D58" i="15"/>
  <c r="B64" i="8"/>
  <c r="C51" i="8"/>
  <c r="C130" i="7"/>
  <c r="B143" i="7"/>
  <c r="C33" i="1"/>
  <c r="B46" i="1"/>
  <c r="C109" i="7"/>
  <c r="B122" i="7"/>
  <c r="C48" i="104"/>
  <c r="D48" i="104" s="1"/>
  <c r="D35" i="104"/>
  <c r="D42" i="101"/>
  <c r="C55" i="101"/>
  <c r="D55" i="101" s="1"/>
  <c r="D54" i="97"/>
  <c r="C67" i="97"/>
  <c r="D67" i="97" s="1"/>
  <c r="D49" i="97"/>
  <c r="C62" i="97"/>
  <c r="D62" i="97" s="1"/>
  <c r="D33" i="96"/>
  <c r="C46" i="96"/>
  <c r="C64" i="93"/>
  <c r="D64" i="93" s="1"/>
  <c r="D51" i="93"/>
  <c r="C55" i="97"/>
  <c r="D42" i="97"/>
  <c r="C67" i="93"/>
  <c r="D67" i="93" s="1"/>
  <c r="D54" i="93"/>
  <c r="C54" i="95"/>
  <c r="D41" i="95"/>
  <c r="C52" i="95"/>
  <c r="D39" i="95"/>
  <c r="D52" i="90"/>
  <c r="C65" i="90"/>
  <c r="D65" i="90" s="1"/>
  <c r="C63" i="83"/>
  <c r="D50" i="83"/>
  <c r="D45" i="84"/>
  <c r="C58" i="84"/>
  <c r="C48" i="89"/>
  <c r="D35" i="89"/>
  <c r="D45" i="96"/>
  <c r="C58" i="96"/>
  <c r="D58" i="96" s="1"/>
  <c r="C60" i="89"/>
  <c r="D60" i="89" s="1"/>
  <c r="D47" i="89"/>
  <c r="C58" i="82"/>
  <c r="D45" i="82"/>
  <c r="C44" i="74"/>
  <c r="D31" i="74"/>
  <c r="A30" i="74" s="1"/>
  <c r="C68" i="76"/>
  <c r="D55" i="76"/>
  <c r="C62" i="74"/>
  <c r="D49" i="74"/>
  <c r="C65" i="80"/>
  <c r="D52" i="80"/>
  <c r="C45" i="77"/>
  <c r="D32" i="77"/>
  <c r="C46" i="74"/>
  <c r="D33" i="74"/>
  <c r="C61" i="78"/>
  <c r="D48" i="78"/>
  <c r="C47" i="77"/>
  <c r="D34" i="77"/>
  <c r="C52" i="75"/>
  <c r="D39" i="75"/>
  <c r="C59" i="80"/>
  <c r="D46" i="80"/>
  <c r="C53" i="77"/>
  <c r="D40" i="77"/>
  <c r="C57" i="81"/>
  <c r="D44" i="81"/>
  <c r="A43" i="81" s="1"/>
  <c r="C63" i="79"/>
  <c r="D50" i="79"/>
  <c r="C61" i="76"/>
  <c r="D48" i="76"/>
  <c r="C75" i="69"/>
  <c r="D62" i="69"/>
  <c r="C72" i="72"/>
  <c r="D59" i="72"/>
  <c r="D36" i="62"/>
  <c r="C49" i="62"/>
  <c r="C45" i="79"/>
  <c r="D32" i="79"/>
  <c r="C80" i="70"/>
  <c r="D67" i="70"/>
  <c r="C78" i="67"/>
  <c r="D65" i="67"/>
  <c r="C67" i="69"/>
  <c r="D54" i="69"/>
  <c r="C59" i="64"/>
  <c r="D46" i="64"/>
  <c r="C60" i="61"/>
  <c r="D47" i="61"/>
  <c r="C76" i="76"/>
  <c r="D76" i="76" s="1"/>
  <c r="D63" i="76"/>
  <c r="C60" i="65"/>
  <c r="D47" i="65"/>
  <c r="C73" i="66"/>
  <c r="D60" i="66"/>
  <c r="D32" i="58"/>
  <c r="C45" i="58"/>
  <c r="D63" i="67"/>
  <c r="C76" i="67"/>
  <c r="C58" i="59"/>
  <c r="D45" i="59"/>
  <c r="D46" i="57"/>
  <c r="C59" i="57"/>
  <c r="C58" i="51"/>
  <c r="D45" i="51"/>
  <c r="C66" i="61"/>
  <c r="D53" i="61"/>
  <c r="C64" i="54"/>
  <c r="D51" i="54"/>
  <c r="C60" i="51"/>
  <c r="D47" i="51"/>
  <c r="C61" i="55"/>
  <c r="D48" i="55"/>
  <c r="C66" i="52"/>
  <c r="D53" i="52"/>
  <c r="C57" i="73"/>
  <c r="D44" i="73"/>
  <c r="A43" i="73" s="1"/>
  <c r="C61" i="56"/>
  <c r="D48" i="56"/>
  <c r="C63" i="59"/>
  <c r="D50" i="59"/>
  <c r="C55" i="56"/>
  <c r="D42" i="56"/>
  <c r="C79" i="47"/>
  <c r="D66" i="47"/>
  <c r="C44" i="48"/>
  <c r="D31" i="48"/>
  <c r="A30" i="48"/>
  <c r="D48" i="45"/>
  <c r="C61" i="45"/>
  <c r="C46" i="42"/>
  <c r="D33" i="42"/>
  <c r="C93" i="47"/>
  <c r="D80" i="47"/>
  <c r="C52" i="42"/>
  <c r="D39" i="42"/>
  <c r="C66" i="54"/>
  <c r="D53" i="54"/>
  <c r="C81" i="45"/>
  <c r="D68" i="45"/>
  <c r="C67" i="44"/>
  <c r="D54" i="44"/>
  <c r="C92" i="43"/>
  <c r="D79" i="43"/>
  <c r="C62" i="42"/>
  <c r="D49" i="42"/>
  <c r="C57" i="46"/>
  <c r="D44" i="46"/>
  <c r="A43" i="46"/>
  <c r="C48" i="42"/>
  <c r="D35" i="42"/>
  <c r="C49" i="56"/>
  <c r="D36" i="56"/>
  <c r="C76" i="43"/>
  <c r="D63" i="43"/>
  <c r="C46" i="53"/>
  <c r="D33" i="53"/>
  <c r="C58" i="48"/>
  <c r="D45" i="48"/>
  <c r="C44" i="42"/>
  <c r="D31" i="42"/>
  <c r="A30" i="42" s="1"/>
  <c r="C79" i="45"/>
  <c r="D66" i="45"/>
  <c r="C53" i="44"/>
  <c r="D40" i="44"/>
  <c r="C50" i="42"/>
  <c r="D37" i="42"/>
  <c r="C75" i="39"/>
  <c r="D62" i="39"/>
  <c r="C80" i="37"/>
  <c r="D67" i="37"/>
  <c r="D46" i="41"/>
  <c r="C59" i="41"/>
  <c r="C50" i="38"/>
  <c r="D37" i="38"/>
  <c r="C60" i="36"/>
  <c r="D47" i="36"/>
  <c r="C53" i="40"/>
  <c r="D40" i="40"/>
  <c r="C61" i="35"/>
  <c r="D48" i="35"/>
  <c r="C66" i="41"/>
  <c r="D53" i="41"/>
  <c r="C75" i="37"/>
  <c r="D62" i="37"/>
  <c r="C46" i="34"/>
  <c r="D33" i="34"/>
  <c r="C61" i="36"/>
  <c r="D48" i="36"/>
  <c r="C79" i="37"/>
  <c r="D66" i="37"/>
  <c r="A43" i="31"/>
  <c r="C57" i="31"/>
  <c r="D44" i="31"/>
  <c r="C48" i="38"/>
  <c r="D35" i="38"/>
  <c r="D65" i="30"/>
  <c r="C78" i="30"/>
  <c r="C44" i="28"/>
  <c r="D31" i="28"/>
  <c r="A30" i="28" s="1"/>
  <c r="D34" i="22"/>
  <c r="C47" i="22"/>
  <c r="C58" i="28"/>
  <c r="D45" i="28"/>
  <c r="C45" i="27"/>
  <c r="D32" i="27"/>
  <c r="C58" i="24"/>
  <c r="D45" i="24"/>
  <c r="C74" i="30"/>
  <c r="D61" i="30"/>
  <c r="C42" i="12"/>
  <c r="B55" i="12"/>
  <c r="C37" i="11"/>
  <c r="B50" i="11"/>
  <c r="C61" i="19"/>
  <c r="D48" i="19"/>
  <c r="D55" i="23"/>
  <c r="C68" i="23"/>
  <c r="C37" i="12"/>
  <c r="B50" i="12"/>
  <c r="C48" i="28"/>
  <c r="D35" i="28"/>
  <c r="C36" i="7"/>
  <c r="B49" i="7"/>
  <c r="C32" i="6"/>
  <c r="B45" i="6"/>
  <c r="C40" i="4"/>
  <c r="B53" i="4"/>
  <c r="C36" i="3"/>
  <c r="B49" i="3"/>
  <c r="C32" i="2"/>
  <c r="B45" i="2"/>
  <c r="C80" i="17"/>
  <c r="D67" i="17"/>
  <c r="D72" i="21"/>
  <c r="C85" i="21"/>
  <c r="C45" i="13"/>
  <c r="D32" i="13"/>
  <c r="C46" i="23"/>
  <c r="D33" i="23"/>
  <c r="C39" i="8"/>
  <c r="B52" i="8"/>
  <c r="C53" i="23"/>
  <c r="D40" i="23"/>
  <c r="C42" i="8"/>
  <c r="B55" i="8"/>
  <c r="C81" i="20"/>
  <c r="D68" i="20"/>
  <c r="C89" i="18"/>
  <c r="D76" i="18"/>
  <c r="C74" i="15"/>
  <c r="D61" i="15"/>
  <c r="C58" i="14"/>
  <c r="D45" i="14"/>
  <c r="C41" i="9"/>
  <c r="B54" i="9"/>
  <c r="C71" i="21"/>
  <c r="D58" i="21"/>
  <c r="C40" i="9"/>
  <c r="B53" i="9"/>
  <c r="C61" i="14"/>
  <c r="D48" i="14"/>
  <c r="D33" i="24"/>
  <c r="C46" i="24"/>
  <c r="C75" i="20"/>
  <c r="D62" i="20"/>
  <c r="B80" i="3"/>
  <c r="C67" i="3"/>
  <c r="B67" i="2"/>
  <c r="C54" i="2"/>
  <c r="D38" i="101"/>
  <c r="C51" i="101"/>
  <c r="D51" i="101" s="1"/>
  <c r="C51" i="83"/>
  <c r="D38" i="83"/>
  <c r="D65" i="85"/>
  <c r="C78" i="85"/>
  <c r="D78" i="85" s="1"/>
  <c r="D61" i="81"/>
  <c r="C74" i="81"/>
  <c r="D74" i="81" s="1"/>
  <c r="C74" i="68"/>
  <c r="D61" i="68"/>
  <c r="D47" i="71"/>
  <c r="C60" i="71"/>
  <c r="C57" i="56"/>
  <c r="D44" i="56"/>
  <c r="A43" i="56" s="1"/>
  <c r="C62" i="55"/>
  <c r="D49" i="55"/>
  <c r="C44" i="53"/>
  <c r="D31" i="53"/>
  <c r="A30" i="53"/>
  <c r="C61" i="57"/>
  <c r="D48" i="57"/>
  <c r="C68" i="50"/>
  <c r="D55" i="50"/>
  <c r="C59" i="56"/>
  <c r="D46" i="56"/>
  <c r="C51" i="44"/>
  <c r="D38" i="44"/>
  <c r="C73" i="59"/>
  <c r="D60" i="59"/>
  <c r="C57" i="41"/>
  <c r="D44" i="41"/>
  <c r="A43" i="41" s="1"/>
  <c r="C54" i="34"/>
  <c r="D41" i="34"/>
  <c r="C65" i="35"/>
  <c r="D52" i="35"/>
  <c r="C68" i="36"/>
  <c r="D55" i="36"/>
  <c r="D50" i="31"/>
  <c r="C63" i="31"/>
  <c r="D49" i="33"/>
  <c r="C62" i="33"/>
  <c r="C32" i="5"/>
  <c r="B45" i="5"/>
  <c r="C58" i="20"/>
  <c r="D45" i="20"/>
  <c r="C75" i="15"/>
  <c r="D62" i="15"/>
  <c r="C85" i="18"/>
  <c r="D72" i="18"/>
  <c r="B64" i="1"/>
  <c r="C51" i="1"/>
  <c r="D44" i="103"/>
  <c r="A43" i="103" s="1"/>
  <c r="C57" i="92"/>
  <c r="D44" i="92"/>
  <c r="A43" i="92" s="1"/>
  <c r="C62" i="85"/>
  <c r="D49" i="85"/>
  <c r="C63" i="90"/>
  <c r="D63" i="90" s="1"/>
  <c r="D50" i="90"/>
  <c r="D49" i="92"/>
  <c r="C62" i="92"/>
  <c r="D62" i="92" s="1"/>
  <c r="C65" i="84"/>
  <c r="D52" i="84"/>
  <c r="C52" i="82"/>
  <c r="D39" i="82"/>
  <c r="C57" i="80"/>
  <c r="D44" i="80"/>
  <c r="A43" i="80" s="1"/>
  <c r="C64" i="75"/>
  <c r="D51" i="75"/>
  <c r="D52" i="72"/>
  <c r="C65" i="72"/>
  <c r="C68" i="68"/>
  <c r="D55" i="68"/>
  <c r="C46" i="62"/>
  <c r="D33" i="62"/>
  <c r="C46" i="61"/>
  <c r="D33" i="61"/>
  <c r="C72" i="65"/>
  <c r="D59" i="65"/>
  <c r="C44" i="62"/>
  <c r="D31" i="62"/>
  <c r="A30" i="62" s="1"/>
  <c r="C67" i="55"/>
  <c r="D54" i="55"/>
  <c r="C49" i="35"/>
  <c r="D36" i="35"/>
  <c r="C44" i="32"/>
  <c r="D31" i="32"/>
  <c r="A30" i="32"/>
  <c r="D45" i="33"/>
  <c r="C58" i="33"/>
  <c r="C51" i="31"/>
  <c r="D38" i="31"/>
  <c r="C53" i="30"/>
  <c r="D40" i="30"/>
  <c r="C68" i="25"/>
  <c r="D55" i="25"/>
  <c r="C79" i="24"/>
  <c r="D66" i="24"/>
  <c r="C68" i="17"/>
  <c r="D55" i="17"/>
  <c r="D49" i="16"/>
  <c r="C62" i="16"/>
  <c r="C45" i="108"/>
  <c r="D45" i="108" s="1"/>
  <c r="D32" i="108"/>
  <c r="C44" i="101"/>
  <c r="D31" i="101"/>
  <c r="A30" i="101"/>
  <c r="C54" i="108"/>
  <c r="D54" i="108" s="1"/>
  <c r="D41" i="108"/>
  <c r="C50" i="104"/>
  <c r="D50" i="104" s="1"/>
  <c r="D37" i="104"/>
  <c r="C50" i="108"/>
  <c r="D50" i="108" s="1"/>
  <c r="D37" i="108"/>
  <c r="C55" i="104"/>
  <c r="D55" i="104" s="1"/>
  <c r="D42" i="104"/>
  <c r="D37" i="96"/>
  <c r="C50" i="96"/>
  <c r="C48" i="108"/>
  <c r="D48" i="108" s="1"/>
  <c r="D35" i="108"/>
  <c r="C60" i="95"/>
  <c r="D60" i="95" s="1"/>
  <c r="D47" i="95"/>
  <c r="C51" i="91"/>
  <c r="D38" i="91"/>
  <c r="C59" i="93"/>
  <c r="D59" i="93" s="1"/>
  <c r="D46" i="93"/>
  <c r="C44" i="97"/>
  <c r="D31" i="97"/>
  <c r="A30" i="97"/>
  <c r="C60" i="94"/>
  <c r="D60" i="94" s="1"/>
  <c r="D47" i="94"/>
  <c r="C47" i="91"/>
  <c r="D34" i="91"/>
  <c r="C49" i="100"/>
  <c r="D49" i="100" s="1"/>
  <c r="D36" i="100"/>
  <c r="C47" i="93"/>
  <c r="D34" i="93"/>
  <c r="C67" i="87"/>
  <c r="D67" i="87" s="1"/>
  <c r="D54" i="87"/>
  <c r="C57" i="86"/>
  <c r="D44" i="86"/>
  <c r="A43" i="86" s="1"/>
  <c r="D49" i="96"/>
  <c r="C62" i="96"/>
  <c r="D62" i="96" s="1"/>
  <c r="C66" i="87"/>
  <c r="D66" i="87" s="1"/>
  <c r="D53" i="87"/>
  <c r="D46" i="95"/>
  <c r="C59" i="95"/>
  <c r="D59" i="95" s="1"/>
  <c r="A43" i="90"/>
  <c r="C57" i="90"/>
  <c r="D44" i="90"/>
  <c r="C62" i="88"/>
  <c r="D62" i="88" s="1"/>
  <c r="D49" i="88"/>
  <c r="C63" i="89"/>
  <c r="D63" i="89" s="1"/>
  <c r="D50" i="89"/>
  <c r="C58" i="85"/>
  <c r="D45" i="85"/>
  <c r="D49" i="84"/>
  <c r="C62" i="84"/>
  <c r="D31" i="82"/>
  <c r="A30" i="82"/>
  <c r="C44" i="82"/>
  <c r="C55" i="83"/>
  <c r="D42" i="83"/>
  <c r="C67" i="90"/>
  <c r="D67" i="90" s="1"/>
  <c r="D54" i="90"/>
  <c r="C62" i="87"/>
  <c r="D62" i="87" s="1"/>
  <c r="D49" i="87"/>
  <c r="C59" i="81"/>
  <c r="D46" i="81"/>
  <c r="D49" i="76"/>
  <c r="C62" i="76"/>
  <c r="C61" i="79"/>
  <c r="D48" i="79"/>
  <c r="C62" i="75"/>
  <c r="D49" i="75"/>
  <c r="C76" i="81"/>
  <c r="D76" i="81" s="1"/>
  <c r="D63" i="81"/>
  <c r="C60" i="74"/>
  <c r="D47" i="74"/>
  <c r="C50" i="74"/>
  <c r="D37" i="74"/>
  <c r="D33" i="75"/>
  <c r="C46" i="75"/>
  <c r="C58" i="70"/>
  <c r="D45" i="70"/>
  <c r="C51" i="78"/>
  <c r="D38" i="78"/>
  <c r="C64" i="72"/>
  <c r="D51" i="72"/>
  <c r="C77" i="69"/>
  <c r="D64" i="69"/>
  <c r="C65" i="73"/>
  <c r="D52" i="73"/>
  <c r="C63" i="69"/>
  <c r="D50" i="69"/>
  <c r="D51" i="71"/>
  <c r="C64" i="71"/>
  <c r="C66" i="67"/>
  <c r="D53" i="67"/>
  <c r="D50" i="64"/>
  <c r="C63" i="64"/>
  <c r="C64" i="61"/>
  <c r="D51" i="61"/>
  <c r="C78" i="68"/>
  <c r="D65" i="68"/>
  <c r="C68" i="65"/>
  <c r="D55" i="65"/>
  <c r="D37" i="60"/>
  <c r="C50" i="60"/>
  <c r="C84" i="71"/>
  <c r="D84" i="71" s="1"/>
  <c r="D71" i="71"/>
  <c r="C44" i="61"/>
  <c r="D31" i="61"/>
  <c r="A30" i="61"/>
  <c r="C50" i="62"/>
  <c r="D37" i="62"/>
  <c r="C62" i="61"/>
  <c r="D49" i="61"/>
  <c r="C79" i="64"/>
  <c r="D66" i="64"/>
  <c r="D54" i="61"/>
  <c r="C67" i="61"/>
  <c r="D40" i="58"/>
  <c r="C53" i="58"/>
  <c r="C59" i="66"/>
  <c r="D46" i="66"/>
  <c r="C76" i="65"/>
  <c r="D63" i="65"/>
  <c r="C61" i="66"/>
  <c r="D48" i="66"/>
  <c r="C49" i="58"/>
  <c r="D36" i="58"/>
  <c r="C58" i="67"/>
  <c r="D45" i="67"/>
  <c r="C59" i="59"/>
  <c r="D46" i="59"/>
  <c r="D48" i="58"/>
  <c r="C61" i="58"/>
  <c r="C68" i="52"/>
  <c r="D55" i="52"/>
  <c r="C75" i="59"/>
  <c r="D62" i="59"/>
  <c r="C59" i="55"/>
  <c r="D46" i="55"/>
  <c r="C67" i="56"/>
  <c r="D54" i="56"/>
  <c r="C68" i="48"/>
  <c r="D55" i="48"/>
  <c r="C59" i="91"/>
  <c r="D59" i="91" s="1"/>
  <c r="D46" i="91"/>
  <c r="C60" i="52"/>
  <c r="D47" i="52"/>
  <c r="C66" i="50"/>
  <c r="D53" i="50"/>
  <c r="A43" i="54"/>
  <c r="C57" i="54"/>
  <c r="D44" i="54"/>
  <c r="C72" i="51"/>
  <c r="D59" i="51"/>
  <c r="C62" i="47"/>
  <c r="D49" i="47"/>
  <c r="C68" i="54"/>
  <c r="D55" i="54"/>
  <c r="C54" i="52"/>
  <c r="D41" i="52"/>
  <c r="C57" i="57"/>
  <c r="D44" i="57"/>
  <c r="A43" i="57"/>
  <c r="C66" i="46"/>
  <c r="D53" i="46"/>
  <c r="C80" i="41"/>
  <c r="D67" i="41"/>
  <c r="C55" i="87"/>
  <c r="D42" i="87"/>
  <c r="C65" i="44"/>
  <c r="D52" i="44"/>
  <c r="D63" i="40"/>
  <c r="C76" i="40"/>
  <c r="C54" i="38"/>
  <c r="D41" i="38"/>
  <c r="C48" i="34"/>
  <c r="D35" i="34"/>
  <c r="D60" i="34"/>
  <c r="C73" i="34"/>
  <c r="C64" i="46"/>
  <c r="D51" i="46"/>
  <c r="C78" i="40"/>
  <c r="D65" i="40"/>
  <c r="C81" i="38"/>
  <c r="D68" i="38"/>
  <c r="C64" i="36"/>
  <c r="D51" i="36"/>
  <c r="C67" i="64"/>
  <c r="D54" i="64"/>
  <c r="C49" i="40"/>
  <c r="D36" i="40"/>
  <c r="C79" i="39"/>
  <c r="D66" i="39"/>
  <c r="C67" i="35"/>
  <c r="D54" i="35"/>
  <c r="C68" i="34"/>
  <c r="D55" i="34"/>
  <c r="C45" i="40"/>
  <c r="D32" i="40"/>
  <c r="C50" i="32"/>
  <c r="D37" i="32"/>
  <c r="C63" i="33"/>
  <c r="D50" i="33"/>
  <c r="C74" i="39"/>
  <c r="D61" i="39"/>
  <c r="C45" i="32"/>
  <c r="D32" i="32"/>
  <c r="C68" i="30"/>
  <c r="D55" i="30"/>
  <c r="C53" i="31"/>
  <c r="D40" i="31"/>
  <c r="D44" i="33"/>
  <c r="C57" i="33"/>
  <c r="A43" i="33"/>
  <c r="C62" i="32"/>
  <c r="D49" i="32"/>
  <c r="C57" i="26"/>
  <c r="D44" i="26"/>
  <c r="A43" i="26" s="1"/>
  <c r="C73" i="29"/>
  <c r="D60" i="29"/>
  <c r="D50" i="26"/>
  <c r="C63" i="26"/>
  <c r="C61" i="29"/>
  <c r="D48" i="29"/>
  <c r="C60" i="25"/>
  <c r="D47" i="25"/>
  <c r="C68" i="28"/>
  <c r="D55" i="28"/>
  <c r="C81" i="24"/>
  <c r="D68" i="24"/>
  <c r="C50" i="28"/>
  <c r="D37" i="28"/>
  <c r="C62" i="25"/>
  <c r="D49" i="25"/>
  <c r="C52" i="22"/>
  <c r="D39" i="22"/>
  <c r="D50" i="29"/>
  <c r="C63" i="29"/>
  <c r="C45" i="30"/>
  <c r="D32" i="30"/>
  <c r="C67" i="27"/>
  <c r="D54" i="27"/>
  <c r="C62" i="24"/>
  <c r="D49" i="24"/>
  <c r="C48" i="22"/>
  <c r="D35" i="22"/>
  <c r="C40" i="12"/>
  <c r="B53" i="12"/>
  <c r="C35" i="11"/>
  <c r="B48" i="11"/>
  <c r="C62" i="28"/>
  <c r="D49" i="28"/>
  <c r="D38" i="18"/>
  <c r="C51" i="18"/>
  <c r="C73" i="20"/>
  <c r="D60" i="20"/>
  <c r="C57" i="27"/>
  <c r="D44" i="27"/>
  <c r="A43" i="27" s="1"/>
  <c r="D47" i="23"/>
  <c r="C60" i="23"/>
  <c r="D47" i="16"/>
  <c r="C60" i="16"/>
  <c r="C33" i="12"/>
  <c r="B46" i="12"/>
  <c r="C50" i="20"/>
  <c r="D37" i="20"/>
  <c r="C66" i="16"/>
  <c r="D53" i="16"/>
  <c r="C34" i="7"/>
  <c r="B47" i="7"/>
  <c r="C42" i="5"/>
  <c r="B55" i="5"/>
  <c r="C38" i="4"/>
  <c r="B51" i="4"/>
  <c r="C34" i="3"/>
  <c r="B47" i="3"/>
  <c r="C74" i="21"/>
  <c r="D61" i="21"/>
  <c r="C50" i="14"/>
  <c r="D37" i="14"/>
  <c r="C91" i="21"/>
  <c r="D78" i="21"/>
  <c r="C79" i="20"/>
  <c r="D66" i="20"/>
  <c r="C46" i="16"/>
  <c r="D33" i="16"/>
  <c r="C44" i="19"/>
  <c r="D31" i="19"/>
  <c r="A30" i="19"/>
  <c r="C72" i="17"/>
  <c r="D59" i="17"/>
  <c r="C73" i="14"/>
  <c r="D60" i="14"/>
  <c r="C41" i="10"/>
  <c r="B54" i="10"/>
  <c r="C59" i="26"/>
  <c r="D46" i="26"/>
  <c r="C48" i="16"/>
  <c r="D35" i="16"/>
  <c r="C62" i="17"/>
  <c r="D49" i="17"/>
  <c r="D48" i="13"/>
  <c r="C61" i="13"/>
  <c r="B62" i="8"/>
  <c r="C49" i="8"/>
  <c r="C119" i="7"/>
  <c r="B132" i="7"/>
  <c r="C81" i="15"/>
  <c r="D68" i="15"/>
  <c r="C79" i="14"/>
  <c r="D66" i="14"/>
  <c r="C50" i="10"/>
  <c r="B63" i="10"/>
  <c r="C128" i="7"/>
  <c r="B141" i="7"/>
  <c r="C47" i="18"/>
  <c r="D34" i="18"/>
  <c r="C44" i="9"/>
  <c r="B57" i="9"/>
  <c r="C55" i="1"/>
  <c r="B68" i="1"/>
  <c r="D47" i="96"/>
  <c r="C60" i="96"/>
  <c r="D60" i="96" s="1"/>
  <c r="D57" i="88"/>
  <c r="A56" i="88" s="1"/>
  <c r="C61" i="92"/>
  <c r="D61" i="92" s="1"/>
  <c r="D48" i="92"/>
  <c r="C64" i="81"/>
  <c r="D51" i="81"/>
  <c r="C52" i="74"/>
  <c r="D39" i="74"/>
  <c r="C54" i="74"/>
  <c r="D41" i="74"/>
  <c r="C58" i="75"/>
  <c r="D45" i="75"/>
  <c r="C63" i="71"/>
  <c r="D50" i="71"/>
  <c r="C46" i="52"/>
  <c r="D33" i="52"/>
  <c r="C65" i="61"/>
  <c r="D52" i="61"/>
  <c r="C63" i="50"/>
  <c r="D50" i="50"/>
  <c r="D52" i="45"/>
  <c r="C65" i="45"/>
  <c r="C62" i="48"/>
  <c r="D49" i="48"/>
  <c r="C70" i="39"/>
  <c r="D57" i="39"/>
  <c r="A56" i="39" s="1"/>
  <c r="C46" i="32"/>
  <c r="D33" i="32"/>
  <c r="C80" i="39"/>
  <c r="D67" i="39"/>
  <c r="C100" i="18"/>
  <c r="D87" i="18"/>
  <c r="C60" i="21"/>
  <c r="D47" i="21"/>
  <c r="C52" i="101"/>
  <c r="D52" i="101" s="1"/>
  <c r="D39" i="101"/>
  <c r="C58" i="94"/>
  <c r="D58" i="94" s="1"/>
  <c r="D45" i="94"/>
  <c r="C52" i="96"/>
  <c r="D39" i="96"/>
  <c r="C74" i="85"/>
  <c r="D74" i="85" s="1"/>
  <c r="D61" i="85"/>
  <c r="C75" i="82"/>
  <c r="D75" i="82" s="1"/>
  <c r="D62" i="82"/>
  <c r="C60" i="70"/>
  <c r="D47" i="70"/>
  <c r="D42" i="62"/>
  <c r="C55" i="62"/>
  <c r="D44" i="68"/>
  <c r="A43" i="68" s="1"/>
  <c r="C57" i="68"/>
  <c r="C79" i="59"/>
  <c r="D66" i="59"/>
  <c r="C51" i="58"/>
  <c r="D38" i="58"/>
  <c r="C85" i="47"/>
  <c r="D72" i="47"/>
  <c r="C83" i="47"/>
  <c r="D70" i="47"/>
  <c r="A69" i="47"/>
  <c r="A43" i="45"/>
  <c r="C57" i="45"/>
  <c r="D44" i="45"/>
  <c r="C76" i="39"/>
  <c r="D63" i="39"/>
  <c r="D47" i="30"/>
  <c r="C60" i="30"/>
  <c r="D41" i="22"/>
  <c r="C54" i="22"/>
  <c r="C106" i="18"/>
  <c r="D93" i="18"/>
  <c r="C74" i="17"/>
  <c r="D61" i="17"/>
  <c r="C34" i="2"/>
  <c r="B47" i="2"/>
  <c r="C49" i="108"/>
  <c r="D49" i="108" s="1"/>
  <c r="D36" i="108"/>
  <c r="C46" i="107"/>
  <c r="D46" i="107" s="1"/>
  <c r="D33" i="107"/>
  <c r="D34" i="101"/>
  <c r="C47" i="101"/>
  <c r="D47" i="101" s="1"/>
  <c r="C50" i="97"/>
  <c r="D37" i="97"/>
  <c r="C51" i="105"/>
  <c r="D51" i="105" s="1"/>
  <c r="D38" i="105"/>
  <c r="D44" i="106"/>
  <c r="A43" i="106"/>
  <c r="C62" i="95"/>
  <c r="D62" i="95" s="1"/>
  <c r="D49" i="95"/>
  <c r="C53" i="91"/>
  <c r="D40" i="91"/>
  <c r="C57" i="93"/>
  <c r="D44" i="93"/>
  <c r="A43" i="93" s="1"/>
  <c r="C52" i="107"/>
  <c r="D52" i="107" s="1"/>
  <c r="D39" i="107"/>
  <c r="C45" i="93"/>
  <c r="D32" i="93"/>
  <c r="C58" i="88"/>
  <c r="D58" i="88" s="1"/>
  <c r="D45" i="88"/>
  <c r="D53" i="93"/>
  <c r="C66" i="93"/>
  <c r="D66" i="93" s="1"/>
  <c r="D46" i="97"/>
  <c r="C59" i="97"/>
  <c r="D59" i="97" s="1"/>
  <c r="C67" i="84"/>
  <c r="D54" i="84"/>
  <c r="C60" i="88"/>
  <c r="D60" i="88" s="1"/>
  <c r="D47" i="88"/>
  <c r="C44" i="89"/>
  <c r="D31" i="89"/>
  <c r="A30" i="89"/>
  <c r="C45" i="83"/>
  <c r="D32" i="83"/>
  <c r="C62" i="81"/>
  <c r="D49" i="81"/>
  <c r="C63" i="80"/>
  <c r="D50" i="80"/>
  <c r="C67" i="80"/>
  <c r="D54" i="80"/>
  <c r="C47" i="82"/>
  <c r="D34" i="82"/>
  <c r="C68" i="81"/>
  <c r="D55" i="81"/>
  <c r="C47" i="78"/>
  <c r="D34" i="78"/>
  <c r="C66" i="75"/>
  <c r="D53" i="75"/>
  <c r="C58" i="74"/>
  <c r="D45" i="74"/>
  <c r="C58" i="80"/>
  <c r="D45" i="80"/>
  <c r="C78" i="76"/>
  <c r="D78" i="76" s="1"/>
  <c r="D65" i="76"/>
  <c r="C67" i="76"/>
  <c r="D54" i="76"/>
  <c r="D42" i="79"/>
  <c r="C55" i="79"/>
  <c r="C70" i="76"/>
  <c r="D57" i="76"/>
  <c r="A56" i="76"/>
  <c r="C53" i="80"/>
  <c r="D40" i="80"/>
  <c r="C59" i="73"/>
  <c r="D46" i="73"/>
  <c r="D61" i="77"/>
  <c r="C74" i="77"/>
  <c r="D74" i="77" s="1"/>
  <c r="C73" i="69"/>
  <c r="D60" i="69"/>
  <c r="C61" i="73"/>
  <c r="D48" i="73"/>
  <c r="C67" i="72"/>
  <c r="D54" i="72"/>
  <c r="C49" i="78"/>
  <c r="D36" i="78"/>
  <c r="D44" i="64"/>
  <c r="A43" i="64" s="1"/>
  <c r="C57" i="64"/>
  <c r="C58" i="61"/>
  <c r="D45" i="61"/>
  <c r="D47" i="73"/>
  <c r="C60" i="73"/>
  <c r="C76" i="68"/>
  <c r="D63" i="68"/>
  <c r="C63" i="73"/>
  <c r="D50" i="73"/>
  <c r="C72" i="67"/>
  <c r="D59" i="67"/>
  <c r="D51" i="63"/>
  <c r="C64" i="63"/>
  <c r="D51" i="65"/>
  <c r="C64" i="65"/>
  <c r="D47" i="67"/>
  <c r="C60" i="67"/>
  <c r="C67" i="59"/>
  <c r="D54" i="59"/>
  <c r="C44" i="60"/>
  <c r="D31" i="60"/>
  <c r="A30" i="60" s="1"/>
  <c r="D44" i="58"/>
  <c r="A43" i="58" s="1"/>
  <c r="C57" i="58"/>
  <c r="C68" i="57"/>
  <c r="D55" i="57"/>
  <c r="C58" i="50"/>
  <c r="D45" i="50"/>
  <c r="C44" i="52"/>
  <c r="D31" i="52"/>
  <c r="A30" i="52"/>
  <c r="D50" i="61"/>
  <c r="C63" i="61"/>
  <c r="C48" i="53"/>
  <c r="D35" i="53"/>
  <c r="D48" i="54"/>
  <c r="C61" i="54"/>
  <c r="C52" i="52"/>
  <c r="D39" i="52"/>
  <c r="D52" i="64"/>
  <c r="C65" i="64"/>
  <c r="C71" i="54"/>
  <c r="D58" i="54"/>
  <c r="C81" i="59"/>
  <c r="D68" i="59"/>
  <c r="C47" i="56"/>
  <c r="D34" i="56"/>
  <c r="C81" i="66"/>
  <c r="D68" i="66"/>
  <c r="C55" i="44"/>
  <c r="D42" i="44"/>
  <c r="C61" i="41"/>
  <c r="D48" i="41"/>
  <c r="C73" i="54"/>
  <c r="D60" i="54"/>
  <c r="C77" i="47"/>
  <c r="D64" i="47"/>
  <c r="D50" i="41"/>
  <c r="C63" i="41"/>
  <c r="C58" i="52"/>
  <c r="D45" i="52"/>
  <c r="C77" i="45"/>
  <c r="D64" i="45"/>
  <c r="C63" i="44"/>
  <c r="D50" i="44"/>
  <c r="C88" i="43"/>
  <c r="D75" i="43"/>
  <c r="C75" i="41"/>
  <c r="D62" i="41"/>
  <c r="C67" i="45"/>
  <c r="D54" i="45"/>
  <c r="C81" i="47"/>
  <c r="D68" i="47"/>
  <c r="C58" i="42"/>
  <c r="D45" i="42"/>
  <c r="C74" i="51"/>
  <c r="D61" i="51"/>
  <c r="C87" i="47"/>
  <c r="D74" i="47"/>
  <c r="C65" i="55"/>
  <c r="D52" i="55"/>
  <c r="C75" i="45"/>
  <c r="D62" i="45"/>
  <c r="C45" i="44"/>
  <c r="D32" i="44"/>
  <c r="C81" i="41"/>
  <c r="D68" i="41"/>
  <c r="C66" i="36"/>
  <c r="D53" i="36"/>
  <c r="C47" i="40"/>
  <c r="D34" i="40"/>
  <c r="C77" i="37"/>
  <c r="D64" i="37"/>
  <c r="C65" i="36"/>
  <c r="D52" i="36"/>
  <c r="C77" i="39"/>
  <c r="D64" i="39"/>
  <c r="C72" i="37"/>
  <c r="D59" i="37"/>
  <c r="C78" i="43"/>
  <c r="D65" i="43"/>
  <c r="C45" i="35"/>
  <c r="D32" i="35"/>
  <c r="C61" i="31"/>
  <c r="D48" i="31"/>
  <c r="D58" i="34"/>
  <c r="C71" i="34"/>
  <c r="C61" i="33"/>
  <c r="D48" i="33"/>
  <c r="C60" i="42"/>
  <c r="D47" i="42"/>
  <c r="C73" i="37"/>
  <c r="D60" i="37"/>
  <c r="C55" i="27"/>
  <c r="D42" i="27"/>
  <c r="C52" i="28"/>
  <c r="D39" i="28"/>
  <c r="C74" i="25"/>
  <c r="D61" i="25"/>
  <c r="C64" i="26"/>
  <c r="D51" i="26"/>
  <c r="C45" i="23"/>
  <c r="D32" i="23"/>
  <c r="C38" i="12"/>
  <c r="B51" i="12"/>
  <c r="C33" i="11"/>
  <c r="B46" i="11"/>
  <c r="A43" i="23"/>
  <c r="C57" i="23"/>
  <c r="D44" i="23"/>
  <c r="C53" i="19"/>
  <c r="D40" i="19"/>
  <c r="C76" i="30"/>
  <c r="D63" i="30"/>
  <c r="C44" i="22"/>
  <c r="A30" i="22"/>
  <c r="D31" i="22"/>
  <c r="C42" i="11"/>
  <c r="B55" i="11"/>
  <c r="D51" i="23"/>
  <c r="C64" i="23"/>
  <c r="D44" i="13"/>
  <c r="A43" i="13"/>
  <c r="C57" i="13"/>
  <c r="C32" i="7"/>
  <c r="B45" i="7"/>
  <c r="C40" i="5"/>
  <c r="B53" i="5"/>
  <c r="C36" i="4"/>
  <c r="B49" i="4"/>
  <c r="C32" i="3"/>
  <c r="B45" i="3"/>
  <c r="C38" i="10"/>
  <c r="B51" i="10"/>
  <c r="C67" i="21"/>
  <c r="D54" i="21"/>
  <c r="D39" i="16"/>
  <c r="C52" i="16"/>
  <c r="C44" i="12"/>
  <c r="B57" i="12"/>
  <c r="C67" i="19"/>
  <c r="D54" i="19"/>
  <c r="C68" i="16"/>
  <c r="D55" i="16"/>
  <c r="C48" i="12"/>
  <c r="B61" i="12"/>
  <c r="C36" i="1"/>
  <c r="B49" i="1"/>
  <c r="C67" i="14"/>
  <c r="D54" i="14"/>
  <c r="C38" i="9"/>
  <c r="B51" i="9"/>
  <c r="C39" i="1"/>
  <c r="B52" i="1"/>
  <c r="C48" i="8"/>
  <c r="B61" i="8"/>
  <c r="C54" i="16"/>
  <c r="D41" i="16"/>
  <c r="C54" i="13"/>
  <c r="D41" i="13"/>
  <c r="C44" i="20"/>
  <c r="D31" i="20"/>
  <c r="A30" i="20"/>
  <c r="B85" i="2"/>
  <c r="C72" i="2"/>
  <c r="C57" i="2"/>
  <c r="B70" i="2"/>
  <c r="B89" i="3"/>
  <c r="C76" i="3"/>
  <c r="D44" i="99"/>
  <c r="A43" i="99"/>
  <c r="C65" i="97"/>
  <c r="D65" i="97" s="1"/>
  <c r="D52" i="97"/>
  <c r="C45" i="91"/>
  <c r="D32" i="91"/>
  <c r="C57" i="84"/>
  <c r="D44" i="84"/>
  <c r="A43" i="84" s="1"/>
  <c r="C62" i="89"/>
  <c r="D62" i="89" s="1"/>
  <c r="D49" i="89"/>
  <c r="C63" i="77"/>
  <c r="D50" i="77"/>
  <c r="C57" i="65"/>
  <c r="D44" i="65"/>
  <c r="A43" i="65" s="1"/>
  <c r="C51" i="62"/>
  <c r="D38" i="62"/>
  <c r="C77" i="66"/>
  <c r="D64" i="66"/>
  <c r="C62" i="68"/>
  <c r="D49" i="68"/>
  <c r="C66" i="51"/>
  <c r="D53" i="51"/>
  <c r="C66" i="42"/>
  <c r="D53" i="42"/>
  <c r="C67" i="46"/>
  <c r="D54" i="46"/>
  <c r="C65" i="41"/>
  <c r="D52" i="41"/>
  <c r="D51" i="42"/>
  <c r="C64" i="42"/>
  <c r="C59" i="43"/>
  <c r="D46" i="43"/>
  <c r="C55" i="35"/>
  <c r="D42" i="35"/>
  <c r="C57" i="29"/>
  <c r="D44" i="29"/>
  <c r="A43" i="29"/>
  <c r="D42" i="22"/>
  <c r="C55" i="22"/>
  <c r="D36" i="18"/>
  <c r="C49" i="18"/>
  <c r="C51" i="19"/>
  <c r="D38" i="19"/>
  <c r="D52" i="19"/>
  <c r="C65" i="19"/>
  <c r="C44" i="14"/>
  <c r="D31" i="14"/>
  <c r="A30" i="14"/>
  <c r="C36" i="2"/>
  <c r="B49" i="2"/>
  <c r="D51" i="17"/>
  <c r="C64" i="17"/>
  <c r="C45" i="10"/>
  <c r="B58" i="10"/>
  <c r="C51" i="108"/>
  <c r="D51" i="108" s="1"/>
  <c r="D38" i="108"/>
  <c r="C66" i="96"/>
  <c r="D66" i="96" s="1"/>
  <c r="D53" i="96"/>
  <c r="C51" i="84"/>
  <c r="D38" i="84"/>
  <c r="C64" i="88"/>
  <c r="D64" i="88" s="1"/>
  <c r="D51" i="88"/>
  <c r="C64" i="76"/>
  <c r="D51" i="76"/>
  <c r="C64" i="74"/>
  <c r="D51" i="74"/>
  <c r="D35" i="60"/>
  <c r="C48" i="60"/>
  <c r="C45" i="62"/>
  <c r="D32" i="62"/>
  <c r="C64" i="67"/>
  <c r="D51" i="67"/>
  <c r="C53" i="62"/>
  <c r="D40" i="62"/>
  <c r="C79" i="66"/>
  <c r="D66" i="66"/>
  <c r="C66" i="65"/>
  <c r="D53" i="65"/>
  <c r="C61" i="71"/>
  <c r="D48" i="71"/>
  <c r="C62" i="53"/>
  <c r="D49" i="53"/>
  <c r="C68" i="46"/>
  <c r="D55" i="46"/>
  <c r="C61" i="43"/>
  <c r="D48" i="43"/>
  <c r="C58" i="26"/>
  <c r="D45" i="26"/>
  <c r="D54" i="23"/>
  <c r="C67" i="23"/>
  <c r="C39" i="11"/>
  <c r="B52" i="11"/>
  <c r="D64" i="24"/>
  <c r="C77" i="24"/>
  <c r="C41" i="12"/>
  <c r="B54" i="12"/>
  <c r="C76" i="17"/>
  <c r="D63" i="17"/>
  <c r="C42" i="4"/>
  <c r="B55" i="4"/>
  <c r="C50" i="23"/>
  <c r="D37" i="23"/>
  <c r="D64" i="14"/>
  <c r="C77" i="14"/>
  <c r="C47" i="108"/>
  <c r="D47" i="108" s="1"/>
  <c r="D34" i="108"/>
  <c r="C55" i="108"/>
  <c r="D55" i="108" s="1"/>
  <c r="D42" i="108"/>
  <c r="C66" i="97"/>
  <c r="D66" i="97" s="1"/>
  <c r="D53" i="97"/>
  <c r="A43" i="107"/>
  <c r="D44" i="107"/>
  <c r="C46" i="104"/>
  <c r="D46" i="104" s="1"/>
  <c r="D33" i="104"/>
  <c r="C53" i="105"/>
  <c r="D53" i="105" s="1"/>
  <c r="D40" i="105"/>
  <c r="C51" i="104"/>
  <c r="D51" i="104" s="1"/>
  <c r="D38" i="104"/>
  <c r="A43" i="105"/>
  <c r="D44" i="105"/>
  <c r="C52" i="100"/>
  <c r="D52" i="100" s="1"/>
  <c r="D39" i="100"/>
  <c r="C65" i="93"/>
  <c r="D65" i="93" s="1"/>
  <c r="D52" i="93"/>
  <c r="C58" i="95"/>
  <c r="D58" i="95" s="1"/>
  <c r="D45" i="95"/>
  <c r="C49" i="91"/>
  <c r="D36" i="91"/>
  <c r="C54" i="96"/>
  <c r="D41" i="96"/>
  <c r="C67" i="91"/>
  <c r="D67" i="91" s="1"/>
  <c r="D54" i="91"/>
  <c r="C57" i="87"/>
  <c r="D44" i="87"/>
  <c r="A43" i="87"/>
  <c r="C68" i="84"/>
  <c r="D55" i="84"/>
  <c r="D50" i="95"/>
  <c r="C63" i="95"/>
  <c r="D63" i="95" s="1"/>
  <c r="D51" i="89"/>
  <c r="C64" i="89"/>
  <c r="D64" i="89" s="1"/>
  <c r="C63" i="87"/>
  <c r="D63" i="87" s="1"/>
  <c r="D50" i="87"/>
  <c r="C65" i="87"/>
  <c r="D65" i="87" s="1"/>
  <c r="D52" i="87"/>
  <c r="C61" i="87"/>
  <c r="D61" i="87" s="1"/>
  <c r="D48" i="87"/>
  <c r="C63" i="84"/>
  <c r="D50" i="84"/>
  <c r="C53" i="83"/>
  <c r="D40" i="83"/>
  <c r="C60" i="87"/>
  <c r="D60" i="87" s="1"/>
  <c r="D47" i="87"/>
  <c r="C64" i="87"/>
  <c r="D64" i="87" s="1"/>
  <c r="D51" i="87"/>
  <c r="C54" i="82"/>
  <c r="D41" i="82"/>
  <c r="C64" i="94"/>
  <c r="D64" i="94" s="1"/>
  <c r="D51" i="94"/>
  <c r="C59" i="90"/>
  <c r="D59" i="90" s="1"/>
  <c r="D46" i="90"/>
  <c r="C48" i="82"/>
  <c r="D35" i="82"/>
  <c r="D44" i="91"/>
  <c r="A43" i="91" s="1"/>
  <c r="C57" i="91"/>
  <c r="C63" i="86"/>
  <c r="D63" i="86" s="1"/>
  <c r="D50" i="86"/>
  <c r="C68" i="80"/>
  <c r="D55" i="80"/>
  <c r="C78" i="81"/>
  <c r="D78" i="81" s="1"/>
  <c r="D65" i="81"/>
  <c r="C57" i="79"/>
  <c r="D44" i="79"/>
  <c r="A43" i="79"/>
  <c r="C57" i="78"/>
  <c r="D44" i="78"/>
  <c r="A43" i="78"/>
  <c r="D37" i="75"/>
  <c r="C50" i="75"/>
  <c r="C62" i="80"/>
  <c r="D49" i="80"/>
  <c r="D31" i="75"/>
  <c r="A30" i="75" s="1"/>
  <c r="C44" i="75"/>
  <c r="C68" i="72"/>
  <c r="D55" i="72"/>
  <c r="C67" i="78"/>
  <c r="D54" i="78"/>
  <c r="C65" i="71"/>
  <c r="D52" i="71"/>
  <c r="C65" i="69"/>
  <c r="D52" i="69"/>
  <c r="C67" i="66"/>
  <c r="D54" i="66"/>
  <c r="D44" i="66"/>
  <c r="A43" i="66" s="1"/>
  <c r="C57" i="66"/>
  <c r="C72" i="63"/>
  <c r="D59" i="63"/>
  <c r="C61" i="61"/>
  <c r="D48" i="61"/>
  <c r="C62" i="67"/>
  <c r="D49" i="67"/>
  <c r="C58" i="63"/>
  <c r="D45" i="63"/>
  <c r="C79" i="68"/>
  <c r="D66" i="68"/>
  <c r="C52" i="60"/>
  <c r="D39" i="60"/>
  <c r="D52" i="66"/>
  <c r="C65" i="66"/>
  <c r="C47" i="62"/>
  <c r="D34" i="62"/>
  <c r="C83" i="72"/>
  <c r="D70" i="72"/>
  <c r="A69" i="72" s="1"/>
  <c r="C61" i="64"/>
  <c r="D48" i="64"/>
  <c r="C73" i="64"/>
  <c r="D60" i="64"/>
  <c r="C81" i="60"/>
  <c r="D68" i="60"/>
  <c r="C66" i="57"/>
  <c r="D53" i="57"/>
  <c r="C64" i="60"/>
  <c r="D51" i="60"/>
  <c r="C71" i="64"/>
  <c r="D58" i="64"/>
  <c r="C72" i="70"/>
  <c r="D59" i="70"/>
  <c r="C58" i="66"/>
  <c r="D45" i="66"/>
  <c r="D46" i="58"/>
  <c r="C59" i="58"/>
  <c r="D54" i="58"/>
  <c r="C67" i="58"/>
  <c r="C59" i="54"/>
  <c r="D46" i="54"/>
  <c r="C50" i="52"/>
  <c r="D37" i="52"/>
  <c r="C63" i="56"/>
  <c r="D50" i="56"/>
  <c r="C65" i="54"/>
  <c r="D52" i="54"/>
  <c r="C57" i="50"/>
  <c r="D44" i="50"/>
  <c r="A43" i="50"/>
  <c r="C62" i="50"/>
  <c r="D49" i="50"/>
  <c r="C53" i="56"/>
  <c r="D40" i="56"/>
  <c r="C64" i="48"/>
  <c r="D51" i="48"/>
  <c r="C65" i="86"/>
  <c r="D65" i="86" s="1"/>
  <c r="D52" i="86"/>
  <c r="C62" i="64"/>
  <c r="D49" i="64"/>
  <c r="C78" i="51"/>
  <c r="D65" i="51"/>
  <c r="C50" i="53"/>
  <c r="D37" i="53"/>
  <c r="C71" i="47"/>
  <c r="D58" i="47"/>
  <c r="C63" i="54"/>
  <c r="D50" i="54"/>
  <c r="C64" i="51"/>
  <c r="D51" i="51"/>
  <c r="C77" i="55"/>
  <c r="D64" i="55"/>
  <c r="C62" i="46"/>
  <c r="D49" i="46"/>
  <c r="C57" i="43"/>
  <c r="D44" i="43"/>
  <c r="A43" i="43" s="1"/>
  <c r="C57" i="55"/>
  <c r="D44" i="55"/>
  <c r="A43" i="55" s="1"/>
  <c r="C61" i="44"/>
  <c r="D48" i="44"/>
  <c r="C81" i="43"/>
  <c r="D68" i="43"/>
  <c r="C60" i="41"/>
  <c r="D47" i="41"/>
  <c r="C72" i="40"/>
  <c r="D59" i="40"/>
  <c r="C79" i="38"/>
  <c r="D66" i="38"/>
  <c r="C74" i="37"/>
  <c r="D61" i="37"/>
  <c r="C81" i="39"/>
  <c r="D68" i="39"/>
  <c r="C57" i="35"/>
  <c r="D44" i="35"/>
  <c r="A43" i="35" s="1"/>
  <c r="C60" i="46"/>
  <c r="D47" i="46"/>
  <c r="D61" i="40"/>
  <c r="C74" i="40"/>
  <c r="D64" i="38"/>
  <c r="C77" i="38"/>
  <c r="C67" i="36"/>
  <c r="D54" i="36"/>
  <c r="C64" i="64"/>
  <c r="D51" i="64"/>
  <c r="C64" i="34"/>
  <c r="D51" i="34"/>
  <c r="C63" i="35"/>
  <c r="D50" i="35"/>
  <c r="C67" i="33"/>
  <c r="D54" i="33"/>
  <c r="C81" i="37"/>
  <c r="D68" i="37"/>
  <c r="C68" i="31"/>
  <c r="D55" i="31"/>
  <c r="C52" i="32"/>
  <c r="D39" i="32"/>
  <c r="C71" i="37"/>
  <c r="D58" i="37"/>
  <c r="C72" i="30"/>
  <c r="D59" i="30"/>
  <c r="C54" i="32"/>
  <c r="D41" i="32"/>
  <c r="C68" i="33"/>
  <c r="D55" i="33"/>
  <c r="C80" i="30"/>
  <c r="D67" i="30"/>
  <c r="C81" i="55"/>
  <c r="D68" i="55"/>
  <c r="C66" i="32"/>
  <c r="D53" i="32"/>
  <c r="D66" i="29"/>
  <c r="C79" i="29"/>
  <c r="C72" i="25"/>
  <c r="D59" i="25"/>
  <c r="C59" i="29"/>
  <c r="D46" i="29"/>
  <c r="C58" i="25"/>
  <c r="D45" i="25"/>
  <c r="C60" i="28"/>
  <c r="D47" i="28"/>
  <c r="C73" i="24"/>
  <c r="D60" i="24"/>
  <c r="C54" i="28"/>
  <c r="D41" i="28"/>
  <c r="D60" i="32"/>
  <c r="C73" i="32"/>
  <c r="C76" i="24"/>
  <c r="D63" i="24"/>
  <c r="D33" i="22"/>
  <c r="C46" i="22"/>
  <c r="C73" i="26"/>
  <c r="D60" i="26"/>
  <c r="D51" i="30"/>
  <c r="C64" i="30"/>
  <c r="C63" i="27"/>
  <c r="D50" i="27"/>
  <c r="C52" i="24"/>
  <c r="D39" i="24"/>
  <c r="C36" i="12"/>
  <c r="B49" i="12"/>
  <c r="C31" i="11"/>
  <c r="B44" i="11"/>
  <c r="C79" i="26"/>
  <c r="D66" i="26"/>
  <c r="C65" i="26"/>
  <c r="D52" i="26"/>
  <c r="C81" i="26"/>
  <c r="D68" i="26"/>
  <c r="C71" i="17"/>
  <c r="D58" i="17"/>
  <c r="C84" i="22"/>
  <c r="D71" i="22"/>
  <c r="D31" i="16"/>
  <c r="A30" i="16" s="1"/>
  <c r="C44" i="16"/>
  <c r="C38" i="11"/>
  <c r="B51" i="11"/>
  <c r="D50" i="19"/>
  <c r="C63" i="19"/>
  <c r="D37" i="16"/>
  <c r="C50" i="16"/>
  <c r="C42" i="6"/>
  <c r="B55" i="6"/>
  <c r="C38" i="5"/>
  <c r="B51" i="5"/>
  <c r="C34" i="4"/>
  <c r="B47" i="4"/>
  <c r="C42" i="2"/>
  <c r="B55" i="2"/>
  <c r="C59" i="20"/>
  <c r="D46" i="20"/>
  <c r="C50" i="8"/>
  <c r="B63" i="8"/>
  <c r="C77" i="21"/>
  <c r="D64" i="21"/>
  <c r="C49" i="19"/>
  <c r="D36" i="19"/>
  <c r="C49" i="13"/>
  <c r="D36" i="13"/>
  <c r="C58" i="16"/>
  <c r="D45" i="16"/>
  <c r="C65" i="14"/>
  <c r="D52" i="14"/>
  <c r="C35" i="9"/>
  <c r="B48" i="9"/>
  <c r="C78" i="25"/>
  <c r="D65" i="25"/>
  <c r="C51" i="13"/>
  <c r="D38" i="13"/>
  <c r="C77" i="15"/>
  <c r="D64" i="15"/>
  <c r="C84" i="11"/>
  <c r="B97" i="11"/>
  <c r="C126" i="7"/>
  <c r="B139" i="7"/>
  <c r="C79" i="15"/>
  <c r="D66" i="15"/>
  <c r="C53" i="11"/>
  <c r="B66" i="11"/>
  <c r="C47" i="10"/>
  <c r="B60" i="10"/>
  <c r="C35" i="1"/>
  <c r="B48" i="1"/>
  <c r="C48" i="10"/>
  <c r="B61" i="10"/>
  <c r="C52" i="2"/>
  <c r="B65" i="2"/>
  <c r="C55" i="9"/>
  <c r="B68" i="9"/>
  <c r="C34" i="11"/>
  <c r="B47" i="11"/>
  <c r="C55" i="93"/>
  <c r="D42" i="93"/>
  <c r="C49" i="101"/>
  <c r="D49" i="101" s="1"/>
  <c r="D36" i="101"/>
  <c r="C51" i="96"/>
  <c r="D38" i="96"/>
  <c r="C55" i="77"/>
  <c r="D42" i="77"/>
  <c r="C65" i="78"/>
  <c r="D52" i="78"/>
  <c r="C59" i="71"/>
  <c r="D46" i="71"/>
  <c r="C58" i="81"/>
  <c r="D45" i="81"/>
  <c r="C64" i="70"/>
  <c r="D51" i="70"/>
  <c r="C52" i="62"/>
  <c r="D39" i="62"/>
  <c r="C58" i="60"/>
  <c r="D45" i="60"/>
  <c r="C68" i="61"/>
  <c r="D55" i="61"/>
  <c r="D34" i="58"/>
  <c r="C47" i="58"/>
  <c r="C64" i="59"/>
  <c r="D51" i="59"/>
  <c r="C74" i="50"/>
  <c r="D61" i="50"/>
  <c r="C49" i="44"/>
  <c r="D36" i="44"/>
  <c r="C68" i="42"/>
  <c r="D55" i="42"/>
  <c r="C70" i="37"/>
  <c r="D57" i="37"/>
  <c r="A56" i="37" s="1"/>
  <c r="C52" i="38"/>
  <c r="D39" i="38"/>
  <c r="C49" i="27"/>
  <c r="D36" i="27"/>
  <c r="C70" i="25"/>
  <c r="D57" i="25"/>
  <c r="A56" i="25"/>
  <c r="C40" i="7"/>
  <c r="B53" i="7"/>
  <c r="C72" i="15"/>
  <c r="D59" i="15"/>
  <c r="C75" i="14"/>
  <c r="D62" i="14"/>
  <c r="D32" i="101"/>
  <c r="C45" i="101"/>
  <c r="D45" i="101" s="1"/>
  <c r="C55" i="105"/>
  <c r="D55" i="105" s="1"/>
  <c r="D42" i="105"/>
  <c r="D44" i="95"/>
  <c r="A43" i="95" s="1"/>
  <c r="C57" i="95"/>
  <c r="C65" i="89"/>
  <c r="D65" i="89" s="1"/>
  <c r="D52" i="89"/>
  <c r="C61" i="95"/>
  <c r="D61" i="95" s="1"/>
  <c r="D48" i="95"/>
  <c r="D47" i="84"/>
  <c r="C60" i="84"/>
  <c r="C64" i="82"/>
  <c r="D51" i="82"/>
  <c r="C49" i="77"/>
  <c r="D36" i="77"/>
  <c r="C66" i="70"/>
  <c r="D53" i="70"/>
  <c r="C67" i="77"/>
  <c r="D54" i="77"/>
  <c r="C75" i="66"/>
  <c r="D62" i="66"/>
  <c r="C65" i="59"/>
  <c r="D52" i="59"/>
  <c r="C64" i="52"/>
  <c r="D51" i="52"/>
  <c r="C52" i="57"/>
  <c r="D39" i="57"/>
  <c r="D58" i="38"/>
  <c r="C71" i="38"/>
  <c r="C53" i="35"/>
  <c r="D40" i="35"/>
  <c r="C46" i="38"/>
  <c r="D33" i="38"/>
  <c r="C64" i="32"/>
  <c r="D51" i="32"/>
  <c r="C64" i="25"/>
  <c r="D51" i="25"/>
  <c r="D38" i="22"/>
  <c r="C51" i="22"/>
  <c r="D58" i="29"/>
  <c r="C71" i="29"/>
  <c r="D64" i="20"/>
  <c r="C77" i="20"/>
  <c r="D57" i="17"/>
  <c r="A56" i="17" s="1"/>
  <c r="C70" i="17"/>
  <c r="C38" i="7"/>
  <c r="B51" i="7"/>
  <c r="C38" i="3"/>
  <c r="B51" i="3"/>
  <c r="C55" i="18"/>
  <c r="D42" i="18"/>
  <c r="D51" i="16"/>
  <c r="C64" i="16"/>
  <c r="C52" i="13"/>
  <c r="D39" i="13"/>
  <c r="D70" i="15"/>
  <c r="A69" i="15" s="1"/>
  <c r="C83" i="15"/>
  <c r="C66" i="8"/>
  <c r="B79" i="8"/>
  <c r="C54" i="101"/>
  <c r="D54" i="101" s="1"/>
  <c r="D41" i="101"/>
  <c r="C46" i="108"/>
  <c r="D46" i="108" s="1"/>
  <c r="D33" i="108"/>
  <c r="C45" i="105"/>
  <c r="D45" i="105" s="1"/>
  <c r="D32" i="105"/>
  <c r="C46" i="101"/>
  <c r="D46" i="101" s="1"/>
  <c r="D33" i="101"/>
  <c r="D44" i="98"/>
  <c r="A43" i="98"/>
  <c r="C54" i="104"/>
  <c r="D54" i="104" s="1"/>
  <c r="D41" i="104"/>
  <c r="D47" i="97"/>
  <c r="C60" i="97"/>
  <c r="D60" i="97" s="1"/>
  <c r="C65" i="92"/>
  <c r="D65" i="92" s="1"/>
  <c r="D52" i="92"/>
  <c r="C47" i="105"/>
  <c r="D47" i="105" s="1"/>
  <c r="D34" i="105"/>
  <c r="D57" i="94"/>
  <c r="A56" i="94" s="1"/>
  <c r="C50" i="101"/>
  <c r="D50" i="101" s="1"/>
  <c r="D37" i="101"/>
  <c r="C63" i="92"/>
  <c r="D63" i="92" s="1"/>
  <c r="D50" i="92"/>
  <c r="C61" i="97"/>
  <c r="D61" i="97" s="1"/>
  <c r="D48" i="97"/>
  <c r="D40" i="101"/>
  <c r="C53" i="101"/>
  <c r="D53" i="101" s="1"/>
  <c r="C65" i="91"/>
  <c r="D65" i="91" s="1"/>
  <c r="D52" i="91"/>
  <c r="C61" i="86"/>
  <c r="D61" i="86" s="1"/>
  <c r="D48" i="86"/>
  <c r="C62" i="93"/>
  <c r="D62" i="93" s="1"/>
  <c r="D49" i="93"/>
  <c r="C68" i="96"/>
  <c r="D68" i="96" s="1"/>
  <c r="D55" i="96"/>
  <c r="D53" i="92"/>
  <c r="C66" i="92"/>
  <c r="D66" i="92" s="1"/>
  <c r="D45" i="92"/>
  <c r="C58" i="92"/>
  <c r="D58" i="92" s="1"/>
  <c r="D53" i="89"/>
  <c r="C66" i="89"/>
  <c r="D66" i="89" s="1"/>
  <c r="C61" i="84"/>
  <c r="D48" i="84"/>
  <c r="C68" i="95"/>
  <c r="D68" i="95" s="1"/>
  <c r="D55" i="95"/>
  <c r="C72" i="85"/>
  <c r="D72" i="85" s="1"/>
  <c r="D59" i="85"/>
  <c r="C61" i="93"/>
  <c r="D61" i="93" s="1"/>
  <c r="D48" i="93"/>
  <c r="D37" i="82"/>
  <c r="C50" i="82"/>
  <c r="C66" i="88"/>
  <c r="D66" i="88" s="1"/>
  <c r="D53" i="88"/>
  <c r="C61" i="80"/>
  <c r="D48" i="80"/>
  <c r="C66" i="84"/>
  <c r="D53" i="84"/>
  <c r="C65" i="83"/>
  <c r="D52" i="83"/>
  <c r="C60" i="81"/>
  <c r="D47" i="81"/>
  <c r="C60" i="75"/>
  <c r="D47" i="75"/>
  <c r="C72" i="77"/>
  <c r="D72" i="77" s="1"/>
  <c r="D59" i="77"/>
  <c r="C48" i="75"/>
  <c r="D35" i="75"/>
  <c r="C80" i="85"/>
  <c r="D80" i="85" s="1"/>
  <c r="D67" i="85"/>
  <c r="D38" i="79"/>
  <c r="C51" i="79"/>
  <c r="C58" i="76"/>
  <c r="D45" i="76"/>
  <c r="C60" i="76"/>
  <c r="D47" i="76"/>
  <c r="C80" i="81"/>
  <c r="D80" i="81" s="1"/>
  <c r="D67" i="81"/>
  <c r="D34" i="79"/>
  <c r="C47" i="79"/>
  <c r="D57" i="77"/>
  <c r="A56" i="77"/>
  <c r="C70" i="77"/>
  <c r="C58" i="72"/>
  <c r="D45" i="72"/>
  <c r="C66" i="81"/>
  <c r="D53" i="81"/>
  <c r="C68" i="75"/>
  <c r="D55" i="75"/>
  <c r="C59" i="69"/>
  <c r="D46" i="69"/>
  <c r="C78" i="77"/>
  <c r="D78" i="77" s="1"/>
  <c r="D65" i="77"/>
  <c r="C57" i="71"/>
  <c r="D44" i="71"/>
  <c r="A43" i="71" s="1"/>
  <c r="C62" i="63"/>
  <c r="D49" i="63"/>
  <c r="C46" i="60"/>
  <c r="D33" i="60"/>
  <c r="C67" i="79"/>
  <c r="D54" i="79"/>
  <c r="C76" i="72"/>
  <c r="D63" i="72"/>
  <c r="C71" i="68"/>
  <c r="D58" i="68"/>
  <c r="C62" i="72"/>
  <c r="D49" i="72"/>
  <c r="D55" i="67"/>
  <c r="C68" i="67"/>
  <c r="C54" i="62"/>
  <c r="D41" i="62"/>
  <c r="D48" i="72"/>
  <c r="C61" i="72"/>
  <c r="C63" i="63"/>
  <c r="D50" i="63"/>
  <c r="C85" i="68"/>
  <c r="D85" i="68" s="1"/>
  <c r="D72" i="68"/>
  <c r="C74" i="63"/>
  <c r="D61" i="63"/>
  <c r="C57" i="67"/>
  <c r="D44" i="67"/>
  <c r="A43" i="67" s="1"/>
  <c r="D50" i="58"/>
  <c r="C63" i="58"/>
  <c r="D54" i="57"/>
  <c r="C67" i="57"/>
  <c r="C60" i="57"/>
  <c r="D47" i="57"/>
  <c r="C70" i="63"/>
  <c r="D57" i="63"/>
  <c r="A56" i="63" s="1"/>
  <c r="C57" i="51"/>
  <c r="D44" i="51"/>
  <c r="A43" i="51" s="1"/>
  <c r="C54" i="48"/>
  <c r="D41" i="48"/>
  <c r="C64" i="57"/>
  <c r="D51" i="57"/>
  <c r="C58" i="53"/>
  <c r="D45" i="53"/>
  <c r="C54" i="53"/>
  <c r="D41" i="53"/>
  <c r="C68" i="51"/>
  <c r="D55" i="51"/>
  <c r="D54" i="54"/>
  <c r="C67" i="54"/>
  <c r="C50" i="48"/>
  <c r="D37" i="48"/>
  <c r="C65" i="58"/>
  <c r="D52" i="58"/>
  <c r="C79" i="55"/>
  <c r="D66" i="55"/>
  <c r="C78" i="50"/>
  <c r="D65" i="50"/>
  <c r="C80" i="51"/>
  <c r="D67" i="51"/>
  <c r="C47" i="44"/>
  <c r="D34" i="44"/>
  <c r="C76" i="51"/>
  <c r="D63" i="51"/>
  <c r="C61" i="46"/>
  <c r="D48" i="46"/>
  <c r="C89" i="47"/>
  <c r="D76" i="47"/>
  <c r="C73" i="45"/>
  <c r="D60" i="45"/>
  <c r="C59" i="44"/>
  <c r="D46" i="44"/>
  <c r="C84" i="43"/>
  <c r="D71" i="43"/>
  <c r="C71" i="41"/>
  <c r="D58" i="41"/>
  <c r="C63" i="46"/>
  <c r="D50" i="46"/>
  <c r="C54" i="42"/>
  <c r="D41" i="42"/>
  <c r="C66" i="48"/>
  <c r="D53" i="48"/>
  <c r="C73" i="47"/>
  <c r="D60" i="47"/>
  <c r="D77" i="73"/>
  <c r="C90" i="73"/>
  <c r="D90" i="73" s="1"/>
  <c r="C91" i="47"/>
  <c r="D78" i="47"/>
  <c r="C71" i="45"/>
  <c r="D58" i="45"/>
  <c r="C77" i="43"/>
  <c r="D64" i="43"/>
  <c r="C47" i="35"/>
  <c r="D34" i="35"/>
  <c r="C78" i="39"/>
  <c r="D65" i="39"/>
  <c r="C44" i="34"/>
  <c r="D31" i="34"/>
  <c r="A30" i="34"/>
  <c r="C76" i="37"/>
  <c r="D63" i="37"/>
  <c r="C73" i="39"/>
  <c r="D60" i="39"/>
  <c r="C58" i="36"/>
  <c r="D45" i="36"/>
  <c r="C55" i="40"/>
  <c r="D42" i="40"/>
  <c r="C78" i="37"/>
  <c r="D65" i="37"/>
  <c r="D51" i="33"/>
  <c r="C64" i="33"/>
  <c r="C48" i="32"/>
  <c r="D35" i="32"/>
  <c r="C62" i="36"/>
  <c r="D49" i="36"/>
  <c r="D62" i="34"/>
  <c r="C75" i="34"/>
  <c r="C51" i="27"/>
  <c r="D38" i="27"/>
  <c r="C81" i="29"/>
  <c r="D68" i="29"/>
  <c r="C53" i="27"/>
  <c r="D40" i="27"/>
  <c r="C66" i="25"/>
  <c r="D53" i="25"/>
  <c r="C67" i="26"/>
  <c r="D54" i="26"/>
  <c r="C45" i="19"/>
  <c r="D32" i="19"/>
  <c r="C34" i="12"/>
  <c r="B47" i="12"/>
  <c r="C75" i="21"/>
  <c r="D62" i="21"/>
  <c r="C65" i="20"/>
  <c r="D52" i="20"/>
  <c r="D40" i="18"/>
  <c r="C53" i="18"/>
  <c r="C65" i="27"/>
  <c r="D52" i="27"/>
  <c r="C40" i="10"/>
  <c r="B53" i="10"/>
  <c r="D36" i="22"/>
  <c r="C49" i="22"/>
  <c r="C53" i="13"/>
  <c r="D40" i="13"/>
  <c r="C40" i="6"/>
  <c r="B53" i="6"/>
  <c r="C36" i="5"/>
  <c r="B49" i="5"/>
  <c r="C32" i="4"/>
  <c r="B45" i="4"/>
  <c r="C40" i="2"/>
  <c r="B53" i="2"/>
  <c r="D57" i="18"/>
  <c r="A56" i="18" s="1"/>
  <c r="C70" i="18"/>
  <c r="C41" i="8"/>
  <c r="B54" i="8"/>
  <c r="C42" i="10"/>
  <c r="B55" i="10"/>
  <c r="C50" i="13"/>
  <c r="D37" i="13"/>
  <c r="C32" i="9"/>
  <c r="B45" i="9"/>
  <c r="D53" i="17"/>
  <c r="C66" i="17"/>
  <c r="C62" i="10"/>
  <c r="B75" i="10"/>
  <c r="C59" i="14"/>
  <c r="D46" i="14"/>
  <c r="C49" i="11"/>
  <c r="B62" i="11"/>
  <c r="D78" i="15"/>
  <c r="C91" i="15"/>
  <c r="C47" i="19"/>
  <c r="D34" i="19"/>
  <c r="C33" i="10"/>
  <c r="B46" i="10"/>
  <c r="D76" i="15"/>
  <c r="C89" i="15"/>
  <c r="C55" i="13"/>
  <c r="D42" i="13"/>
  <c r="C31" i="1"/>
  <c r="B44" i="1"/>
  <c r="C35" i="2"/>
  <c r="B48" i="2"/>
  <c r="C62" i="30"/>
  <c r="D49" i="30"/>
  <c r="B91" i="3"/>
  <c r="C78" i="3"/>
  <c r="C52" i="104"/>
  <c r="D52" i="104" s="1"/>
  <c r="D39" i="104"/>
  <c r="C51" i="97"/>
  <c r="D38" i="97"/>
  <c r="C55" i="91"/>
  <c r="D42" i="91"/>
  <c r="C67" i="89"/>
  <c r="D67" i="89" s="1"/>
  <c r="D54" i="89"/>
  <c r="C66" i="74"/>
  <c r="D53" i="74"/>
  <c r="C64" i="80"/>
  <c r="D51" i="80"/>
  <c r="C48" i="74"/>
  <c r="D35" i="74"/>
  <c r="D81" i="73"/>
  <c r="C94" i="73"/>
  <c r="D94" i="73" s="1"/>
  <c r="C71" i="73"/>
  <c r="D58" i="73"/>
  <c r="C67" i="68"/>
  <c r="D54" i="68"/>
  <c r="D47" i="63"/>
  <c r="C60" i="63"/>
  <c r="C63" i="57"/>
  <c r="D50" i="57"/>
  <c r="C63" i="55"/>
  <c r="D50" i="55"/>
  <c r="D50" i="45"/>
  <c r="C63" i="45"/>
  <c r="C77" i="41"/>
  <c r="D64" i="41"/>
  <c r="C67" i="29"/>
  <c r="D54" i="29"/>
  <c r="C41" i="11"/>
  <c r="B54" i="11"/>
  <c r="D32" i="18"/>
  <c r="C45" i="18"/>
  <c r="C34" i="9"/>
  <c r="B47" i="9"/>
  <c r="C36" i="6"/>
  <c r="B49" i="6"/>
  <c r="C76" i="21"/>
  <c r="D63" i="21"/>
  <c r="C59" i="9"/>
  <c r="B72" i="9"/>
  <c r="C34" i="8"/>
  <c r="B47" i="8"/>
  <c r="B57" i="3"/>
  <c r="C44" i="3"/>
  <c r="C59" i="92"/>
  <c r="D59" i="92" s="1"/>
  <c r="D46" i="92"/>
  <c r="C68" i="88"/>
  <c r="D68" i="88" s="1"/>
  <c r="D55" i="88"/>
  <c r="C63" i="93"/>
  <c r="D63" i="93" s="1"/>
  <c r="D50" i="93"/>
  <c r="C67" i="86"/>
  <c r="D67" i="86" s="1"/>
  <c r="D54" i="86"/>
  <c r="C58" i="90"/>
  <c r="D58" i="90" s="1"/>
  <c r="D45" i="90"/>
  <c r="C66" i="85"/>
  <c r="D53" i="85"/>
  <c r="C54" i="75"/>
  <c r="D41" i="75"/>
  <c r="C59" i="78"/>
  <c r="D46" i="78"/>
  <c r="C67" i="71"/>
  <c r="D54" i="71"/>
  <c r="C81" i="64"/>
  <c r="D68" i="64"/>
  <c r="C80" i="65"/>
  <c r="D67" i="65"/>
  <c r="D42" i="58"/>
  <c r="C55" i="58"/>
  <c r="C62" i="52"/>
  <c r="D49" i="52"/>
  <c r="C72" i="50"/>
  <c r="D59" i="50"/>
  <c r="D66" i="34"/>
  <c r="C79" i="34"/>
  <c r="C64" i="28"/>
  <c r="D51" i="28"/>
  <c r="D52" i="29"/>
  <c r="C65" i="29"/>
  <c r="C44" i="108"/>
  <c r="D31" i="108"/>
  <c r="A30" i="108"/>
  <c r="C52" i="108"/>
  <c r="D52" i="108" s="1"/>
  <c r="D39" i="108"/>
  <c r="C48" i="101"/>
  <c r="D48" i="101" s="1"/>
  <c r="D35" i="101"/>
  <c r="C58" i="97"/>
  <c r="D58" i="97" s="1"/>
  <c r="D45" i="97"/>
  <c r="C49" i="105"/>
  <c r="D49" i="105" s="1"/>
  <c r="D36" i="105"/>
  <c r="D44" i="109"/>
  <c r="A43" i="109" s="1"/>
  <c r="D35" i="96"/>
  <c r="C48" i="96"/>
  <c r="C44" i="104"/>
  <c r="D31" i="104"/>
  <c r="A30" i="104"/>
  <c r="C44" i="100"/>
  <c r="D31" i="100"/>
  <c r="A30" i="100" s="1"/>
  <c r="C57" i="96"/>
  <c r="D44" i="96"/>
  <c r="A43" i="96" s="1"/>
  <c r="C66" i="95"/>
  <c r="D66" i="95" s="1"/>
  <c r="D53" i="95"/>
  <c r="C67" i="92"/>
  <c r="D67" i="92" s="1"/>
  <c r="D54" i="92"/>
  <c r="C62" i="94"/>
  <c r="D62" i="94" s="1"/>
  <c r="D49" i="94"/>
  <c r="C66" i="94"/>
  <c r="D66" i="94" s="1"/>
  <c r="D53" i="94"/>
  <c r="C64" i="95"/>
  <c r="D64" i="95" s="1"/>
  <c r="D51" i="95"/>
  <c r="C55" i="89"/>
  <c r="D42" i="89"/>
  <c r="D48" i="90"/>
  <c r="C61" i="90"/>
  <c r="D61" i="90" s="1"/>
  <c r="C49" i="83"/>
  <c r="D36" i="83"/>
  <c r="C59" i="89"/>
  <c r="D59" i="89" s="1"/>
  <c r="D46" i="89"/>
  <c r="C59" i="86"/>
  <c r="D59" i="86" s="1"/>
  <c r="D46" i="86"/>
  <c r="D51" i="92"/>
  <c r="C64" i="92"/>
  <c r="D64" i="92" s="1"/>
  <c r="D50" i="91"/>
  <c r="C63" i="91"/>
  <c r="D63" i="91" s="1"/>
  <c r="D45" i="87"/>
  <c r="C58" i="87"/>
  <c r="D58" i="87" s="1"/>
  <c r="C59" i="84"/>
  <c r="D46" i="84"/>
  <c r="C47" i="83"/>
  <c r="D34" i="83"/>
  <c r="C64" i="85"/>
  <c r="D51" i="85"/>
  <c r="C46" i="82"/>
  <c r="D33" i="82"/>
  <c r="C64" i="90"/>
  <c r="D64" i="90" s="1"/>
  <c r="D51" i="90"/>
  <c r="C60" i="85"/>
  <c r="D47" i="85"/>
  <c r="C59" i="87"/>
  <c r="D59" i="87" s="1"/>
  <c r="D46" i="87"/>
  <c r="D63" i="85"/>
  <c r="C76" i="85"/>
  <c r="D76" i="85" s="1"/>
  <c r="C49" i="79"/>
  <c r="D36" i="79"/>
  <c r="D57" i="83"/>
  <c r="A56" i="83"/>
  <c r="C70" i="83"/>
  <c r="C47" i="80"/>
  <c r="D34" i="80"/>
  <c r="C51" i="77"/>
  <c r="D38" i="77"/>
  <c r="C68" i="85"/>
  <c r="D55" i="85"/>
  <c r="C55" i="78"/>
  <c r="D42" i="78"/>
  <c r="C68" i="74"/>
  <c r="D55" i="74"/>
  <c r="D53" i="76"/>
  <c r="C66" i="76"/>
  <c r="C59" i="79"/>
  <c r="D46" i="79"/>
  <c r="C63" i="78"/>
  <c r="D50" i="78"/>
  <c r="C68" i="70"/>
  <c r="D55" i="70"/>
  <c r="C57" i="69"/>
  <c r="D44" i="69"/>
  <c r="A43" i="69" s="1"/>
  <c r="C66" i="72"/>
  <c r="D53" i="72"/>
  <c r="C75" i="73"/>
  <c r="D62" i="73"/>
  <c r="C72" i="76"/>
  <c r="D72" i="76" s="1"/>
  <c r="D59" i="76"/>
  <c r="C76" i="70"/>
  <c r="D63" i="70"/>
  <c r="C78" i="65"/>
  <c r="D65" i="65"/>
  <c r="C66" i="71"/>
  <c r="D53" i="71"/>
  <c r="C62" i="65"/>
  <c r="D49" i="65"/>
  <c r="D55" i="63"/>
  <c r="C68" i="63"/>
  <c r="C75" i="60"/>
  <c r="D62" i="60"/>
  <c r="D50" i="66"/>
  <c r="C63" i="66"/>
  <c r="C48" i="62"/>
  <c r="D35" i="62"/>
  <c r="C73" i="68"/>
  <c r="D60" i="68"/>
  <c r="C66" i="60"/>
  <c r="D53" i="60"/>
  <c r="C60" i="72"/>
  <c r="D47" i="72"/>
  <c r="C66" i="63"/>
  <c r="D53" i="63"/>
  <c r="C67" i="63"/>
  <c r="D54" i="63"/>
  <c r="C73" i="60"/>
  <c r="D60" i="60"/>
  <c r="C58" i="57"/>
  <c r="D45" i="57"/>
  <c r="C61" i="69"/>
  <c r="D48" i="69"/>
  <c r="C54" i="60"/>
  <c r="D41" i="60"/>
  <c r="C78" i="63"/>
  <c r="D65" i="63"/>
  <c r="C57" i="59"/>
  <c r="D44" i="59"/>
  <c r="A43" i="59"/>
  <c r="C62" i="70"/>
  <c r="D49" i="70"/>
  <c r="C74" i="65"/>
  <c r="D61" i="65"/>
  <c r="C62" i="57"/>
  <c r="D49" i="57"/>
  <c r="D61" i="67"/>
  <c r="C74" i="67"/>
  <c r="C52" i="53"/>
  <c r="D39" i="53"/>
  <c r="C51" i="56"/>
  <c r="D38" i="56"/>
  <c r="C68" i="53"/>
  <c r="D55" i="53"/>
  <c r="D47" i="50"/>
  <c r="C60" i="50"/>
  <c r="C48" i="48"/>
  <c r="D35" i="48"/>
  <c r="C45" i="56"/>
  <c r="D32" i="56"/>
  <c r="C60" i="48"/>
  <c r="D47" i="48"/>
  <c r="D79" i="73"/>
  <c r="C92" i="73"/>
  <c r="D92" i="73" s="1"/>
  <c r="C62" i="51"/>
  <c r="D49" i="51"/>
  <c r="C60" i="53"/>
  <c r="D47" i="53"/>
  <c r="C65" i="56"/>
  <c r="D52" i="56"/>
  <c r="C66" i="53"/>
  <c r="D53" i="53"/>
  <c r="C52" i="48"/>
  <c r="D39" i="48"/>
  <c r="C80" i="50"/>
  <c r="D67" i="50"/>
  <c r="C58" i="46"/>
  <c r="D45" i="46"/>
  <c r="C75" i="54"/>
  <c r="D62" i="54"/>
  <c r="C57" i="44"/>
  <c r="D44" i="44"/>
  <c r="A43" i="44" s="1"/>
  <c r="C73" i="43"/>
  <c r="D60" i="43"/>
  <c r="C75" i="38"/>
  <c r="D62" i="38"/>
  <c r="C63" i="36"/>
  <c r="D50" i="36"/>
  <c r="C44" i="38"/>
  <c r="D31" i="38"/>
  <c r="A30" i="38" s="1"/>
  <c r="C57" i="36"/>
  <c r="D44" i="36"/>
  <c r="A43" i="36"/>
  <c r="C50" i="34"/>
  <c r="D37" i="34"/>
  <c r="C65" i="46"/>
  <c r="D52" i="46"/>
  <c r="D60" i="38"/>
  <c r="C73" i="38"/>
  <c r="C59" i="36"/>
  <c r="D46" i="36"/>
  <c r="D46" i="45"/>
  <c r="C59" i="45"/>
  <c r="C52" i="34"/>
  <c r="D39" i="34"/>
  <c r="C59" i="35"/>
  <c r="D46" i="35"/>
  <c r="D46" i="33"/>
  <c r="C59" i="33"/>
  <c r="D53" i="33"/>
  <c r="C66" i="33"/>
  <c r="D47" i="31"/>
  <c r="C60" i="31"/>
  <c r="D52" i="31"/>
  <c r="C65" i="31"/>
  <c r="D49" i="31"/>
  <c r="C62" i="31"/>
  <c r="D47" i="33"/>
  <c r="C60" i="33"/>
  <c r="C73" i="55"/>
  <c r="D60" i="55"/>
  <c r="D40" i="22"/>
  <c r="C53" i="22"/>
  <c r="D54" i="31"/>
  <c r="C67" i="31"/>
  <c r="C66" i="28"/>
  <c r="D53" i="28"/>
  <c r="C50" i="22"/>
  <c r="D37" i="22"/>
  <c r="C46" i="28"/>
  <c r="D33" i="28"/>
  <c r="D48" i="26"/>
  <c r="C61" i="26"/>
  <c r="D68" i="32"/>
  <c r="C81" i="32"/>
  <c r="D35" i="24"/>
  <c r="C48" i="24"/>
  <c r="C67" i="20"/>
  <c r="D54" i="20"/>
  <c r="C80" i="25"/>
  <c r="D67" i="25"/>
  <c r="D64" i="29"/>
  <c r="C77" i="29"/>
  <c r="C59" i="27"/>
  <c r="D46" i="27"/>
  <c r="C61" i="23"/>
  <c r="D48" i="23"/>
  <c r="C32" i="12"/>
  <c r="B45" i="12"/>
  <c r="C88" i="29"/>
  <c r="D75" i="29"/>
  <c r="C54" i="24"/>
  <c r="D41" i="24"/>
  <c r="C62" i="26"/>
  <c r="D49" i="26"/>
  <c r="C44" i="24"/>
  <c r="D31" i="24"/>
  <c r="A30" i="24"/>
  <c r="D65" i="17"/>
  <c r="C78" i="17"/>
  <c r="C79" i="21"/>
  <c r="D66" i="21"/>
  <c r="C47" i="13"/>
  <c r="D34" i="13"/>
  <c r="C37" i="9"/>
  <c r="B50" i="9"/>
  <c r="C70" i="21"/>
  <c r="D57" i="21"/>
  <c r="A56" i="21" s="1"/>
  <c r="C46" i="19"/>
  <c r="D33" i="19"/>
  <c r="C42" i="7"/>
  <c r="B55" i="7"/>
  <c r="C38" i="6"/>
  <c r="B51" i="6"/>
  <c r="C34" i="5"/>
  <c r="B47" i="5"/>
  <c r="C42" i="3"/>
  <c r="B55" i="3"/>
  <c r="C38" i="2"/>
  <c r="B51" i="2"/>
  <c r="C33" i="8"/>
  <c r="B46" i="8"/>
  <c r="C68" i="21"/>
  <c r="D55" i="21"/>
  <c r="C60" i="17"/>
  <c r="D47" i="17"/>
  <c r="C39" i="9"/>
  <c r="B52" i="9"/>
  <c r="C104" i="18"/>
  <c r="D91" i="18"/>
  <c r="C81" i="14"/>
  <c r="D68" i="14"/>
  <c r="C46" i="13"/>
  <c r="D33" i="13"/>
  <c r="D52" i="23"/>
  <c r="C65" i="23"/>
  <c r="C61" i="20"/>
  <c r="D48" i="20"/>
  <c r="C65" i="10"/>
  <c r="B78" i="10"/>
  <c r="C93" i="15"/>
  <c r="D80" i="15"/>
  <c r="C73" i="15"/>
  <c r="D60" i="15"/>
  <c r="C124" i="7"/>
  <c r="B137" i="7"/>
  <c r="C31" i="10"/>
  <c r="B44" i="10"/>
  <c r="C52" i="12"/>
  <c r="B65" i="12"/>
  <c r="C58" i="8"/>
  <c r="B71" i="8"/>
  <c r="B48" i="3"/>
  <c r="C35" i="3"/>
  <c r="C31" i="8"/>
  <c r="B44" i="8"/>
  <c r="C41" i="1"/>
  <c r="B54" i="1"/>
  <c r="B45" i="1"/>
  <c r="C32" i="1"/>
  <c r="C46" i="3"/>
  <c r="B59" i="3"/>
  <c r="C53" i="1"/>
  <c r="B66" i="1"/>
  <c r="D68" i="69" l="1"/>
  <c r="D74" i="70"/>
  <c r="D66" i="69"/>
  <c r="C71" i="69"/>
  <c r="C78" i="70"/>
  <c r="D65" i="70"/>
  <c r="D64" i="68"/>
  <c r="D44" i="70"/>
  <c r="A43" i="70" s="1"/>
  <c r="C81" i="71"/>
  <c r="D68" i="71"/>
  <c r="C70" i="70"/>
  <c r="D57" i="70"/>
  <c r="A56" i="70"/>
  <c r="C50" i="9"/>
  <c r="B63" i="9"/>
  <c r="C71" i="8"/>
  <c r="B84" i="8"/>
  <c r="C51" i="2"/>
  <c r="B64" i="2"/>
  <c r="C74" i="26"/>
  <c r="D61" i="26"/>
  <c r="C75" i="31"/>
  <c r="D62" i="31"/>
  <c r="C88" i="54"/>
  <c r="D75" i="54"/>
  <c r="C79" i="53"/>
  <c r="D66" i="53"/>
  <c r="C76" i="66"/>
  <c r="D63" i="66"/>
  <c r="C60" i="80"/>
  <c r="D47" i="80"/>
  <c r="A43" i="104"/>
  <c r="D44" i="104"/>
  <c r="C78" i="29"/>
  <c r="D65" i="29"/>
  <c r="C44" i="1"/>
  <c r="B57" i="1"/>
  <c r="C55" i="10"/>
  <c r="B68" i="10"/>
  <c r="C94" i="29"/>
  <c r="D81" i="29"/>
  <c r="C76" i="63"/>
  <c r="D63" i="63"/>
  <c r="D70" i="77"/>
  <c r="A69" i="77" s="1"/>
  <c r="C59" i="38"/>
  <c r="D46" i="38"/>
  <c r="C79" i="70"/>
  <c r="D66" i="70"/>
  <c r="C61" i="10"/>
  <c r="B74" i="10"/>
  <c r="C63" i="8"/>
  <c r="B76" i="8"/>
  <c r="C81" i="31"/>
  <c r="D68" i="31"/>
  <c r="C61" i="60"/>
  <c r="D48" i="60"/>
  <c r="C58" i="10"/>
  <c r="B71" i="10"/>
  <c r="C77" i="23"/>
  <c r="D64" i="23"/>
  <c r="C57" i="52"/>
  <c r="D44" i="52"/>
  <c r="A43" i="52"/>
  <c r="D54" i="22"/>
  <c r="C67" i="22"/>
  <c r="C93" i="39"/>
  <c r="D80" i="39"/>
  <c r="C63" i="10"/>
  <c r="B76" i="10"/>
  <c r="C104" i="21"/>
  <c r="D91" i="21"/>
  <c r="C81" i="65"/>
  <c r="D68" i="65"/>
  <c r="A56" i="56"/>
  <c r="C70" i="56"/>
  <c r="D57" i="56"/>
  <c r="C66" i="23"/>
  <c r="D53" i="23"/>
  <c r="C65" i="95"/>
  <c r="D65" i="95" s="1"/>
  <c r="D52" i="95"/>
  <c r="C72" i="31"/>
  <c r="D59" i="31"/>
  <c r="B60" i="1"/>
  <c r="C47" i="1"/>
  <c r="C84" i="55"/>
  <c r="D71" i="55"/>
  <c r="B58" i="1"/>
  <c r="C45" i="1"/>
  <c r="C88" i="38"/>
  <c r="D75" i="38"/>
  <c r="D58" i="57"/>
  <c r="C71" i="57"/>
  <c r="C77" i="85"/>
  <c r="D77" i="85" s="1"/>
  <c r="D64" i="85"/>
  <c r="C76" i="55"/>
  <c r="D63" i="55"/>
  <c r="C60" i="19"/>
  <c r="D47" i="19"/>
  <c r="C45" i="4"/>
  <c r="B58" i="4"/>
  <c r="C104" i="47"/>
  <c r="D91" i="47"/>
  <c r="C81" i="51"/>
  <c r="D68" i="51"/>
  <c r="D51" i="22"/>
  <c r="C64" i="22"/>
  <c r="C65" i="62"/>
  <c r="D52" i="62"/>
  <c r="C92" i="15"/>
  <c r="D79" i="15"/>
  <c r="C75" i="64"/>
  <c r="D62" i="64"/>
  <c r="D52" i="60"/>
  <c r="C65" i="60"/>
  <c r="A56" i="84"/>
  <c r="C70" i="84"/>
  <c r="D57" i="84"/>
  <c r="C51" i="9"/>
  <c r="B64" i="9"/>
  <c r="C53" i="5"/>
  <c r="B66" i="5"/>
  <c r="C65" i="28"/>
  <c r="D52" i="28"/>
  <c r="C58" i="44"/>
  <c r="D45" i="44"/>
  <c r="C71" i="52"/>
  <c r="D58" i="52"/>
  <c r="C70" i="26"/>
  <c r="D57" i="26"/>
  <c r="A56" i="26" s="1"/>
  <c r="C76" i="33"/>
  <c r="D63" i="33"/>
  <c r="C77" i="36"/>
  <c r="D64" i="36"/>
  <c r="C78" i="44"/>
  <c r="D65" i="44"/>
  <c r="C73" i="52"/>
  <c r="D60" i="52"/>
  <c r="C72" i="59"/>
  <c r="D59" i="59"/>
  <c r="C59" i="75"/>
  <c r="D46" i="75"/>
  <c r="C81" i="68"/>
  <c r="D68" i="68"/>
  <c r="C73" i="71"/>
  <c r="D60" i="71"/>
  <c r="C45" i="6"/>
  <c r="B58" i="6"/>
  <c r="C61" i="38"/>
  <c r="D48" i="38"/>
  <c r="C59" i="53"/>
  <c r="D46" i="53"/>
  <c r="C92" i="47"/>
  <c r="D79" i="47"/>
  <c r="C62" i="62"/>
  <c r="D49" i="62"/>
  <c r="C90" i="68"/>
  <c r="D90" i="68" s="1"/>
  <c r="D77" i="68"/>
  <c r="C60" i="77"/>
  <c r="D47" i="77"/>
  <c r="D65" i="80"/>
  <c r="C78" i="80"/>
  <c r="D78" i="80" s="1"/>
  <c r="C71" i="84"/>
  <c r="D71" i="84" s="1"/>
  <c r="D58" i="84"/>
  <c r="C59" i="96"/>
  <c r="D59" i="96" s="1"/>
  <c r="D46" i="96"/>
  <c r="C77" i="50"/>
  <c r="D64" i="50"/>
  <c r="C49" i="9"/>
  <c r="B62" i="9"/>
  <c r="C83" i="30"/>
  <c r="D70" i="30"/>
  <c r="A69" i="30" s="1"/>
  <c r="C54" i="1"/>
  <c r="B67" i="1"/>
  <c r="C55" i="3"/>
  <c r="B68" i="3"/>
  <c r="C71" i="46"/>
  <c r="D58" i="46"/>
  <c r="D55" i="78"/>
  <c r="C68" i="78"/>
  <c r="C49" i="6"/>
  <c r="B62" i="6"/>
  <c r="C79" i="17"/>
  <c r="D66" i="17"/>
  <c r="C80" i="57"/>
  <c r="D67" i="57"/>
  <c r="C78" i="59"/>
  <c r="D65" i="59"/>
  <c r="C60" i="58"/>
  <c r="D47" i="58"/>
  <c r="C57" i="16"/>
  <c r="D44" i="16"/>
  <c r="A43" i="16" s="1"/>
  <c r="C86" i="26"/>
  <c r="D73" i="26"/>
  <c r="D59" i="29"/>
  <c r="C72" i="29"/>
  <c r="C85" i="30"/>
  <c r="D72" i="30"/>
  <c r="C77" i="64"/>
  <c r="D64" i="64"/>
  <c r="C73" i="46"/>
  <c r="D60" i="46"/>
  <c r="C63" i="52"/>
  <c r="D50" i="52"/>
  <c r="C71" i="66"/>
  <c r="D58" i="66"/>
  <c r="D66" i="57"/>
  <c r="C79" i="57"/>
  <c r="C81" i="72"/>
  <c r="D68" i="72"/>
  <c r="D67" i="23"/>
  <c r="C80" i="23"/>
  <c r="C77" i="17"/>
  <c r="D64" i="17"/>
  <c r="C70" i="65"/>
  <c r="D57" i="65"/>
  <c r="A56" i="65" s="1"/>
  <c r="C70" i="2"/>
  <c r="B83" i="2"/>
  <c r="C67" i="13"/>
  <c r="D54" i="13"/>
  <c r="C81" i="16"/>
  <c r="D68" i="16"/>
  <c r="C80" i="21"/>
  <c r="D67" i="21"/>
  <c r="C55" i="11"/>
  <c r="B68" i="11"/>
  <c r="C66" i="19"/>
  <c r="D53" i="19"/>
  <c r="C84" i="34"/>
  <c r="D71" i="34"/>
  <c r="C76" i="41"/>
  <c r="D63" i="41"/>
  <c r="C71" i="50"/>
  <c r="D58" i="50"/>
  <c r="A43" i="60"/>
  <c r="C57" i="60"/>
  <c r="D44" i="60"/>
  <c r="D73" i="69"/>
  <c r="C86" i="69"/>
  <c r="D86" i="69" s="1"/>
  <c r="C47" i="2"/>
  <c r="B60" i="2"/>
  <c r="D60" i="30"/>
  <c r="C73" i="30"/>
  <c r="C70" i="68"/>
  <c r="D57" i="68"/>
  <c r="A56" i="68" s="1"/>
  <c r="C59" i="32"/>
  <c r="D46" i="32"/>
  <c r="C57" i="9"/>
  <c r="B70" i="9"/>
  <c r="D61" i="13"/>
  <c r="C74" i="13"/>
  <c r="C54" i="10"/>
  <c r="B67" i="10"/>
  <c r="A43" i="19"/>
  <c r="C57" i="19"/>
  <c r="D44" i="19"/>
  <c r="C63" i="14"/>
  <c r="D50" i="14"/>
  <c r="C53" i="12"/>
  <c r="B66" i="12"/>
  <c r="C70" i="57"/>
  <c r="D57" i="57"/>
  <c r="A56" i="57"/>
  <c r="C85" i="51"/>
  <c r="D72" i="51"/>
  <c r="D44" i="61"/>
  <c r="A43" i="61" s="1"/>
  <c r="C57" i="61"/>
  <c r="C91" i="68"/>
  <c r="D91" i="68" s="1"/>
  <c r="D78" i="68"/>
  <c r="D71" i="69"/>
  <c r="C84" i="69"/>
  <c r="D84" i="69" s="1"/>
  <c r="D77" i="69"/>
  <c r="C90" i="69"/>
  <c r="D90" i="69" s="1"/>
  <c r="C75" i="75"/>
  <c r="D75" i="75" s="1"/>
  <c r="D62" i="75"/>
  <c r="D62" i="84"/>
  <c r="C75" i="84"/>
  <c r="D75" i="84" s="1"/>
  <c r="C57" i="97"/>
  <c r="D44" i="97"/>
  <c r="A43" i="97" s="1"/>
  <c r="C75" i="16"/>
  <c r="D62" i="16"/>
  <c r="C57" i="32"/>
  <c r="D44" i="32"/>
  <c r="A43" i="32"/>
  <c r="C78" i="72"/>
  <c r="D65" i="72"/>
  <c r="C65" i="82"/>
  <c r="D52" i="82"/>
  <c r="C75" i="85"/>
  <c r="D75" i="85" s="1"/>
  <c r="D62" i="85"/>
  <c r="C75" i="33"/>
  <c r="D62" i="33"/>
  <c r="C64" i="44"/>
  <c r="D51" i="44"/>
  <c r="C64" i="83"/>
  <c r="D51" i="83"/>
  <c r="C88" i="20"/>
  <c r="D75" i="20"/>
  <c r="C84" i="21"/>
  <c r="D71" i="21"/>
  <c r="C102" i="18"/>
  <c r="D89" i="18"/>
  <c r="C93" i="17"/>
  <c r="D80" i="17"/>
  <c r="C87" i="30"/>
  <c r="D74" i="30"/>
  <c r="C59" i="34"/>
  <c r="D46" i="34"/>
  <c r="C66" i="40"/>
  <c r="D53" i="40"/>
  <c r="C93" i="37"/>
  <c r="D80" i="37"/>
  <c r="C92" i="45"/>
  <c r="D79" i="45"/>
  <c r="C70" i="46"/>
  <c r="D57" i="46"/>
  <c r="A56" i="46"/>
  <c r="C94" i="45"/>
  <c r="D81" i="45"/>
  <c r="C59" i="42"/>
  <c r="D46" i="42"/>
  <c r="D57" i="73"/>
  <c r="A56" i="73" s="1"/>
  <c r="C70" i="73"/>
  <c r="C77" i="54"/>
  <c r="D64" i="54"/>
  <c r="C71" i="59"/>
  <c r="D58" i="59"/>
  <c r="C73" i="65"/>
  <c r="D60" i="65"/>
  <c r="C80" i="69"/>
  <c r="D67" i="69"/>
  <c r="C94" i="69"/>
  <c r="D94" i="69" s="1"/>
  <c r="D81" i="69"/>
  <c r="C71" i="82"/>
  <c r="D71" i="82" s="1"/>
  <c r="D58" i="82"/>
  <c r="C67" i="95"/>
  <c r="D67" i="95" s="1"/>
  <c r="D54" i="95"/>
  <c r="C64" i="8"/>
  <c r="B77" i="8"/>
  <c r="C68" i="19"/>
  <c r="D55" i="19"/>
  <c r="C85" i="39"/>
  <c r="D72" i="39"/>
  <c r="D65" i="79"/>
  <c r="C78" i="79"/>
  <c r="D78" i="79" s="1"/>
  <c r="C84" i="39"/>
  <c r="D71" i="39"/>
  <c r="C93" i="43"/>
  <c r="D80" i="43"/>
  <c r="C71" i="65"/>
  <c r="D58" i="65"/>
  <c r="C74" i="20"/>
  <c r="D61" i="20"/>
  <c r="C101" i="29"/>
  <c r="D88" i="29"/>
  <c r="C63" i="34"/>
  <c r="D50" i="34"/>
  <c r="C87" i="67"/>
  <c r="D87" i="67" s="1"/>
  <c r="D74" i="67"/>
  <c r="C74" i="69"/>
  <c r="D61" i="69"/>
  <c r="D48" i="62"/>
  <c r="C61" i="62"/>
  <c r="C52" i="9"/>
  <c r="B65" i="9"/>
  <c r="C45" i="12"/>
  <c r="B58" i="12"/>
  <c r="C80" i="31"/>
  <c r="D67" i="31"/>
  <c r="C72" i="33"/>
  <c r="D59" i="33"/>
  <c r="C81" i="70"/>
  <c r="D68" i="70"/>
  <c r="C71" i="36"/>
  <c r="D58" i="36"/>
  <c r="C70" i="67"/>
  <c r="D57" i="67"/>
  <c r="A56" i="67" s="1"/>
  <c r="C78" i="83"/>
  <c r="D78" i="83" s="1"/>
  <c r="D65" i="83"/>
  <c r="D71" i="17"/>
  <c r="C84" i="17"/>
  <c r="C67" i="32"/>
  <c r="D54" i="32"/>
  <c r="D63" i="56"/>
  <c r="C76" i="56"/>
  <c r="C80" i="66"/>
  <c r="D67" i="66"/>
  <c r="C67" i="82"/>
  <c r="D54" i="82"/>
  <c r="C55" i="4"/>
  <c r="B68" i="4"/>
  <c r="C51" i="12"/>
  <c r="B64" i="12"/>
  <c r="C78" i="45"/>
  <c r="D65" i="45"/>
  <c r="C78" i="73"/>
  <c r="D65" i="73"/>
  <c r="D58" i="28"/>
  <c r="C71" i="28"/>
  <c r="C74" i="36"/>
  <c r="D61" i="36"/>
  <c r="C72" i="64"/>
  <c r="D59" i="64"/>
  <c r="C61" i="89"/>
  <c r="D61" i="89" s="1"/>
  <c r="D48" i="89"/>
  <c r="C80" i="73"/>
  <c r="D67" i="73"/>
  <c r="C93" i="67"/>
  <c r="D93" i="67" s="1"/>
  <c r="D80" i="67"/>
  <c r="C73" i="72"/>
  <c r="D60" i="72"/>
  <c r="A56" i="96"/>
  <c r="D57" i="96"/>
  <c r="D71" i="73"/>
  <c r="C84" i="73"/>
  <c r="D84" i="73" s="1"/>
  <c r="C91" i="39"/>
  <c r="D78" i="39"/>
  <c r="C92" i="55"/>
  <c r="D79" i="55"/>
  <c r="C77" i="59"/>
  <c r="D64" i="59"/>
  <c r="C49" i="12"/>
  <c r="B62" i="12"/>
  <c r="C94" i="43"/>
  <c r="D81" i="43"/>
  <c r="C78" i="19"/>
  <c r="D65" i="19"/>
  <c r="C74" i="33"/>
  <c r="D61" i="33"/>
  <c r="C90" i="37"/>
  <c r="D77" i="37"/>
  <c r="C88" i="41"/>
  <c r="D75" i="41"/>
  <c r="C94" i="59"/>
  <c r="D81" i="59"/>
  <c r="D63" i="73"/>
  <c r="C76" i="73"/>
  <c r="C60" i="78"/>
  <c r="D47" i="78"/>
  <c r="C92" i="59"/>
  <c r="D79" i="59"/>
  <c r="C76" i="71"/>
  <c r="D63" i="71"/>
  <c r="C62" i="8"/>
  <c r="B75" i="8"/>
  <c r="C55" i="5"/>
  <c r="B68" i="5"/>
  <c r="D57" i="27"/>
  <c r="A56" i="27" s="1"/>
  <c r="C70" i="27"/>
  <c r="C75" i="25"/>
  <c r="D62" i="25"/>
  <c r="D53" i="31"/>
  <c r="C66" i="31"/>
  <c r="C72" i="55"/>
  <c r="D59" i="55"/>
  <c r="C52" i="8"/>
  <c r="B65" i="8"/>
  <c r="C81" i="23"/>
  <c r="D68" i="23"/>
  <c r="C60" i="22"/>
  <c r="D47" i="22"/>
  <c r="C68" i="82"/>
  <c r="D55" i="82"/>
  <c r="C65" i="12"/>
  <c r="B78" i="12"/>
  <c r="C78" i="31"/>
  <c r="D65" i="31"/>
  <c r="C86" i="38"/>
  <c r="D73" i="38"/>
  <c r="D60" i="48"/>
  <c r="C73" i="48"/>
  <c r="C75" i="57"/>
  <c r="D62" i="57"/>
  <c r="C68" i="58"/>
  <c r="D55" i="58"/>
  <c r="D91" i="15"/>
  <c r="C104" i="15"/>
  <c r="C78" i="20"/>
  <c r="D65" i="20"/>
  <c r="C87" i="63"/>
  <c r="D87" i="63" s="1"/>
  <c r="D74" i="63"/>
  <c r="C84" i="68"/>
  <c r="D84" i="68" s="1"/>
  <c r="D71" i="68"/>
  <c r="C71" i="76"/>
  <c r="D71" i="76" s="1"/>
  <c r="D58" i="76"/>
  <c r="A69" i="25"/>
  <c r="C83" i="25"/>
  <c r="D70" i="25"/>
  <c r="C47" i="11"/>
  <c r="B60" i="11"/>
  <c r="C139" i="7"/>
  <c r="B152" i="7"/>
  <c r="C152" i="7" s="1"/>
  <c r="C94" i="26"/>
  <c r="D81" i="26"/>
  <c r="D81" i="55"/>
  <c r="C94" i="55"/>
  <c r="C106" i="15"/>
  <c r="D93" i="15"/>
  <c r="C59" i="13"/>
  <c r="D46" i="13"/>
  <c r="C73" i="17"/>
  <c r="D60" i="17"/>
  <c r="C59" i="19"/>
  <c r="D46" i="19"/>
  <c r="C75" i="26"/>
  <c r="D62" i="26"/>
  <c r="D61" i="23"/>
  <c r="C74" i="23"/>
  <c r="C80" i="20"/>
  <c r="D67" i="20"/>
  <c r="C59" i="28"/>
  <c r="D46" i="28"/>
  <c r="D59" i="35"/>
  <c r="C72" i="35"/>
  <c r="C86" i="43"/>
  <c r="D73" i="43"/>
  <c r="C91" i="63"/>
  <c r="D91" i="63" s="1"/>
  <c r="D78" i="63"/>
  <c r="C86" i="60"/>
  <c r="D73" i="60"/>
  <c r="C79" i="60"/>
  <c r="D66" i="60"/>
  <c r="C88" i="60"/>
  <c r="D75" i="60"/>
  <c r="C91" i="65"/>
  <c r="D91" i="65" s="1"/>
  <c r="D78" i="65"/>
  <c r="C79" i="72"/>
  <c r="D66" i="72"/>
  <c r="C73" i="85"/>
  <c r="D73" i="85" s="1"/>
  <c r="D60" i="85"/>
  <c r="C60" i="83"/>
  <c r="D47" i="83"/>
  <c r="D64" i="28"/>
  <c r="C77" i="28"/>
  <c r="C72" i="78"/>
  <c r="D72" i="78" s="1"/>
  <c r="D59" i="78"/>
  <c r="C57" i="3"/>
  <c r="B70" i="3"/>
  <c r="C80" i="29"/>
  <c r="D67" i="29"/>
  <c r="C76" i="57"/>
  <c r="D63" i="57"/>
  <c r="B104" i="3"/>
  <c r="C91" i="3"/>
  <c r="C68" i="13"/>
  <c r="D55" i="13"/>
  <c r="C49" i="5"/>
  <c r="B62" i="5"/>
  <c r="C53" i="10"/>
  <c r="B66" i="10"/>
  <c r="C88" i="34"/>
  <c r="D75" i="34"/>
  <c r="C60" i="35"/>
  <c r="D47" i="35"/>
  <c r="C76" i="46"/>
  <c r="D63" i="46"/>
  <c r="C86" i="45"/>
  <c r="D73" i="45"/>
  <c r="C60" i="44"/>
  <c r="D47" i="44"/>
  <c r="C78" i="58"/>
  <c r="D65" i="58"/>
  <c r="C67" i="53"/>
  <c r="D54" i="53"/>
  <c r="C70" i="51"/>
  <c r="D57" i="51"/>
  <c r="A56" i="51" s="1"/>
  <c r="D68" i="75"/>
  <c r="C81" i="75"/>
  <c r="D81" i="75" s="1"/>
  <c r="C60" i="79"/>
  <c r="D47" i="79"/>
  <c r="C64" i="79"/>
  <c r="D51" i="79"/>
  <c r="C79" i="8"/>
  <c r="B92" i="8"/>
  <c r="C84" i="38"/>
  <c r="D71" i="38"/>
  <c r="D57" i="95"/>
  <c r="A56" i="95" s="1"/>
  <c r="D75" i="14"/>
  <c r="C88" i="14"/>
  <c r="C81" i="42"/>
  <c r="D68" i="42"/>
  <c r="C77" i="70"/>
  <c r="D64" i="70"/>
  <c r="C68" i="77"/>
  <c r="D55" i="77"/>
  <c r="C91" i="25"/>
  <c r="D78" i="25"/>
  <c r="C62" i="13"/>
  <c r="D49" i="13"/>
  <c r="C72" i="20"/>
  <c r="D59" i="20"/>
  <c r="D46" i="22"/>
  <c r="C59" i="22"/>
  <c r="C92" i="38"/>
  <c r="D79" i="38"/>
  <c r="D61" i="44"/>
  <c r="C74" i="44"/>
  <c r="C75" i="46"/>
  <c r="D62" i="46"/>
  <c r="C84" i="47"/>
  <c r="D71" i="47"/>
  <c r="D83" i="72"/>
  <c r="A82" i="72" s="1"/>
  <c r="C92" i="68"/>
  <c r="D92" i="68" s="1"/>
  <c r="D79" i="68"/>
  <c r="C85" i="63"/>
  <c r="D85" i="63" s="1"/>
  <c r="D72" i="63"/>
  <c r="C57" i="75"/>
  <c r="D44" i="75"/>
  <c r="A43" i="75" s="1"/>
  <c r="C81" i="80"/>
  <c r="D81" i="80" s="1"/>
  <c r="D68" i="80"/>
  <c r="C67" i="96"/>
  <c r="D67" i="96" s="1"/>
  <c r="D54" i="96"/>
  <c r="C89" i="17"/>
  <c r="D76" i="17"/>
  <c r="C75" i="53"/>
  <c r="D62" i="53"/>
  <c r="C66" i="62"/>
  <c r="D53" i="62"/>
  <c r="D79" i="69"/>
  <c r="C92" i="69"/>
  <c r="D92" i="69" s="1"/>
  <c r="D51" i="84"/>
  <c r="C64" i="84"/>
  <c r="C70" i="29"/>
  <c r="D57" i="29"/>
  <c r="A56" i="29"/>
  <c r="C78" i="41"/>
  <c r="D65" i="41"/>
  <c r="C75" i="68"/>
  <c r="D62" i="68"/>
  <c r="C58" i="91"/>
  <c r="D58" i="91" s="1"/>
  <c r="D45" i="91"/>
  <c r="C51" i="10"/>
  <c r="B64" i="10"/>
  <c r="C45" i="7"/>
  <c r="B58" i="7"/>
  <c r="C58" i="23"/>
  <c r="D45" i="23"/>
  <c r="D55" i="27"/>
  <c r="C68" i="27"/>
  <c r="C85" i="37"/>
  <c r="D72" i="37"/>
  <c r="D47" i="40"/>
  <c r="C60" i="40"/>
  <c r="C88" i="45"/>
  <c r="D75" i="45"/>
  <c r="C71" i="42"/>
  <c r="D58" i="42"/>
  <c r="D88" i="43"/>
  <c r="C101" i="43"/>
  <c r="C68" i="44"/>
  <c r="D55" i="44"/>
  <c r="C84" i="54"/>
  <c r="D71" i="54"/>
  <c r="C61" i="53"/>
  <c r="D48" i="53"/>
  <c r="C89" i="68"/>
  <c r="D89" i="68" s="1"/>
  <c r="D76" i="68"/>
  <c r="D70" i="76"/>
  <c r="A69" i="76" s="1"/>
  <c r="C71" i="80"/>
  <c r="D71" i="80" s="1"/>
  <c r="D58" i="80"/>
  <c r="C81" i="81"/>
  <c r="D81" i="81" s="1"/>
  <c r="D68" i="81"/>
  <c r="D62" i="81"/>
  <c r="C75" i="81"/>
  <c r="D75" i="81" s="1"/>
  <c r="C66" i="91"/>
  <c r="D66" i="91" s="1"/>
  <c r="D53" i="91"/>
  <c r="C63" i="97"/>
  <c r="D63" i="97" s="1"/>
  <c r="D50" i="97"/>
  <c r="C96" i="47"/>
  <c r="D83" i="47"/>
  <c r="A82" i="47" s="1"/>
  <c r="C76" i="50"/>
  <c r="D63" i="50"/>
  <c r="C71" i="75"/>
  <c r="D71" i="75" s="1"/>
  <c r="D58" i="75"/>
  <c r="C92" i="14"/>
  <c r="D79" i="14"/>
  <c r="C47" i="7"/>
  <c r="B60" i="7"/>
  <c r="D60" i="16"/>
  <c r="C73" i="16"/>
  <c r="D73" i="20"/>
  <c r="C86" i="20"/>
  <c r="C58" i="30"/>
  <c r="D45" i="30"/>
  <c r="C63" i="28"/>
  <c r="D50" i="28"/>
  <c r="D61" i="29"/>
  <c r="C74" i="29"/>
  <c r="D68" i="30"/>
  <c r="C81" i="30"/>
  <c r="C63" i="32"/>
  <c r="D50" i="32"/>
  <c r="C92" i="39"/>
  <c r="D79" i="39"/>
  <c r="C94" i="38"/>
  <c r="D81" i="38"/>
  <c r="C61" i="34"/>
  <c r="D48" i="34"/>
  <c r="D55" i="87"/>
  <c r="C68" i="87"/>
  <c r="D68" i="87" s="1"/>
  <c r="D75" i="59"/>
  <c r="C88" i="59"/>
  <c r="C71" i="67"/>
  <c r="D58" i="67"/>
  <c r="C89" i="65"/>
  <c r="D89" i="65" s="1"/>
  <c r="D76" i="65"/>
  <c r="C92" i="64"/>
  <c r="D92" i="64" s="1"/>
  <c r="D79" i="64"/>
  <c r="C77" i="71"/>
  <c r="D64" i="71"/>
  <c r="D57" i="90"/>
  <c r="A56" i="90" s="1"/>
  <c r="C63" i="96"/>
  <c r="D63" i="96" s="1"/>
  <c r="D50" i="96"/>
  <c r="C66" i="30"/>
  <c r="D53" i="30"/>
  <c r="C85" i="65"/>
  <c r="D85" i="65" s="1"/>
  <c r="D72" i="65"/>
  <c r="D85" i="18"/>
  <c r="C98" i="18"/>
  <c r="D54" i="34"/>
  <c r="C67" i="34"/>
  <c r="C57" i="53"/>
  <c r="D44" i="53"/>
  <c r="A43" i="53" s="1"/>
  <c r="C59" i="24"/>
  <c r="D46" i="24"/>
  <c r="C54" i="9"/>
  <c r="B67" i="9"/>
  <c r="C45" i="2"/>
  <c r="B58" i="2"/>
  <c r="C49" i="7"/>
  <c r="B62" i="7"/>
  <c r="A56" i="31"/>
  <c r="D57" i="31"/>
  <c r="C70" i="31"/>
  <c r="C89" i="43"/>
  <c r="D76" i="43"/>
  <c r="C74" i="45"/>
  <c r="D61" i="45"/>
  <c r="C68" i="56"/>
  <c r="D55" i="56"/>
  <c r="C89" i="67"/>
  <c r="D89" i="67" s="1"/>
  <c r="D76" i="67"/>
  <c r="D53" i="77"/>
  <c r="C66" i="77"/>
  <c r="C74" i="78"/>
  <c r="D74" i="78" s="1"/>
  <c r="D61" i="78"/>
  <c r="D62" i="74"/>
  <c r="C75" i="74"/>
  <c r="D75" i="74" s="1"/>
  <c r="C122" i="7"/>
  <c r="B135" i="7"/>
  <c r="C79" i="82"/>
  <c r="D79" i="82" s="1"/>
  <c r="D66" i="82"/>
  <c r="C53" i="3"/>
  <c r="B66" i="3"/>
  <c r="C54" i="11"/>
  <c r="B67" i="11"/>
  <c r="C75" i="10"/>
  <c r="B88" i="10"/>
  <c r="C58" i="19"/>
  <c r="D45" i="19"/>
  <c r="D46" i="60"/>
  <c r="C59" i="60"/>
  <c r="C73" i="76"/>
  <c r="D73" i="76" s="1"/>
  <c r="D60" i="76"/>
  <c r="C74" i="84"/>
  <c r="D74" i="84" s="1"/>
  <c r="D61" i="84"/>
  <c r="C77" i="52"/>
  <c r="D64" i="52"/>
  <c r="C51" i="5"/>
  <c r="B64" i="5"/>
  <c r="C71" i="25"/>
  <c r="D58" i="25"/>
  <c r="C70" i="64"/>
  <c r="D57" i="64"/>
  <c r="A56" i="64" s="1"/>
  <c r="C48" i="11"/>
  <c r="B61" i="11"/>
  <c r="C45" i="5"/>
  <c r="B58" i="5"/>
  <c r="C74" i="57"/>
  <c r="D61" i="57"/>
  <c r="C80" i="3"/>
  <c r="B93" i="3"/>
  <c r="C74" i="35"/>
  <c r="D61" i="35"/>
  <c r="C66" i="44"/>
  <c r="D53" i="44"/>
  <c r="D67" i="44"/>
  <c r="C80" i="44"/>
  <c r="C73" i="51"/>
  <c r="D60" i="51"/>
  <c r="C58" i="79"/>
  <c r="D45" i="79"/>
  <c r="C57" i="74"/>
  <c r="D44" i="74"/>
  <c r="A43" i="74" s="1"/>
  <c r="C61" i="52"/>
  <c r="D48" i="52"/>
  <c r="D53" i="78"/>
  <c r="C66" i="78"/>
  <c r="C86" i="15"/>
  <c r="D73" i="15"/>
  <c r="C57" i="24"/>
  <c r="D44" i="24"/>
  <c r="A43" i="24" s="1"/>
  <c r="D75" i="73"/>
  <c r="C88" i="73"/>
  <c r="D88" i="73" s="1"/>
  <c r="C62" i="22"/>
  <c r="D49" i="22"/>
  <c r="C77" i="33"/>
  <c r="D64" i="33"/>
  <c r="D76" i="51"/>
  <c r="C89" i="51"/>
  <c r="C83" i="37"/>
  <c r="D70" i="37"/>
  <c r="A69" i="37"/>
  <c r="C68" i="93"/>
  <c r="D68" i="93" s="1"/>
  <c r="D55" i="93"/>
  <c r="C71" i="16"/>
  <c r="D58" i="16"/>
  <c r="C87" i="37"/>
  <c r="D74" i="37"/>
  <c r="C76" i="54"/>
  <c r="D63" i="54"/>
  <c r="C75" i="50"/>
  <c r="D62" i="50"/>
  <c r="C74" i="61"/>
  <c r="D61" i="61"/>
  <c r="C79" i="51"/>
  <c r="D66" i="51"/>
  <c r="B102" i="3"/>
  <c r="C89" i="3"/>
  <c r="C91" i="43"/>
  <c r="D78" i="43"/>
  <c r="D74" i="51"/>
  <c r="C87" i="51"/>
  <c r="C74" i="41"/>
  <c r="D61" i="41"/>
  <c r="C76" i="80"/>
  <c r="D76" i="80" s="1"/>
  <c r="D63" i="80"/>
  <c r="A56" i="93"/>
  <c r="D57" i="93"/>
  <c r="D64" i="81"/>
  <c r="C77" i="81"/>
  <c r="D77" i="81" s="1"/>
  <c r="C72" i="26"/>
  <c r="D59" i="26"/>
  <c r="C46" i="12"/>
  <c r="B59" i="12"/>
  <c r="D67" i="27"/>
  <c r="C80" i="27"/>
  <c r="C73" i="25"/>
  <c r="D60" i="25"/>
  <c r="C80" i="35"/>
  <c r="D67" i="35"/>
  <c r="C60" i="93"/>
  <c r="D60" i="93" s="1"/>
  <c r="D47" i="93"/>
  <c r="C81" i="25"/>
  <c r="D68" i="25"/>
  <c r="C57" i="62"/>
  <c r="D44" i="62"/>
  <c r="A43" i="62" s="1"/>
  <c r="C64" i="1"/>
  <c r="B77" i="1"/>
  <c r="C78" i="35"/>
  <c r="D65" i="35"/>
  <c r="C60" i="13"/>
  <c r="D47" i="13"/>
  <c r="D53" i="22"/>
  <c r="C66" i="22"/>
  <c r="C70" i="36"/>
  <c r="D57" i="36"/>
  <c r="A56" i="36"/>
  <c r="C78" i="56"/>
  <c r="D65" i="56"/>
  <c r="C81" i="53"/>
  <c r="D68" i="53"/>
  <c r="D63" i="78"/>
  <c r="C76" i="78"/>
  <c r="D76" i="78" s="1"/>
  <c r="C54" i="8"/>
  <c r="B67" i="8"/>
  <c r="C80" i="26"/>
  <c r="D67" i="26"/>
  <c r="C64" i="27"/>
  <c r="D51" i="27"/>
  <c r="C86" i="39"/>
  <c r="D73" i="39"/>
  <c r="C75" i="63"/>
  <c r="D62" i="63"/>
  <c r="C79" i="84"/>
  <c r="D79" i="84" s="1"/>
  <c r="D66" i="84"/>
  <c r="D64" i="16"/>
  <c r="C77" i="16"/>
  <c r="C83" i="17"/>
  <c r="D70" i="17"/>
  <c r="A69" i="17"/>
  <c r="C66" i="35"/>
  <c r="D53" i="35"/>
  <c r="D49" i="77"/>
  <c r="C62" i="77"/>
  <c r="B61" i="1"/>
  <c r="C48" i="1"/>
  <c r="C55" i="6"/>
  <c r="B68" i="6"/>
  <c r="C67" i="28"/>
  <c r="D54" i="28"/>
  <c r="C94" i="37"/>
  <c r="D81" i="37"/>
  <c r="D48" i="82"/>
  <c r="C61" i="82"/>
  <c r="C66" i="1"/>
  <c r="B79" i="1"/>
  <c r="C44" i="8"/>
  <c r="B57" i="8"/>
  <c r="C44" i="10"/>
  <c r="B57" i="10"/>
  <c r="C78" i="10"/>
  <c r="B91" i="10"/>
  <c r="C47" i="5"/>
  <c r="B60" i="5"/>
  <c r="C92" i="21"/>
  <c r="D79" i="21"/>
  <c r="C61" i="24"/>
  <c r="D48" i="24"/>
  <c r="C73" i="31"/>
  <c r="D60" i="31"/>
  <c r="C93" i="50"/>
  <c r="D80" i="50"/>
  <c r="C73" i="53"/>
  <c r="D60" i="53"/>
  <c r="C58" i="56"/>
  <c r="D45" i="56"/>
  <c r="C64" i="56"/>
  <c r="D51" i="56"/>
  <c r="C87" i="65"/>
  <c r="D87" i="65" s="1"/>
  <c r="D74" i="65"/>
  <c r="C81" i="63"/>
  <c r="D68" i="63"/>
  <c r="C72" i="79"/>
  <c r="D72" i="79" s="1"/>
  <c r="D59" i="79"/>
  <c r="C81" i="85"/>
  <c r="D81" i="85" s="1"/>
  <c r="D68" i="85"/>
  <c r="C92" i="34"/>
  <c r="D79" i="34"/>
  <c r="B60" i="8"/>
  <c r="C47" i="8"/>
  <c r="C47" i="9"/>
  <c r="B60" i="9"/>
  <c r="C73" i="63"/>
  <c r="D60" i="63"/>
  <c r="C102" i="15"/>
  <c r="D89" i="15"/>
  <c r="C62" i="11"/>
  <c r="B75" i="11"/>
  <c r="C45" i="9"/>
  <c r="B58" i="9"/>
  <c r="C83" i="18"/>
  <c r="D70" i="18"/>
  <c r="A69" i="18"/>
  <c r="C88" i="21"/>
  <c r="D75" i="21"/>
  <c r="C79" i="25"/>
  <c r="D66" i="25"/>
  <c r="C91" i="37"/>
  <c r="D78" i="37"/>
  <c r="C89" i="37"/>
  <c r="D76" i="37"/>
  <c r="C76" i="58"/>
  <c r="D63" i="58"/>
  <c r="C67" i="62"/>
  <c r="D54" i="62"/>
  <c r="D76" i="72"/>
  <c r="C89" i="72"/>
  <c r="D89" i="72" s="1"/>
  <c r="C73" i="75"/>
  <c r="D73" i="75" s="1"/>
  <c r="D60" i="75"/>
  <c r="D61" i="80"/>
  <c r="C74" i="80"/>
  <c r="D74" i="80" s="1"/>
  <c r="C77" i="25"/>
  <c r="D64" i="25"/>
  <c r="C88" i="66"/>
  <c r="D88" i="66" s="1"/>
  <c r="D75" i="66"/>
  <c r="C77" i="82"/>
  <c r="D77" i="82" s="1"/>
  <c r="D64" i="82"/>
  <c r="C62" i="27"/>
  <c r="D49" i="27"/>
  <c r="C68" i="9"/>
  <c r="B81" i="9"/>
  <c r="C60" i="10"/>
  <c r="B73" i="10"/>
  <c r="C97" i="11"/>
  <c r="B110" i="11"/>
  <c r="C48" i="9"/>
  <c r="B61" i="9"/>
  <c r="C55" i="2"/>
  <c r="B68" i="2"/>
  <c r="C63" i="16"/>
  <c r="D50" i="16"/>
  <c r="C78" i="26"/>
  <c r="D65" i="26"/>
  <c r="C65" i="24"/>
  <c r="D52" i="24"/>
  <c r="C86" i="24"/>
  <c r="D73" i="24"/>
  <c r="D72" i="25"/>
  <c r="C85" i="25"/>
  <c r="C93" i="30"/>
  <c r="D80" i="30"/>
  <c r="C84" i="37"/>
  <c r="D71" i="37"/>
  <c r="C80" i="33"/>
  <c r="D67" i="33"/>
  <c r="C80" i="36"/>
  <c r="D67" i="36"/>
  <c r="C70" i="50"/>
  <c r="D57" i="50"/>
  <c r="A56" i="50"/>
  <c r="C72" i="54"/>
  <c r="D59" i="54"/>
  <c r="D72" i="70"/>
  <c r="C85" i="70"/>
  <c r="D85" i="70" s="1"/>
  <c r="C94" i="60"/>
  <c r="D81" i="60"/>
  <c r="C70" i="66"/>
  <c r="D57" i="66"/>
  <c r="A56" i="66" s="1"/>
  <c r="C78" i="69"/>
  <c r="D65" i="69"/>
  <c r="A56" i="78"/>
  <c r="C70" i="78"/>
  <c r="D57" i="78"/>
  <c r="D68" i="84"/>
  <c r="C81" i="84"/>
  <c r="D81" i="84" s="1"/>
  <c r="C90" i="14"/>
  <c r="D77" i="14"/>
  <c r="C54" i="12"/>
  <c r="B67" i="12"/>
  <c r="C49" i="2"/>
  <c r="B62" i="2"/>
  <c r="C64" i="19"/>
  <c r="D51" i="19"/>
  <c r="C76" i="77"/>
  <c r="D76" i="77" s="1"/>
  <c r="D63" i="77"/>
  <c r="D54" i="16"/>
  <c r="C67" i="16"/>
  <c r="C80" i="14"/>
  <c r="D67" i="14"/>
  <c r="C80" i="19"/>
  <c r="D67" i="19"/>
  <c r="A56" i="23"/>
  <c r="C70" i="23"/>
  <c r="D57" i="23"/>
  <c r="C78" i="64"/>
  <c r="D65" i="64"/>
  <c r="C76" i="61"/>
  <c r="D63" i="61"/>
  <c r="D68" i="57"/>
  <c r="C81" i="57"/>
  <c r="C80" i="59"/>
  <c r="D67" i="59"/>
  <c r="C77" i="63"/>
  <c r="D64" i="63"/>
  <c r="C73" i="73"/>
  <c r="D60" i="73"/>
  <c r="D49" i="78"/>
  <c r="C62" i="78"/>
  <c r="C68" i="79"/>
  <c r="D55" i="79"/>
  <c r="C80" i="84"/>
  <c r="D80" i="84" s="1"/>
  <c r="D67" i="84"/>
  <c r="D45" i="93"/>
  <c r="C58" i="93"/>
  <c r="D58" i="93" s="1"/>
  <c r="C73" i="21"/>
  <c r="D60" i="21"/>
  <c r="C59" i="16"/>
  <c r="D46" i="16"/>
  <c r="C87" i="21"/>
  <c r="D74" i="21"/>
  <c r="D51" i="18"/>
  <c r="C64" i="18"/>
  <c r="D63" i="29"/>
  <c r="C76" i="29"/>
  <c r="C76" i="26"/>
  <c r="D63" i="26"/>
  <c r="C75" i="32"/>
  <c r="D62" i="32"/>
  <c r="C67" i="52"/>
  <c r="D54" i="52"/>
  <c r="A56" i="54"/>
  <c r="C70" i="54"/>
  <c r="D57" i="54"/>
  <c r="C77" i="61"/>
  <c r="D64" i="61"/>
  <c r="C77" i="72"/>
  <c r="D64" i="72"/>
  <c r="C63" i="74"/>
  <c r="D50" i="74"/>
  <c r="C74" i="79"/>
  <c r="D74" i="79" s="1"/>
  <c r="D61" i="79"/>
  <c r="C62" i="35"/>
  <c r="D49" i="35"/>
  <c r="D65" i="84"/>
  <c r="C78" i="84"/>
  <c r="D78" i="84" s="1"/>
  <c r="D63" i="31"/>
  <c r="C76" i="31"/>
  <c r="D59" i="56"/>
  <c r="C72" i="56"/>
  <c r="D74" i="68"/>
  <c r="C87" i="68"/>
  <c r="D87" i="68" s="1"/>
  <c r="D81" i="20"/>
  <c r="C94" i="20"/>
  <c r="D46" i="23"/>
  <c r="C59" i="23"/>
  <c r="D61" i="19"/>
  <c r="C74" i="19"/>
  <c r="D58" i="24"/>
  <c r="C71" i="24"/>
  <c r="C88" i="37"/>
  <c r="D75" i="37"/>
  <c r="C73" i="36"/>
  <c r="D60" i="36"/>
  <c r="C88" i="39"/>
  <c r="D75" i="39"/>
  <c r="C75" i="42"/>
  <c r="D62" i="42"/>
  <c r="C79" i="54"/>
  <c r="D66" i="54"/>
  <c r="C79" i="52"/>
  <c r="D66" i="52"/>
  <c r="D66" i="61"/>
  <c r="C79" i="61"/>
  <c r="C91" i="67"/>
  <c r="D91" i="67" s="1"/>
  <c r="D78" i="67"/>
  <c r="C85" i="72"/>
  <c r="D85" i="72" s="1"/>
  <c r="D72" i="72"/>
  <c r="C76" i="79"/>
  <c r="D76" i="79" s="1"/>
  <c r="D63" i="79"/>
  <c r="D63" i="83"/>
  <c r="C76" i="83"/>
  <c r="D76" i="83" s="1"/>
  <c r="C84" i="15"/>
  <c r="D71" i="15"/>
  <c r="C89" i="25"/>
  <c r="D76" i="25"/>
  <c r="C64" i="35"/>
  <c r="D51" i="35"/>
  <c r="C74" i="59"/>
  <c r="D61" i="59"/>
  <c r="C76" i="2"/>
  <c r="B89" i="2"/>
  <c r="C64" i="40"/>
  <c r="D51" i="40"/>
  <c r="C77" i="53"/>
  <c r="D64" i="53"/>
  <c r="C66" i="79"/>
  <c r="D53" i="79"/>
  <c r="C66" i="13"/>
  <c r="D53" i="13"/>
  <c r="C61" i="32"/>
  <c r="D48" i="32"/>
  <c r="C75" i="72"/>
  <c r="D62" i="72"/>
  <c r="C61" i="75"/>
  <c r="D48" i="75"/>
  <c r="C51" i="7"/>
  <c r="B64" i="7"/>
  <c r="C51" i="11"/>
  <c r="B64" i="11"/>
  <c r="C79" i="32"/>
  <c r="D66" i="32"/>
  <c r="C74" i="64"/>
  <c r="D61" i="64"/>
  <c r="C80" i="78"/>
  <c r="D80" i="78" s="1"/>
  <c r="D67" i="78"/>
  <c r="D63" i="84"/>
  <c r="C76" i="84"/>
  <c r="D76" i="84" s="1"/>
  <c r="D64" i="42"/>
  <c r="C77" i="42"/>
  <c r="C57" i="20"/>
  <c r="D44" i="20"/>
  <c r="A43" i="20" s="1"/>
  <c r="C66" i="80"/>
  <c r="D53" i="80"/>
  <c r="C57" i="89"/>
  <c r="D44" i="89"/>
  <c r="A43" i="89"/>
  <c r="C73" i="70"/>
  <c r="D60" i="70"/>
  <c r="C86" i="34"/>
  <c r="D73" i="34"/>
  <c r="C75" i="47"/>
  <c r="D62" i="47"/>
  <c r="C80" i="61"/>
  <c r="D67" i="61"/>
  <c r="C79" i="67"/>
  <c r="D66" i="67"/>
  <c r="D59" i="81"/>
  <c r="C72" i="81"/>
  <c r="D72" i="81" s="1"/>
  <c r="A56" i="80"/>
  <c r="C70" i="80"/>
  <c r="D57" i="80"/>
  <c r="D73" i="59"/>
  <c r="C86" i="59"/>
  <c r="C87" i="15"/>
  <c r="D74" i="15"/>
  <c r="D93" i="47"/>
  <c r="C106" i="47"/>
  <c r="C86" i="66"/>
  <c r="D86" i="66" s="1"/>
  <c r="D73" i="66"/>
  <c r="C70" i="59"/>
  <c r="D57" i="59"/>
  <c r="A56" i="59" s="1"/>
  <c r="C79" i="71"/>
  <c r="D66" i="71"/>
  <c r="C61" i="96"/>
  <c r="D61" i="96" s="1"/>
  <c r="D48" i="96"/>
  <c r="C75" i="52"/>
  <c r="D62" i="52"/>
  <c r="C89" i="21"/>
  <c r="D76" i="21"/>
  <c r="C79" i="74"/>
  <c r="D79" i="74" s="1"/>
  <c r="D66" i="74"/>
  <c r="C72" i="44"/>
  <c r="D59" i="44"/>
  <c r="C67" i="48"/>
  <c r="D54" i="48"/>
  <c r="C74" i="72"/>
  <c r="D61" i="72"/>
  <c r="C81" i="46"/>
  <c r="D68" i="46"/>
  <c r="D81" i="14"/>
  <c r="C94" i="14"/>
  <c r="C81" i="21"/>
  <c r="D68" i="21"/>
  <c r="C67" i="24"/>
  <c r="D54" i="24"/>
  <c r="D73" i="55"/>
  <c r="C86" i="55"/>
  <c r="C65" i="34"/>
  <c r="D52" i="34"/>
  <c r="C57" i="38"/>
  <c r="D44" i="38"/>
  <c r="A43" i="38"/>
  <c r="C86" i="68"/>
  <c r="D86" i="68" s="1"/>
  <c r="D73" i="68"/>
  <c r="C62" i="79"/>
  <c r="D49" i="79"/>
  <c r="D59" i="84"/>
  <c r="C72" i="84"/>
  <c r="D72" i="84" s="1"/>
  <c r="C93" i="65"/>
  <c r="D93" i="65" s="1"/>
  <c r="D80" i="65"/>
  <c r="C67" i="75"/>
  <c r="D54" i="75"/>
  <c r="C90" i="41"/>
  <c r="D77" i="41"/>
  <c r="C61" i="74"/>
  <c r="D48" i="74"/>
  <c r="C53" i="6"/>
  <c r="B66" i="6"/>
  <c r="C90" i="43"/>
  <c r="D77" i="43"/>
  <c r="C86" i="47"/>
  <c r="D73" i="47"/>
  <c r="D89" i="47"/>
  <c r="C102" i="47"/>
  <c r="D80" i="51"/>
  <c r="C93" i="51"/>
  <c r="C63" i="48"/>
  <c r="D50" i="48"/>
  <c r="D58" i="53"/>
  <c r="C71" i="53"/>
  <c r="D66" i="81"/>
  <c r="C79" i="81"/>
  <c r="D79" i="81" s="1"/>
  <c r="A82" i="15"/>
  <c r="C96" i="15"/>
  <c r="D83" i="15"/>
  <c r="D55" i="18"/>
  <c r="C68" i="18"/>
  <c r="C90" i="20"/>
  <c r="D77" i="20"/>
  <c r="C73" i="84"/>
  <c r="D73" i="84" s="1"/>
  <c r="D60" i="84"/>
  <c r="D72" i="15"/>
  <c r="C85" i="15"/>
  <c r="C62" i="44"/>
  <c r="D49" i="44"/>
  <c r="D68" i="61"/>
  <c r="C81" i="61"/>
  <c r="C71" i="81"/>
  <c r="D71" i="81" s="1"/>
  <c r="D58" i="81"/>
  <c r="D51" i="96"/>
  <c r="C64" i="96"/>
  <c r="D64" i="96" s="1"/>
  <c r="C62" i="19"/>
  <c r="D49" i="19"/>
  <c r="C92" i="29"/>
  <c r="D79" i="29"/>
  <c r="C90" i="38"/>
  <c r="D77" i="38"/>
  <c r="A56" i="35"/>
  <c r="D57" i="35"/>
  <c r="C70" i="35"/>
  <c r="D72" i="40"/>
  <c r="C85" i="40"/>
  <c r="D77" i="55"/>
  <c r="C90" i="55"/>
  <c r="C63" i="53"/>
  <c r="D50" i="53"/>
  <c r="D64" i="48"/>
  <c r="C77" i="48"/>
  <c r="C80" i="58"/>
  <c r="D67" i="58"/>
  <c r="C60" i="62"/>
  <c r="D47" i="62"/>
  <c r="C71" i="63"/>
  <c r="D58" i="63"/>
  <c r="C62" i="91"/>
  <c r="D62" i="91" s="1"/>
  <c r="D49" i="91"/>
  <c r="C71" i="26"/>
  <c r="D58" i="26"/>
  <c r="C74" i="71"/>
  <c r="D61" i="71"/>
  <c r="C77" i="67"/>
  <c r="D64" i="67"/>
  <c r="D64" i="74"/>
  <c r="C77" i="74"/>
  <c r="D77" i="74" s="1"/>
  <c r="C62" i="18"/>
  <c r="D49" i="18"/>
  <c r="C68" i="35"/>
  <c r="D55" i="35"/>
  <c r="C80" i="46"/>
  <c r="D67" i="46"/>
  <c r="C90" i="66"/>
  <c r="D90" i="66" s="1"/>
  <c r="D77" i="66"/>
  <c r="C85" i="2"/>
  <c r="B98" i="2"/>
  <c r="C61" i="8"/>
  <c r="B74" i="8"/>
  <c r="B62" i="1"/>
  <c r="C49" i="1"/>
  <c r="C57" i="12"/>
  <c r="B70" i="12"/>
  <c r="C45" i="3"/>
  <c r="B58" i="3"/>
  <c r="D57" i="13"/>
  <c r="A56" i="13" s="1"/>
  <c r="C70" i="13"/>
  <c r="C77" i="26"/>
  <c r="D64" i="26"/>
  <c r="C86" i="37"/>
  <c r="D73" i="37"/>
  <c r="D61" i="31"/>
  <c r="C74" i="31"/>
  <c r="C90" i="39"/>
  <c r="D77" i="39"/>
  <c r="C79" i="36"/>
  <c r="D66" i="36"/>
  <c r="C78" i="55"/>
  <c r="D65" i="55"/>
  <c r="C94" i="47"/>
  <c r="D81" i="47"/>
  <c r="D63" i="44"/>
  <c r="C76" i="44"/>
  <c r="C90" i="47"/>
  <c r="D77" i="47"/>
  <c r="C94" i="66"/>
  <c r="D94" i="66" s="1"/>
  <c r="D81" i="66"/>
  <c r="A56" i="58"/>
  <c r="D57" i="58"/>
  <c r="C70" i="58"/>
  <c r="C73" i="67"/>
  <c r="D60" i="67"/>
  <c r="D58" i="74"/>
  <c r="C71" i="74"/>
  <c r="D71" i="74" s="1"/>
  <c r="C60" i="82"/>
  <c r="D47" i="82"/>
  <c r="C58" i="83"/>
  <c r="D45" i="83"/>
  <c r="C87" i="17"/>
  <c r="D74" i="17"/>
  <c r="C89" i="39"/>
  <c r="D76" i="39"/>
  <c r="D85" i="47"/>
  <c r="C98" i="47"/>
  <c r="C68" i="62"/>
  <c r="D55" i="62"/>
  <c r="C83" i="39"/>
  <c r="D70" i="39"/>
  <c r="A69" i="39" s="1"/>
  <c r="C78" i="61"/>
  <c r="D65" i="61"/>
  <c r="C67" i="74"/>
  <c r="D54" i="74"/>
  <c r="D47" i="18"/>
  <c r="C60" i="18"/>
  <c r="C94" i="15"/>
  <c r="D81" i="15"/>
  <c r="C75" i="17"/>
  <c r="D62" i="17"/>
  <c r="D73" i="14"/>
  <c r="C86" i="14"/>
  <c r="C47" i="3"/>
  <c r="B60" i="3"/>
  <c r="C73" i="23"/>
  <c r="D60" i="23"/>
  <c r="D48" i="22"/>
  <c r="C61" i="22"/>
  <c r="C94" i="24"/>
  <c r="D81" i="24"/>
  <c r="C58" i="32"/>
  <c r="D45" i="32"/>
  <c r="D45" i="40"/>
  <c r="C58" i="40"/>
  <c r="D49" i="40"/>
  <c r="C62" i="40"/>
  <c r="D78" i="40"/>
  <c r="C91" i="40"/>
  <c r="C67" i="38"/>
  <c r="D54" i="38"/>
  <c r="D80" i="41"/>
  <c r="C93" i="41"/>
  <c r="D68" i="48"/>
  <c r="C81" i="48"/>
  <c r="C81" i="52"/>
  <c r="D68" i="52"/>
  <c r="C62" i="58"/>
  <c r="D49" i="58"/>
  <c r="C72" i="66"/>
  <c r="D59" i="66"/>
  <c r="C75" i="61"/>
  <c r="D62" i="61"/>
  <c r="D50" i="60"/>
  <c r="C63" i="60"/>
  <c r="C76" i="64"/>
  <c r="D63" i="64"/>
  <c r="C75" i="76"/>
  <c r="D75" i="76" s="1"/>
  <c r="D62" i="76"/>
  <c r="C71" i="85"/>
  <c r="D71" i="85" s="1"/>
  <c r="D58" i="85"/>
  <c r="D57" i="86"/>
  <c r="A56" i="86" s="1"/>
  <c r="C60" i="91"/>
  <c r="D60" i="91" s="1"/>
  <c r="D47" i="91"/>
  <c r="C81" i="17"/>
  <c r="D68" i="17"/>
  <c r="C64" i="31"/>
  <c r="D51" i="31"/>
  <c r="D46" i="61"/>
  <c r="C59" i="61"/>
  <c r="C77" i="75"/>
  <c r="D77" i="75" s="1"/>
  <c r="D64" i="75"/>
  <c r="D57" i="92"/>
  <c r="A56" i="92" s="1"/>
  <c r="C88" i="15"/>
  <c r="D75" i="15"/>
  <c r="A56" i="41"/>
  <c r="C70" i="41"/>
  <c r="D57" i="41"/>
  <c r="C75" i="55"/>
  <c r="D62" i="55"/>
  <c r="B68" i="8"/>
  <c r="C55" i="8"/>
  <c r="C49" i="3"/>
  <c r="B62" i="3"/>
  <c r="C50" i="11"/>
  <c r="B63" i="11"/>
  <c r="C57" i="28"/>
  <c r="D44" i="28"/>
  <c r="A43" i="28" s="1"/>
  <c r="C57" i="42"/>
  <c r="D44" i="42"/>
  <c r="A43" i="42"/>
  <c r="C62" i="56"/>
  <c r="D49" i="56"/>
  <c r="C76" i="59"/>
  <c r="D63" i="59"/>
  <c r="C58" i="58"/>
  <c r="D45" i="58"/>
  <c r="D59" i="80"/>
  <c r="C72" i="80"/>
  <c r="D72" i="80" s="1"/>
  <c r="C59" i="74"/>
  <c r="D46" i="74"/>
  <c r="C81" i="76"/>
  <c r="D81" i="76" s="1"/>
  <c r="D68" i="76"/>
  <c r="B59" i="1"/>
  <c r="C46" i="1"/>
  <c r="D62" i="23"/>
  <c r="C75" i="23"/>
  <c r="B63" i="1"/>
  <c r="C50" i="1"/>
  <c r="D45" i="31"/>
  <c r="C58" i="31"/>
  <c r="C70" i="85"/>
  <c r="D57" i="85"/>
  <c r="A56" i="85" s="1"/>
  <c r="C48" i="3"/>
  <c r="B61" i="3"/>
  <c r="C117" i="18"/>
  <c r="D104" i="18"/>
  <c r="C79" i="28"/>
  <c r="D66" i="28"/>
  <c r="C76" i="36"/>
  <c r="D63" i="36"/>
  <c r="C73" i="50"/>
  <c r="D60" i="50"/>
  <c r="C79" i="63"/>
  <c r="D66" i="63"/>
  <c r="C75" i="65"/>
  <c r="D62" i="65"/>
  <c r="C78" i="23"/>
  <c r="D65" i="23"/>
  <c r="C55" i="7"/>
  <c r="B68" i="7"/>
  <c r="C81" i="74"/>
  <c r="D81" i="74" s="1"/>
  <c r="D68" i="74"/>
  <c r="C77" i="34"/>
  <c r="D64" i="34"/>
  <c r="D64" i="60"/>
  <c r="C77" i="60"/>
  <c r="C63" i="75"/>
  <c r="D50" i="75"/>
  <c r="C52" i="11"/>
  <c r="B65" i="11"/>
  <c r="C57" i="14"/>
  <c r="D44" i="14"/>
  <c r="A43" i="14" s="1"/>
  <c r="C89" i="30"/>
  <c r="D76" i="30"/>
  <c r="C74" i="54"/>
  <c r="D61" i="54"/>
  <c r="D61" i="73"/>
  <c r="C74" i="73"/>
  <c r="C68" i="1"/>
  <c r="B81" i="1"/>
  <c r="C63" i="20"/>
  <c r="D50" i="20"/>
  <c r="C71" i="70"/>
  <c r="D58" i="70"/>
  <c r="C74" i="76"/>
  <c r="D74" i="76" s="1"/>
  <c r="D61" i="76"/>
  <c r="C60" i="27"/>
  <c r="D47" i="27"/>
  <c r="C93" i="25"/>
  <c r="D80" i="25"/>
  <c r="C72" i="36"/>
  <c r="D59" i="36"/>
  <c r="D70" i="83"/>
  <c r="A69" i="83"/>
  <c r="C62" i="83"/>
  <c r="D49" i="83"/>
  <c r="C80" i="71"/>
  <c r="D67" i="71"/>
  <c r="C67" i="42"/>
  <c r="D54" i="42"/>
  <c r="D60" i="57"/>
  <c r="C73" i="57"/>
  <c r="C72" i="69"/>
  <c r="D59" i="69"/>
  <c r="C65" i="13"/>
  <c r="D52" i="13"/>
  <c r="C78" i="78"/>
  <c r="D78" i="78" s="1"/>
  <c r="D65" i="78"/>
  <c r="C64" i="13"/>
  <c r="D51" i="13"/>
  <c r="C70" i="43"/>
  <c r="D57" i="43"/>
  <c r="A56" i="43"/>
  <c r="C92" i="66"/>
  <c r="D92" i="66" s="1"/>
  <c r="D79" i="66"/>
  <c r="C91" i="17"/>
  <c r="D78" i="17"/>
  <c r="C72" i="27"/>
  <c r="D59" i="27"/>
  <c r="D50" i="22"/>
  <c r="C63" i="22"/>
  <c r="C78" i="46"/>
  <c r="D65" i="46"/>
  <c r="D54" i="60"/>
  <c r="C67" i="60"/>
  <c r="C80" i="63"/>
  <c r="D67" i="63"/>
  <c r="C89" i="70"/>
  <c r="D89" i="70" s="1"/>
  <c r="D76" i="70"/>
  <c r="C79" i="76"/>
  <c r="D79" i="76" s="1"/>
  <c r="D66" i="76"/>
  <c r="C68" i="89"/>
  <c r="D68" i="89" s="1"/>
  <c r="D55" i="89"/>
  <c r="D44" i="100"/>
  <c r="A43" i="100" s="1"/>
  <c r="C68" i="91"/>
  <c r="D68" i="91" s="1"/>
  <c r="D55" i="91"/>
  <c r="C75" i="30"/>
  <c r="D62" i="30"/>
  <c r="C47" i="12"/>
  <c r="B60" i="12"/>
  <c r="C84" i="41"/>
  <c r="D71" i="41"/>
  <c r="C81" i="67"/>
  <c r="D68" i="67"/>
  <c r="C70" i="71"/>
  <c r="D57" i="71"/>
  <c r="A56" i="71" s="1"/>
  <c r="B72" i="3"/>
  <c r="C59" i="3"/>
  <c r="C137" i="7"/>
  <c r="B150" i="7"/>
  <c r="C150" i="7" s="1"/>
  <c r="C46" i="8"/>
  <c r="B59" i="8"/>
  <c r="C51" i="6"/>
  <c r="B64" i="6"/>
  <c r="C83" i="21"/>
  <c r="D70" i="21"/>
  <c r="A69" i="21" s="1"/>
  <c r="C90" i="29"/>
  <c r="D77" i="29"/>
  <c r="C94" i="32"/>
  <c r="D81" i="32"/>
  <c r="D60" i="33"/>
  <c r="C73" i="33"/>
  <c r="D66" i="33"/>
  <c r="C79" i="33"/>
  <c r="C72" i="45"/>
  <c r="D59" i="45"/>
  <c r="A56" i="44"/>
  <c r="D57" i="44"/>
  <c r="C70" i="44"/>
  <c r="C65" i="48"/>
  <c r="D52" i="48"/>
  <c r="C75" i="51"/>
  <c r="D62" i="51"/>
  <c r="C61" i="48"/>
  <c r="D48" i="48"/>
  <c r="C65" i="53"/>
  <c r="D52" i="53"/>
  <c r="C75" i="70"/>
  <c r="D62" i="70"/>
  <c r="C70" i="69"/>
  <c r="D57" i="69"/>
  <c r="A56" i="69" s="1"/>
  <c r="C64" i="77"/>
  <c r="D51" i="77"/>
  <c r="C72" i="9"/>
  <c r="B85" i="9"/>
  <c r="C58" i="18"/>
  <c r="D45" i="18"/>
  <c r="C76" i="45"/>
  <c r="D63" i="45"/>
  <c r="B61" i="2"/>
  <c r="C48" i="2"/>
  <c r="C46" i="10"/>
  <c r="B59" i="10"/>
  <c r="C78" i="27"/>
  <c r="D65" i="27"/>
  <c r="D53" i="27"/>
  <c r="C66" i="27"/>
  <c r="C75" i="36"/>
  <c r="D62" i="36"/>
  <c r="C68" i="40"/>
  <c r="D55" i="40"/>
  <c r="C80" i="54"/>
  <c r="D67" i="54"/>
  <c r="C80" i="79"/>
  <c r="D80" i="79" s="1"/>
  <c r="D67" i="79"/>
  <c r="D60" i="81"/>
  <c r="C73" i="81"/>
  <c r="D73" i="81" s="1"/>
  <c r="C51" i="3"/>
  <c r="B64" i="3"/>
  <c r="D64" i="32"/>
  <c r="C77" i="32"/>
  <c r="D52" i="57"/>
  <c r="C65" i="57"/>
  <c r="C80" i="77"/>
  <c r="D80" i="77" s="1"/>
  <c r="D67" i="77"/>
  <c r="C53" i="7"/>
  <c r="B66" i="7"/>
  <c r="C65" i="38"/>
  <c r="D52" i="38"/>
  <c r="B78" i="2"/>
  <c r="C65" i="2"/>
  <c r="C66" i="11"/>
  <c r="B79" i="11"/>
  <c r="C47" i="4"/>
  <c r="B60" i="4"/>
  <c r="C76" i="19"/>
  <c r="D63" i="19"/>
  <c r="C97" i="22"/>
  <c r="D84" i="22"/>
  <c r="C92" i="26"/>
  <c r="D79" i="26"/>
  <c r="C76" i="27"/>
  <c r="D63" i="27"/>
  <c r="C89" i="24"/>
  <c r="D76" i="24"/>
  <c r="D60" i="28"/>
  <c r="C73" i="28"/>
  <c r="D68" i="33"/>
  <c r="C81" i="33"/>
  <c r="C65" i="32"/>
  <c r="D52" i="32"/>
  <c r="D63" i="35"/>
  <c r="C76" i="35"/>
  <c r="C70" i="55"/>
  <c r="D57" i="55"/>
  <c r="A56" i="55"/>
  <c r="C78" i="54"/>
  <c r="D65" i="54"/>
  <c r="C84" i="64"/>
  <c r="D84" i="64" s="1"/>
  <c r="D71" i="64"/>
  <c r="C86" i="64"/>
  <c r="D86" i="64" s="1"/>
  <c r="D73" i="64"/>
  <c r="C78" i="66"/>
  <c r="D65" i="66"/>
  <c r="C78" i="71"/>
  <c r="D65" i="71"/>
  <c r="D57" i="91"/>
  <c r="A56" i="91" s="1"/>
  <c r="D53" i="83"/>
  <c r="C66" i="83"/>
  <c r="C90" i="24"/>
  <c r="D77" i="24"/>
  <c r="C57" i="22"/>
  <c r="D44" i="22"/>
  <c r="A43" i="22" s="1"/>
  <c r="C46" i="11"/>
  <c r="B59" i="11"/>
  <c r="C80" i="72"/>
  <c r="D67" i="72"/>
  <c r="D59" i="73"/>
  <c r="C72" i="73"/>
  <c r="C65" i="96"/>
  <c r="D65" i="96" s="1"/>
  <c r="D52" i="96"/>
  <c r="C113" i="18"/>
  <c r="D100" i="18"/>
  <c r="C141" i="7"/>
  <c r="B154" i="7"/>
  <c r="C154" i="7" s="1"/>
  <c r="C132" i="7"/>
  <c r="B145" i="7"/>
  <c r="D79" i="20"/>
  <c r="C92" i="20"/>
  <c r="C79" i="16"/>
  <c r="D66" i="16"/>
  <c r="C70" i="33"/>
  <c r="D57" i="33"/>
  <c r="A56" i="33"/>
  <c r="C89" i="40"/>
  <c r="D76" i="40"/>
  <c r="C81" i="54"/>
  <c r="D68" i="54"/>
  <c r="D61" i="58"/>
  <c r="C74" i="58"/>
  <c r="C66" i="58"/>
  <c r="D53" i="58"/>
  <c r="C76" i="69"/>
  <c r="D63" i="69"/>
  <c r="C64" i="78"/>
  <c r="D51" i="78"/>
  <c r="D60" i="74"/>
  <c r="C73" i="74"/>
  <c r="D73" i="74" s="1"/>
  <c r="D55" i="83"/>
  <c r="C68" i="83"/>
  <c r="C64" i="91"/>
  <c r="D64" i="91" s="1"/>
  <c r="D51" i="91"/>
  <c r="D58" i="33"/>
  <c r="C71" i="33"/>
  <c r="C80" i="55"/>
  <c r="D67" i="55"/>
  <c r="C81" i="50"/>
  <c r="D68" i="50"/>
  <c r="C67" i="2"/>
  <c r="B80" i="2"/>
  <c r="C74" i="14"/>
  <c r="D61" i="14"/>
  <c r="D58" i="14"/>
  <c r="C71" i="14"/>
  <c r="C58" i="13"/>
  <c r="D45" i="13"/>
  <c r="C61" i="28"/>
  <c r="D48" i="28"/>
  <c r="D45" i="27"/>
  <c r="C58" i="27"/>
  <c r="C91" i="30"/>
  <c r="D78" i="30"/>
  <c r="C92" i="37"/>
  <c r="D79" i="37"/>
  <c r="C79" i="41"/>
  <c r="D66" i="41"/>
  <c r="C63" i="38"/>
  <c r="D50" i="38"/>
  <c r="C63" i="42"/>
  <c r="D50" i="42"/>
  <c r="D92" i="43"/>
  <c r="C105" i="43"/>
  <c r="C65" i="42"/>
  <c r="D52" i="42"/>
  <c r="C74" i="55"/>
  <c r="D61" i="55"/>
  <c r="C71" i="51"/>
  <c r="D58" i="51"/>
  <c r="D60" i="61"/>
  <c r="C73" i="61"/>
  <c r="D80" i="70"/>
  <c r="C93" i="70"/>
  <c r="D93" i="70" s="1"/>
  <c r="D75" i="69"/>
  <c r="C88" i="69"/>
  <c r="D88" i="69" s="1"/>
  <c r="D55" i="97"/>
  <c r="C68" i="97"/>
  <c r="D68" i="97" s="1"/>
  <c r="C78" i="33"/>
  <c r="D65" i="33"/>
  <c r="C93" i="40"/>
  <c r="D80" i="40"/>
  <c r="C88" i="71"/>
  <c r="D88" i="71" s="1"/>
  <c r="D75" i="71"/>
  <c r="C74" i="27"/>
  <c r="D61" i="27"/>
  <c r="D70" i="40"/>
  <c r="A69" i="40"/>
  <c r="C83" i="40"/>
  <c r="C72" i="46"/>
  <c r="D59" i="46"/>
  <c r="C59" i="48"/>
  <c r="D46" i="48"/>
  <c r="D45" i="78"/>
  <c r="C58" i="78"/>
  <c r="D46" i="82"/>
  <c r="C59" i="82"/>
  <c r="D44" i="108"/>
  <c r="A43" i="108"/>
  <c r="C85" i="50"/>
  <c r="D72" i="50"/>
  <c r="C94" i="64"/>
  <c r="D94" i="64" s="1"/>
  <c r="D81" i="64"/>
  <c r="C79" i="85"/>
  <c r="D79" i="85" s="1"/>
  <c r="D66" i="85"/>
  <c r="C80" i="68"/>
  <c r="D67" i="68"/>
  <c r="C77" i="80"/>
  <c r="D77" i="80" s="1"/>
  <c r="D64" i="80"/>
  <c r="D51" i="97"/>
  <c r="C64" i="97"/>
  <c r="D64" i="97" s="1"/>
  <c r="C72" i="14"/>
  <c r="D59" i="14"/>
  <c r="D50" i="13"/>
  <c r="C63" i="13"/>
  <c r="C53" i="2"/>
  <c r="B66" i="2"/>
  <c r="D53" i="18"/>
  <c r="C66" i="18"/>
  <c r="A43" i="34"/>
  <c r="D44" i="34"/>
  <c r="C57" i="34"/>
  <c r="C84" i="45"/>
  <c r="D71" i="45"/>
  <c r="C79" i="48"/>
  <c r="D66" i="48"/>
  <c r="D84" i="43"/>
  <c r="C97" i="43"/>
  <c r="C74" i="46"/>
  <c r="D61" i="46"/>
  <c r="C91" i="50"/>
  <c r="D78" i="50"/>
  <c r="C77" i="57"/>
  <c r="D64" i="57"/>
  <c r="C83" i="63"/>
  <c r="D70" i="63"/>
  <c r="A69" i="63" s="1"/>
  <c r="C71" i="72"/>
  <c r="D58" i="72"/>
  <c r="D50" i="82"/>
  <c r="C63" i="82"/>
  <c r="C84" i="29"/>
  <c r="D71" i="29"/>
  <c r="C87" i="50"/>
  <c r="D74" i="50"/>
  <c r="D58" i="60"/>
  <c r="C71" i="60"/>
  <c r="C72" i="71"/>
  <c r="D59" i="71"/>
  <c r="C90" i="15"/>
  <c r="D77" i="15"/>
  <c r="C78" i="14"/>
  <c r="D65" i="14"/>
  <c r="C90" i="21"/>
  <c r="D77" i="21"/>
  <c r="C44" i="11"/>
  <c r="B57" i="11"/>
  <c r="C77" i="30"/>
  <c r="D64" i="30"/>
  <c r="C86" i="32"/>
  <c r="D73" i="32"/>
  <c r="C87" i="40"/>
  <c r="D74" i="40"/>
  <c r="C94" i="39"/>
  <c r="D81" i="39"/>
  <c r="C73" i="41"/>
  <c r="D60" i="41"/>
  <c r="C77" i="51"/>
  <c r="D64" i="51"/>
  <c r="C91" i="51"/>
  <c r="D78" i="51"/>
  <c r="C66" i="56"/>
  <c r="D53" i="56"/>
  <c r="C72" i="58"/>
  <c r="D59" i="58"/>
  <c r="C75" i="67"/>
  <c r="D62" i="67"/>
  <c r="C75" i="80"/>
  <c r="D75" i="80" s="1"/>
  <c r="D62" i="80"/>
  <c r="A56" i="79"/>
  <c r="C70" i="79"/>
  <c r="D57" i="79"/>
  <c r="D57" i="87"/>
  <c r="A56" i="87" s="1"/>
  <c r="D50" i="23"/>
  <c r="C63" i="23"/>
  <c r="C74" i="43"/>
  <c r="D61" i="43"/>
  <c r="C79" i="65"/>
  <c r="D66" i="65"/>
  <c r="C58" i="62"/>
  <c r="D45" i="62"/>
  <c r="C77" i="76"/>
  <c r="D77" i="76" s="1"/>
  <c r="D64" i="76"/>
  <c r="C68" i="22"/>
  <c r="D55" i="22"/>
  <c r="C72" i="43"/>
  <c r="D59" i="43"/>
  <c r="D66" i="42"/>
  <c r="C79" i="42"/>
  <c r="C64" i="62"/>
  <c r="D51" i="62"/>
  <c r="C52" i="1"/>
  <c r="B65" i="1"/>
  <c r="C61" i="12"/>
  <c r="B74" i="12"/>
  <c r="D52" i="16"/>
  <c r="C65" i="16"/>
  <c r="C49" i="4"/>
  <c r="B62" i="4"/>
  <c r="C87" i="25"/>
  <c r="D74" i="25"/>
  <c r="C73" i="42"/>
  <c r="D60" i="42"/>
  <c r="C58" i="35"/>
  <c r="D45" i="35"/>
  <c r="C78" i="36"/>
  <c r="D65" i="36"/>
  <c r="C94" i="41"/>
  <c r="D81" i="41"/>
  <c r="C100" i="47"/>
  <c r="D87" i="47"/>
  <c r="C80" i="45"/>
  <c r="D67" i="45"/>
  <c r="C90" i="45"/>
  <c r="D77" i="45"/>
  <c r="C86" i="54"/>
  <c r="D73" i="54"/>
  <c r="C60" i="56"/>
  <c r="D47" i="56"/>
  <c r="C65" i="52"/>
  <c r="D52" i="52"/>
  <c r="C77" i="65"/>
  <c r="D64" i="65"/>
  <c r="C85" i="67"/>
  <c r="D85" i="67" s="1"/>
  <c r="D72" i="67"/>
  <c r="D58" i="61"/>
  <c r="C71" i="61"/>
  <c r="C80" i="76"/>
  <c r="D80" i="76" s="1"/>
  <c r="D67" i="76"/>
  <c r="C79" i="75"/>
  <c r="D79" i="75" s="1"/>
  <c r="D66" i="75"/>
  <c r="C80" i="80"/>
  <c r="D80" i="80" s="1"/>
  <c r="D67" i="80"/>
  <c r="D106" i="18"/>
  <c r="C119" i="18"/>
  <c r="A56" i="45"/>
  <c r="C70" i="45"/>
  <c r="D57" i="45"/>
  <c r="C64" i="58"/>
  <c r="D51" i="58"/>
  <c r="C75" i="48"/>
  <c r="D62" i="48"/>
  <c r="C59" i="52"/>
  <c r="D46" i="52"/>
  <c r="D52" i="74"/>
  <c r="C65" i="74"/>
  <c r="C61" i="16"/>
  <c r="D48" i="16"/>
  <c r="C85" i="17"/>
  <c r="D72" i="17"/>
  <c r="C51" i="4"/>
  <c r="B64" i="4"/>
  <c r="C75" i="28"/>
  <c r="D62" i="28"/>
  <c r="D62" i="24"/>
  <c r="C75" i="24"/>
  <c r="C65" i="22"/>
  <c r="D52" i="22"/>
  <c r="C81" i="28"/>
  <c r="D68" i="28"/>
  <c r="C86" i="29"/>
  <c r="D73" i="29"/>
  <c r="C87" i="39"/>
  <c r="D74" i="39"/>
  <c r="C81" i="34"/>
  <c r="D68" i="34"/>
  <c r="C80" i="64"/>
  <c r="D67" i="64"/>
  <c r="C77" i="46"/>
  <c r="D64" i="46"/>
  <c r="C79" i="46"/>
  <c r="D66" i="46"/>
  <c r="C79" i="50"/>
  <c r="D66" i="50"/>
  <c r="D67" i="56"/>
  <c r="C80" i="56"/>
  <c r="C74" i="66"/>
  <c r="D61" i="66"/>
  <c r="C63" i="62"/>
  <c r="D50" i="62"/>
  <c r="A43" i="82"/>
  <c r="C57" i="82"/>
  <c r="D44" i="82"/>
  <c r="D44" i="101"/>
  <c r="A43" i="101" s="1"/>
  <c r="C92" i="24"/>
  <c r="D79" i="24"/>
  <c r="D46" i="62"/>
  <c r="C59" i="62"/>
  <c r="D58" i="20"/>
  <c r="C71" i="20"/>
  <c r="C81" i="36"/>
  <c r="D68" i="36"/>
  <c r="C53" i="9"/>
  <c r="B66" i="9"/>
  <c r="D85" i="21"/>
  <c r="C98" i="21"/>
  <c r="C53" i="4"/>
  <c r="B66" i="4"/>
  <c r="C50" i="12"/>
  <c r="B63" i="12"/>
  <c r="C55" i="12"/>
  <c r="B68" i="12"/>
  <c r="C72" i="41"/>
  <c r="D59" i="41"/>
  <c r="C71" i="48"/>
  <c r="D58" i="48"/>
  <c r="C61" i="42"/>
  <c r="D48" i="42"/>
  <c r="C57" i="48"/>
  <c r="D44" i="48"/>
  <c r="A43" i="48"/>
  <c r="C74" i="56"/>
  <c r="D61" i="56"/>
  <c r="C72" i="57"/>
  <c r="D59" i="57"/>
  <c r="C70" i="81"/>
  <c r="D57" i="81"/>
  <c r="A56" i="81" s="1"/>
  <c r="C65" i="75"/>
  <c r="D52" i="75"/>
  <c r="C58" i="77"/>
  <c r="D45" i="77"/>
  <c r="C143" i="7"/>
  <c r="B156" i="7"/>
  <c r="C156" i="7" s="1"/>
  <c r="C47" i="6"/>
  <c r="B60" i="6"/>
  <c r="D78" i="70" l="1"/>
  <c r="C91" i="70"/>
  <c r="D91" i="70" s="1"/>
  <c r="D81" i="71"/>
  <c r="C94" i="71"/>
  <c r="D94" i="71" s="1"/>
  <c r="C83" i="70"/>
  <c r="D70" i="70"/>
  <c r="A69" i="70"/>
  <c r="D74" i="56"/>
  <c r="C87" i="56"/>
  <c r="C88" i="48"/>
  <c r="D75" i="48"/>
  <c r="C79" i="56"/>
  <c r="D66" i="56"/>
  <c r="C78" i="38"/>
  <c r="D65" i="38"/>
  <c r="D73" i="57"/>
  <c r="C86" i="57"/>
  <c r="C94" i="17"/>
  <c r="D81" i="17"/>
  <c r="C109" i="15"/>
  <c r="D96" i="15"/>
  <c r="A95" i="15"/>
  <c r="C99" i="59"/>
  <c r="D99" i="59" s="1"/>
  <c r="D86" i="59"/>
  <c r="D81" i="57"/>
  <c r="C94" i="57"/>
  <c r="C85" i="54"/>
  <c r="D72" i="54"/>
  <c r="C80" i="28"/>
  <c r="D67" i="28"/>
  <c r="C59" i="12"/>
  <c r="B72" i="12"/>
  <c r="C107" i="41"/>
  <c r="D94" i="41"/>
  <c r="C105" i="20"/>
  <c r="D92" i="20"/>
  <c r="C78" i="48"/>
  <c r="D65" i="48"/>
  <c r="C83" i="13"/>
  <c r="D70" i="13"/>
  <c r="A69" i="13" s="1"/>
  <c r="C63" i="12"/>
  <c r="B76" i="12"/>
  <c r="C90" i="46"/>
  <c r="D77" i="46"/>
  <c r="C78" i="16"/>
  <c r="D65" i="16"/>
  <c r="C99" i="32"/>
  <c r="D86" i="32"/>
  <c r="C85" i="14"/>
  <c r="D72" i="14"/>
  <c r="D73" i="61"/>
  <c r="C86" i="61"/>
  <c r="C94" i="52"/>
  <c r="D81" i="52"/>
  <c r="C80" i="74"/>
  <c r="D80" i="74" s="1"/>
  <c r="D67" i="74"/>
  <c r="C107" i="47"/>
  <c r="D94" i="47"/>
  <c r="C71" i="77"/>
  <c r="D71" i="77" s="1"/>
  <c r="D58" i="77"/>
  <c r="C84" i="48"/>
  <c r="D71" i="48"/>
  <c r="D57" i="82"/>
  <c r="C70" i="82"/>
  <c r="A56" i="82"/>
  <c r="C73" i="56"/>
  <c r="D60" i="56"/>
  <c r="C113" i="47"/>
  <c r="D113" i="47" s="1"/>
  <c r="D100" i="47"/>
  <c r="C86" i="42"/>
  <c r="D73" i="42"/>
  <c r="C85" i="43"/>
  <c r="D72" i="43"/>
  <c r="C92" i="65"/>
  <c r="D92" i="65" s="1"/>
  <c r="D79" i="65"/>
  <c r="D70" i="79"/>
  <c r="A69" i="79"/>
  <c r="C57" i="11"/>
  <c r="B70" i="11"/>
  <c r="C76" i="82"/>
  <c r="D76" i="82" s="1"/>
  <c r="D63" i="82"/>
  <c r="C90" i="57"/>
  <c r="D77" i="57"/>
  <c r="C92" i="48"/>
  <c r="D79" i="48"/>
  <c r="C66" i="2"/>
  <c r="B79" i="2"/>
  <c r="C87" i="27"/>
  <c r="D74" i="27"/>
  <c r="C84" i="51"/>
  <c r="D71" i="51"/>
  <c r="C76" i="42"/>
  <c r="D63" i="42"/>
  <c r="C104" i="30"/>
  <c r="D91" i="30"/>
  <c r="C93" i="55"/>
  <c r="D80" i="55"/>
  <c r="C59" i="11"/>
  <c r="B72" i="11"/>
  <c r="C89" i="35"/>
  <c r="D76" i="35"/>
  <c r="C90" i="32"/>
  <c r="D77" i="32"/>
  <c r="C83" i="69"/>
  <c r="D70" i="69"/>
  <c r="A69" i="69" s="1"/>
  <c r="C88" i="51"/>
  <c r="D75" i="51"/>
  <c r="C92" i="33"/>
  <c r="D79" i="33"/>
  <c r="C83" i="43"/>
  <c r="D70" i="43"/>
  <c r="A69" i="43"/>
  <c r="C85" i="69"/>
  <c r="D85" i="69" s="1"/>
  <c r="D72" i="69"/>
  <c r="C75" i="83"/>
  <c r="D75" i="83" s="1"/>
  <c r="D62" i="83"/>
  <c r="C73" i="27"/>
  <c r="D60" i="27"/>
  <c r="B72" i="1"/>
  <c r="C59" i="1"/>
  <c r="C71" i="58"/>
  <c r="D58" i="58"/>
  <c r="C68" i="8"/>
  <c r="B81" i="8"/>
  <c r="C106" i="41"/>
  <c r="D93" i="41"/>
  <c r="C71" i="40"/>
  <c r="D58" i="40"/>
  <c r="C102" i="39"/>
  <c r="D89" i="39"/>
  <c r="C98" i="15"/>
  <c r="D85" i="15"/>
  <c r="C76" i="48"/>
  <c r="D63" i="48"/>
  <c r="D90" i="43"/>
  <c r="C103" i="43"/>
  <c r="C80" i="75"/>
  <c r="D80" i="75" s="1"/>
  <c r="D67" i="75"/>
  <c r="C100" i="15"/>
  <c r="D87" i="15"/>
  <c r="D79" i="61"/>
  <c r="C92" i="61"/>
  <c r="C87" i="19"/>
  <c r="D74" i="19"/>
  <c r="D72" i="56"/>
  <c r="C85" i="56"/>
  <c r="C89" i="26"/>
  <c r="D76" i="26"/>
  <c r="C72" i="16"/>
  <c r="D59" i="16"/>
  <c r="D68" i="79"/>
  <c r="C81" i="79"/>
  <c r="D81" i="79" s="1"/>
  <c r="C93" i="59"/>
  <c r="D80" i="59"/>
  <c r="D70" i="23"/>
  <c r="A69" i="23" s="1"/>
  <c r="C83" i="23"/>
  <c r="C91" i="69"/>
  <c r="D91" i="69" s="1"/>
  <c r="D78" i="69"/>
  <c r="C93" i="33"/>
  <c r="D80" i="33"/>
  <c r="D86" i="24"/>
  <c r="C99" i="24"/>
  <c r="C90" i="25"/>
  <c r="D77" i="25"/>
  <c r="C80" i="62"/>
  <c r="D67" i="62"/>
  <c r="C92" i="25"/>
  <c r="D79" i="25"/>
  <c r="C75" i="11"/>
  <c r="B88" i="11"/>
  <c r="C57" i="8"/>
  <c r="B70" i="8"/>
  <c r="C93" i="26"/>
  <c r="D80" i="26"/>
  <c r="C91" i="56"/>
  <c r="D78" i="56"/>
  <c r="C94" i="25"/>
  <c r="D81" i="25"/>
  <c r="C104" i="43"/>
  <c r="D91" i="43"/>
  <c r="C88" i="50"/>
  <c r="D75" i="50"/>
  <c r="D86" i="15"/>
  <c r="C99" i="15"/>
  <c r="C61" i="11"/>
  <c r="B74" i="11"/>
  <c r="C87" i="45"/>
  <c r="D74" i="45"/>
  <c r="C58" i="2"/>
  <c r="B71" i="2"/>
  <c r="C79" i="30"/>
  <c r="D66" i="30"/>
  <c r="D63" i="32"/>
  <c r="C76" i="32"/>
  <c r="D58" i="30"/>
  <c r="C71" i="30"/>
  <c r="C105" i="14"/>
  <c r="D92" i="14"/>
  <c r="C81" i="27"/>
  <c r="D68" i="27"/>
  <c r="C83" i="29"/>
  <c r="D70" i="29"/>
  <c r="A69" i="29"/>
  <c r="C88" i="53"/>
  <c r="D75" i="53"/>
  <c r="D59" i="22"/>
  <c r="C72" i="22"/>
  <c r="C80" i="53"/>
  <c r="D67" i="53"/>
  <c r="C89" i="46"/>
  <c r="D76" i="46"/>
  <c r="C93" i="29"/>
  <c r="D80" i="29"/>
  <c r="D60" i="83"/>
  <c r="C73" i="83"/>
  <c r="D73" i="83" s="1"/>
  <c r="D88" i="60"/>
  <c r="C101" i="60"/>
  <c r="D101" i="60" s="1"/>
  <c r="D86" i="43"/>
  <c r="C99" i="43"/>
  <c r="C72" i="13"/>
  <c r="D59" i="13"/>
  <c r="C87" i="33"/>
  <c r="D74" i="33"/>
  <c r="D77" i="59"/>
  <c r="C90" i="59"/>
  <c r="C91" i="73"/>
  <c r="D91" i="73" s="1"/>
  <c r="D78" i="73"/>
  <c r="C80" i="82"/>
  <c r="D80" i="82" s="1"/>
  <c r="D67" i="82"/>
  <c r="C65" i="9"/>
  <c r="B78" i="9"/>
  <c r="C107" i="45"/>
  <c r="D94" i="45"/>
  <c r="C98" i="51"/>
  <c r="D98" i="51" s="1"/>
  <c r="D85" i="51"/>
  <c r="C60" i="2"/>
  <c r="B73" i="2"/>
  <c r="C84" i="50"/>
  <c r="D71" i="50"/>
  <c r="C91" i="59"/>
  <c r="D78" i="59"/>
  <c r="C58" i="6"/>
  <c r="B71" i="6"/>
  <c r="C71" i="44"/>
  <c r="D58" i="44"/>
  <c r="D70" i="84"/>
  <c r="A69" i="84" s="1"/>
  <c r="C58" i="4"/>
  <c r="B71" i="4"/>
  <c r="C84" i="57"/>
  <c r="D71" i="57"/>
  <c r="C76" i="8"/>
  <c r="B89" i="8"/>
  <c r="B70" i="1"/>
  <c r="C57" i="1"/>
  <c r="C111" i="21"/>
  <c r="D98" i="21"/>
  <c r="C98" i="17"/>
  <c r="D85" i="17"/>
  <c r="C126" i="18"/>
  <c r="D126" i="18" s="1"/>
  <c r="D113" i="18"/>
  <c r="C93" i="63"/>
  <c r="D93" i="63" s="1"/>
  <c r="D80" i="63"/>
  <c r="C90" i="34"/>
  <c r="D77" i="34"/>
  <c r="C107" i="15"/>
  <c r="D94" i="15"/>
  <c r="C79" i="79"/>
  <c r="D79" i="79" s="1"/>
  <c r="D66" i="79"/>
  <c r="C94" i="34"/>
  <c r="D81" i="34"/>
  <c r="C65" i="1"/>
  <c r="B78" i="1"/>
  <c r="C85" i="71"/>
  <c r="D85" i="71" s="1"/>
  <c r="D72" i="71"/>
  <c r="D73" i="23"/>
  <c r="C86" i="23"/>
  <c r="D79" i="67"/>
  <c r="C92" i="67"/>
  <c r="D92" i="67" s="1"/>
  <c r="C87" i="59"/>
  <c r="D74" i="59"/>
  <c r="C75" i="78"/>
  <c r="D75" i="78" s="1"/>
  <c r="D62" i="78"/>
  <c r="C60" i="8"/>
  <c r="B73" i="8"/>
  <c r="C67" i="8"/>
  <c r="B80" i="8"/>
  <c r="C79" i="78"/>
  <c r="D79" i="78" s="1"/>
  <c r="D66" i="78"/>
  <c r="C87" i="35"/>
  <c r="D74" i="35"/>
  <c r="C84" i="42"/>
  <c r="D71" i="42"/>
  <c r="C70" i="75"/>
  <c r="D57" i="75"/>
  <c r="A56" i="75"/>
  <c r="D68" i="19"/>
  <c r="C81" i="19"/>
  <c r="C79" i="40"/>
  <c r="D66" i="40"/>
  <c r="D102" i="18"/>
  <c r="C115" i="18"/>
  <c r="A56" i="19"/>
  <c r="C70" i="19"/>
  <c r="D57" i="19"/>
  <c r="C86" i="46"/>
  <c r="D73" i="46"/>
  <c r="C60" i="1"/>
  <c r="B73" i="1"/>
  <c r="C83" i="56"/>
  <c r="D70" i="56"/>
  <c r="A69" i="56"/>
  <c r="C100" i="25"/>
  <c r="D87" i="25"/>
  <c r="C104" i="50"/>
  <c r="D104" i="50" s="1"/>
  <c r="D91" i="50"/>
  <c r="C88" i="70"/>
  <c r="D88" i="70" s="1"/>
  <c r="D75" i="70"/>
  <c r="C89" i="59"/>
  <c r="D76" i="59"/>
  <c r="D75" i="55"/>
  <c r="C88" i="55"/>
  <c r="C60" i="3"/>
  <c r="B73" i="3"/>
  <c r="C89" i="44"/>
  <c r="D76" i="44"/>
  <c r="C62" i="1"/>
  <c r="B75" i="1"/>
  <c r="C90" i="67"/>
  <c r="D90" i="67" s="1"/>
  <c r="D77" i="67"/>
  <c r="C76" i="53"/>
  <c r="D63" i="53"/>
  <c r="C83" i="59"/>
  <c r="D70" i="59"/>
  <c r="A69" i="59"/>
  <c r="C90" i="42"/>
  <c r="D77" i="42"/>
  <c r="C86" i="21"/>
  <c r="D73" i="21"/>
  <c r="C83" i="66"/>
  <c r="D70" i="66"/>
  <c r="A69" i="66" s="1"/>
  <c r="C97" i="37"/>
  <c r="D84" i="37"/>
  <c r="D88" i="21"/>
  <c r="C101" i="21"/>
  <c r="C60" i="5"/>
  <c r="B73" i="5"/>
  <c r="C79" i="1"/>
  <c r="B92" i="1"/>
  <c r="C68" i="6"/>
  <c r="B81" i="6"/>
  <c r="C88" i="63"/>
  <c r="D88" i="63" s="1"/>
  <c r="D75" i="63"/>
  <c r="C77" i="1"/>
  <c r="B90" i="1"/>
  <c r="C89" i="54"/>
  <c r="D76" i="54"/>
  <c r="B106" i="3"/>
  <c r="C93" i="3"/>
  <c r="C90" i="52"/>
  <c r="D77" i="52"/>
  <c r="D58" i="19"/>
  <c r="C71" i="19"/>
  <c r="C67" i="9"/>
  <c r="B80" i="9"/>
  <c r="C74" i="34"/>
  <c r="D61" i="34"/>
  <c r="D89" i="17"/>
  <c r="C102" i="17"/>
  <c r="C73" i="35"/>
  <c r="D60" i="35"/>
  <c r="C119" i="15"/>
  <c r="D106" i="15"/>
  <c r="C78" i="12"/>
  <c r="B91" i="12"/>
  <c r="C83" i="27"/>
  <c r="D70" i="27"/>
  <c r="A69" i="27" s="1"/>
  <c r="C89" i="71"/>
  <c r="D89" i="71" s="1"/>
  <c r="D76" i="71"/>
  <c r="C91" i="19"/>
  <c r="D78" i="19"/>
  <c r="C86" i="72"/>
  <c r="D86" i="72" s="1"/>
  <c r="D73" i="72"/>
  <c r="C91" i="45"/>
  <c r="D78" i="45"/>
  <c r="C74" i="62"/>
  <c r="D61" i="62"/>
  <c r="C93" i="21"/>
  <c r="D80" i="21"/>
  <c r="C92" i="57"/>
  <c r="D79" i="57"/>
  <c r="C84" i="46"/>
  <c r="D71" i="46"/>
  <c r="C78" i="60"/>
  <c r="D65" i="60"/>
  <c r="C71" i="10"/>
  <c r="B84" i="10"/>
  <c r="C64" i="2"/>
  <c r="B77" i="2"/>
  <c r="C60" i="6"/>
  <c r="B73" i="6"/>
  <c r="C68" i="12"/>
  <c r="B81" i="12"/>
  <c r="C66" i="9"/>
  <c r="B79" i="9"/>
  <c r="C76" i="62"/>
  <c r="D63" i="62"/>
  <c r="C92" i="46"/>
  <c r="D79" i="46"/>
  <c r="C100" i="39"/>
  <c r="D87" i="39"/>
  <c r="C74" i="16"/>
  <c r="D61" i="16"/>
  <c r="C77" i="58"/>
  <c r="D64" i="58"/>
  <c r="C62" i="4"/>
  <c r="B75" i="4"/>
  <c r="C76" i="23"/>
  <c r="D63" i="23"/>
  <c r="C104" i="51"/>
  <c r="D104" i="51" s="1"/>
  <c r="D91" i="51"/>
  <c r="C100" i="40"/>
  <c r="D87" i="40"/>
  <c r="D90" i="21"/>
  <c r="C103" i="21"/>
  <c r="C84" i="72"/>
  <c r="D84" i="72" s="1"/>
  <c r="D71" i="72"/>
  <c r="C70" i="34"/>
  <c r="D57" i="34"/>
  <c r="A56" i="34" s="1"/>
  <c r="C93" i="68"/>
  <c r="D93" i="68" s="1"/>
  <c r="D80" i="68"/>
  <c r="C85" i="46"/>
  <c r="D72" i="46"/>
  <c r="B93" i="2"/>
  <c r="C80" i="2"/>
  <c r="D57" i="22"/>
  <c r="A56" i="22"/>
  <c r="C70" i="22"/>
  <c r="C78" i="32"/>
  <c r="D65" i="32"/>
  <c r="C89" i="27"/>
  <c r="D76" i="27"/>
  <c r="C81" i="40"/>
  <c r="D68" i="40"/>
  <c r="C83" i="44"/>
  <c r="D70" i="44"/>
  <c r="A69" i="44"/>
  <c r="C64" i="6"/>
  <c r="B77" i="6"/>
  <c r="D91" i="17"/>
  <c r="C104" i="17"/>
  <c r="C92" i="63"/>
  <c r="D92" i="63" s="1"/>
  <c r="D79" i="63"/>
  <c r="C130" i="18"/>
  <c r="D130" i="18" s="1"/>
  <c r="D117" i="18"/>
  <c r="C63" i="11"/>
  <c r="B76" i="11"/>
  <c r="C89" i="64"/>
  <c r="D89" i="64" s="1"/>
  <c r="D76" i="64"/>
  <c r="C75" i="58"/>
  <c r="D62" i="58"/>
  <c r="C80" i="38"/>
  <c r="D67" i="38"/>
  <c r="C71" i="32"/>
  <c r="D58" i="32"/>
  <c r="C83" i="58"/>
  <c r="D70" i="58"/>
  <c r="A69" i="58"/>
  <c r="D90" i="39"/>
  <c r="C103" i="39"/>
  <c r="C74" i="8"/>
  <c r="B87" i="8"/>
  <c r="C103" i="55"/>
  <c r="D103" i="55" s="1"/>
  <c r="D90" i="55"/>
  <c r="C103" i="38"/>
  <c r="D90" i="38"/>
  <c r="C115" i="47"/>
  <c r="D115" i="47" s="1"/>
  <c r="D102" i="47"/>
  <c r="C70" i="38"/>
  <c r="D57" i="38"/>
  <c r="A56" i="38" s="1"/>
  <c r="C94" i="21"/>
  <c r="D81" i="21"/>
  <c r="C80" i="48"/>
  <c r="D67" i="48"/>
  <c r="C88" i="52"/>
  <c r="D75" i="52"/>
  <c r="D80" i="61"/>
  <c r="C93" i="61"/>
  <c r="C92" i="32"/>
  <c r="D79" i="32"/>
  <c r="C88" i="72"/>
  <c r="D88" i="72" s="1"/>
  <c r="D75" i="72"/>
  <c r="C90" i="53"/>
  <c r="D77" i="53"/>
  <c r="C77" i="35"/>
  <c r="D64" i="35"/>
  <c r="C92" i="52"/>
  <c r="D79" i="52"/>
  <c r="C86" i="36"/>
  <c r="D73" i="36"/>
  <c r="C76" i="74"/>
  <c r="D76" i="74" s="1"/>
  <c r="D63" i="74"/>
  <c r="C77" i="18"/>
  <c r="D64" i="18"/>
  <c r="C93" i="19"/>
  <c r="D80" i="19"/>
  <c r="C77" i="19"/>
  <c r="D64" i="19"/>
  <c r="C110" i="11"/>
  <c r="B123" i="11"/>
  <c r="C115" i="15"/>
  <c r="D102" i="15"/>
  <c r="C105" i="34"/>
  <c r="D92" i="34"/>
  <c r="C106" i="50"/>
  <c r="D106" i="50" s="1"/>
  <c r="D93" i="50"/>
  <c r="C83" i="36"/>
  <c r="D70" i="36"/>
  <c r="A69" i="36" s="1"/>
  <c r="C96" i="37"/>
  <c r="D83" i="37"/>
  <c r="A82" i="37" s="1"/>
  <c r="C86" i="51"/>
  <c r="D73" i="51"/>
  <c r="C83" i="64"/>
  <c r="D70" i="64"/>
  <c r="A69" i="64" s="1"/>
  <c r="C88" i="10"/>
  <c r="B101" i="10"/>
  <c r="C135" i="7"/>
  <c r="B148" i="7"/>
  <c r="C148" i="7" s="1"/>
  <c r="C83" i="31"/>
  <c r="D70" i="31"/>
  <c r="A69" i="31" s="1"/>
  <c r="D98" i="18"/>
  <c r="C111" i="18"/>
  <c r="C87" i="29"/>
  <c r="D74" i="29"/>
  <c r="D73" i="16"/>
  <c r="C86" i="16"/>
  <c r="C97" i="54"/>
  <c r="D97" i="54" s="1"/>
  <c r="D84" i="54"/>
  <c r="C101" i="45"/>
  <c r="D88" i="45"/>
  <c r="D58" i="23"/>
  <c r="C71" i="23"/>
  <c r="C88" i="68"/>
  <c r="D88" i="68" s="1"/>
  <c r="D75" i="68"/>
  <c r="C88" i="46"/>
  <c r="D75" i="46"/>
  <c r="C85" i="20"/>
  <c r="D72" i="20"/>
  <c r="C90" i="70"/>
  <c r="D90" i="70" s="1"/>
  <c r="D77" i="70"/>
  <c r="C97" i="38"/>
  <c r="D84" i="38"/>
  <c r="C107" i="55"/>
  <c r="D107" i="55" s="1"/>
  <c r="D94" i="55"/>
  <c r="C88" i="57"/>
  <c r="D75" i="57"/>
  <c r="C64" i="12"/>
  <c r="B77" i="12"/>
  <c r="C89" i="56"/>
  <c r="D76" i="56"/>
  <c r="D72" i="33"/>
  <c r="C85" i="33"/>
  <c r="D101" i="29"/>
  <c r="C114" i="29"/>
  <c r="D84" i="39"/>
  <c r="C97" i="39"/>
  <c r="C93" i="69"/>
  <c r="D93" i="69" s="1"/>
  <c r="D80" i="69"/>
  <c r="C83" i="46"/>
  <c r="D70" i="46"/>
  <c r="A69" i="46" s="1"/>
  <c r="C72" i="34"/>
  <c r="D59" i="34"/>
  <c r="C97" i="21"/>
  <c r="D84" i="21"/>
  <c r="C88" i="33"/>
  <c r="D75" i="33"/>
  <c r="C83" i="57"/>
  <c r="D70" i="57"/>
  <c r="A69" i="57" s="1"/>
  <c r="C67" i="10"/>
  <c r="B80" i="10"/>
  <c r="C83" i="65"/>
  <c r="D70" i="65"/>
  <c r="A69" i="65" s="1"/>
  <c r="C90" i="64"/>
  <c r="D90" i="64" s="1"/>
  <c r="D77" i="64"/>
  <c r="C70" i="16"/>
  <c r="D57" i="16"/>
  <c r="A56" i="16" s="1"/>
  <c r="C68" i="3"/>
  <c r="B81" i="3"/>
  <c r="C105" i="47"/>
  <c r="D92" i="47"/>
  <c r="C86" i="71"/>
  <c r="D86" i="71" s="1"/>
  <c r="D73" i="71"/>
  <c r="C86" i="52"/>
  <c r="D73" i="52"/>
  <c r="C83" i="26"/>
  <c r="D70" i="26"/>
  <c r="A69" i="26" s="1"/>
  <c r="C66" i="5"/>
  <c r="B79" i="5"/>
  <c r="C73" i="19"/>
  <c r="D60" i="19"/>
  <c r="C101" i="38"/>
  <c r="D88" i="38"/>
  <c r="D72" i="31"/>
  <c r="C85" i="31"/>
  <c r="D67" i="22"/>
  <c r="C80" i="22"/>
  <c r="C89" i="63"/>
  <c r="D89" i="63" s="1"/>
  <c r="D76" i="63"/>
  <c r="C91" i="29"/>
  <c r="D78" i="29"/>
  <c r="C92" i="53"/>
  <c r="D79" i="53"/>
  <c r="C93" i="54"/>
  <c r="D80" i="54"/>
  <c r="C92" i="28"/>
  <c r="D79" i="28"/>
  <c r="C66" i="6"/>
  <c r="B79" i="6"/>
  <c r="C87" i="64"/>
  <c r="D87" i="64" s="1"/>
  <c r="D74" i="64"/>
  <c r="C101" i="39"/>
  <c r="D88" i="39"/>
  <c r="C83" i="54"/>
  <c r="D70" i="54"/>
  <c r="A69" i="54" s="1"/>
  <c r="C105" i="21"/>
  <c r="D92" i="21"/>
  <c r="D62" i="22"/>
  <c r="C75" i="22"/>
  <c r="C79" i="77"/>
  <c r="D79" i="77" s="1"/>
  <c r="D66" i="77"/>
  <c r="C99" i="20"/>
  <c r="D86" i="20"/>
  <c r="C74" i="53"/>
  <c r="D61" i="53"/>
  <c r="C81" i="77"/>
  <c r="D81" i="77" s="1"/>
  <c r="D68" i="77"/>
  <c r="C70" i="3"/>
  <c r="B83" i="3"/>
  <c r="D78" i="31"/>
  <c r="C91" i="31"/>
  <c r="D57" i="97"/>
  <c r="A56" i="97" s="1"/>
  <c r="C99" i="26"/>
  <c r="D86" i="26"/>
  <c r="C85" i="59"/>
  <c r="D72" i="59"/>
  <c r="C89" i="33"/>
  <c r="D76" i="33"/>
  <c r="C78" i="62"/>
  <c r="D65" i="62"/>
  <c r="C90" i="23"/>
  <c r="D77" i="23"/>
  <c r="D68" i="22"/>
  <c r="C81" i="22"/>
  <c r="C76" i="13"/>
  <c r="D63" i="13"/>
  <c r="C76" i="38"/>
  <c r="D63" i="38"/>
  <c r="C64" i="3"/>
  <c r="B77" i="3"/>
  <c r="C86" i="33"/>
  <c r="D73" i="33"/>
  <c r="C80" i="60"/>
  <c r="D67" i="60"/>
  <c r="C70" i="28"/>
  <c r="D57" i="28"/>
  <c r="A56" i="28" s="1"/>
  <c r="C96" i="39"/>
  <c r="D83" i="39"/>
  <c r="A82" i="39" s="1"/>
  <c r="C93" i="46"/>
  <c r="D80" i="46"/>
  <c r="C84" i="63"/>
  <c r="D84" i="63" s="1"/>
  <c r="D71" i="63"/>
  <c r="D59" i="23"/>
  <c r="C72" i="23"/>
  <c r="C89" i="31"/>
  <c r="D76" i="31"/>
  <c r="C78" i="24"/>
  <c r="D65" i="24"/>
  <c r="C75" i="27"/>
  <c r="D62" i="27"/>
  <c r="C89" i="58"/>
  <c r="D76" i="58"/>
  <c r="B115" i="3"/>
  <c r="C102" i="3"/>
  <c r="C102" i="43"/>
  <c r="D89" i="43"/>
  <c r="C91" i="58"/>
  <c r="D78" i="58"/>
  <c r="D68" i="13"/>
  <c r="C81" i="13"/>
  <c r="C92" i="60"/>
  <c r="D79" i="60"/>
  <c r="C88" i="26"/>
  <c r="D75" i="26"/>
  <c r="C65" i="8"/>
  <c r="B78" i="8"/>
  <c r="C107" i="59"/>
  <c r="D107" i="59" s="1"/>
  <c r="D94" i="59"/>
  <c r="C105" i="55"/>
  <c r="D105" i="55" s="1"/>
  <c r="D92" i="55"/>
  <c r="C85" i="64"/>
  <c r="D85" i="64" s="1"/>
  <c r="D72" i="64"/>
  <c r="C93" i="66"/>
  <c r="D93" i="66" s="1"/>
  <c r="D80" i="66"/>
  <c r="C77" i="8"/>
  <c r="B90" i="8"/>
  <c r="C83" i="73"/>
  <c r="D70" i="73"/>
  <c r="A69" i="73" s="1"/>
  <c r="C72" i="32"/>
  <c r="D59" i="32"/>
  <c r="D76" i="41"/>
  <c r="C89" i="41"/>
  <c r="C93" i="57"/>
  <c r="D80" i="57"/>
  <c r="C62" i="9"/>
  <c r="B75" i="9"/>
  <c r="C78" i="28"/>
  <c r="D65" i="28"/>
  <c r="C77" i="22"/>
  <c r="D64" i="22"/>
  <c r="C106" i="39"/>
  <c r="D93" i="39"/>
  <c r="C74" i="10"/>
  <c r="B87" i="10"/>
  <c r="C70" i="48"/>
  <c r="D57" i="48"/>
  <c r="A56" i="48"/>
  <c r="C105" i="24"/>
  <c r="D92" i="24"/>
  <c r="C78" i="74"/>
  <c r="D78" i="74" s="1"/>
  <c r="D65" i="74"/>
  <c r="C90" i="65"/>
  <c r="D90" i="65" s="1"/>
  <c r="D77" i="65"/>
  <c r="C103" i="45"/>
  <c r="D90" i="45"/>
  <c r="D78" i="36"/>
  <c r="C91" i="36"/>
  <c r="D64" i="62"/>
  <c r="C77" i="62"/>
  <c r="C87" i="46"/>
  <c r="D74" i="46"/>
  <c r="D59" i="82"/>
  <c r="C72" i="82"/>
  <c r="D72" i="82" s="1"/>
  <c r="C96" i="40"/>
  <c r="D83" i="40"/>
  <c r="A82" i="40"/>
  <c r="C106" i="40"/>
  <c r="D93" i="40"/>
  <c r="C78" i="42"/>
  <c r="D65" i="42"/>
  <c r="C92" i="41"/>
  <c r="D79" i="41"/>
  <c r="C74" i="28"/>
  <c r="D61" i="28"/>
  <c r="C89" i="69"/>
  <c r="D89" i="69" s="1"/>
  <c r="D76" i="69"/>
  <c r="C102" i="40"/>
  <c r="D89" i="40"/>
  <c r="C145" i="7"/>
  <c r="B158" i="7"/>
  <c r="C158" i="7" s="1"/>
  <c r="C85" i="73"/>
  <c r="D85" i="73" s="1"/>
  <c r="D72" i="73"/>
  <c r="C91" i="71"/>
  <c r="D91" i="71" s="1"/>
  <c r="D78" i="71"/>
  <c r="C91" i="54"/>
  <c r="D78" i="54"/>
  <c r="C94" i="33"/>
  <c r="D81" i="33"/>
  <c r="C79" i="11"/>
  <c r="B92" i="11"/>
  <c r="C78" i="53"/>
  <c r="D65" i="53"/>
  <c r="C80" i="42"/>
  <c r="D67" i="42"/>
  <c r="D72" i="36"/>
  <c r="C85" i="36"/>
  <c r="C84" i="70"/>
  <c r="D84" i="70" s="1"/>
  <c r="D71" i="70"/>
  <c r="C87" i="54"/>
  <c r="D74" i="54"/>
  <c r="C68" i="7"/>
  <c r="B81" i="7"/>
  <c r="C61" i="3"/>
  <c r="B74" i="3"/>
  <c r="C63" i="1"/>
  <c r="B76" i="1"/>
  <c r="C72" i="74"/>
  <c r="D72" i="74" s="1"/>
  <c r="D59" i="74"/>
  <c r="C75" i="56"/>
  <c r="D62" i="56"/>
  <c r="C83" i="41"/>
  <c r="D70" i="41"/>
  <c r="A69" i="41"/>
  <c r="C72" i="61"/>
  <c r="D59" i="61"/>
  <c r="C76" i="60"/>
  <c r="D63" i="60"/>
  <c r="C104" i="40"/>
  <c r="D91" i="40"/>
  <c r="C99" i="14"/>
  <c r="D86" i="14"/>
  <c r="D68" i="62"/>
  <c r="C81" i="62"/>
  <c r="D58" i="83"/>
  <c r="C71" i="83"/>
  <c r="D71" i="83" s="1"/>
  <c r="C87" i="31"/>
  <c r="D74" i="31"/>
  <c r="C81" i="35"/>
  <c r="D68" i="35"/>
  <c r="C87" i="71"/>
  <c r="D87" i="71" s="1"/>
  <c r="D74" i="71"/>
  <c r="D60" i="62"/>
  <c r="C73" i="62"/>
  <c r="C94" i="61"/>
  <c r="D81" i="61"/>
  <c r="C74" i="74"/>
  <c r="D74" i="74" s="1"/>
  <c r="D61" i="74"/>
  <c r="C107" i="14"/>
  <c r="D94" i="14"/>
  <c r="A69" i="80"/>
  <c r="D70" i="80"/>
  <c r="D57" i="89"/>
  <c r="A56" i="89" s="1"/>
  <c r="C64" i="11"/>
  <c r="B77" i="11"/>
  <c r="C107" i="20"/>
  <c r="D94" i="20"/>
  <c r="C80" i="52"/>
  <c r="D67" i="52"/>
  <c r="D73" i="73"/>
  <c r="C86" i="73"/>
  <c r="D86" i="73" s="1"/>
  <c r="D76" i="61"/>
  <c r="C89" i="61"/>
  <c r="C62" i="2"/>
  <c r="B75" i="2"/>
  <c r="C83" i="50"/>
  <c r="D70" i="50"/>
  <c r="A69" i="50"/>
  <c r="C106" i="30"/>
  <c r="D93" i="30"/>
  <c r="C91" i="26"/>
  <c r="D78" i="26"/>
  <c r="D89" i="37"/>
  <c r="C102" i="37"/>
  <c r="C91" i="10"/>
  <c r="B104" i="10"/>
  <c r="D61" i="82"/>
  <c r="C74" i="82"/>
  <c r="D74" i="82" s="1"/>
  <c r="D83" i="17"/>
  <c r="A82" i="17"/>
  <c r="C96" i="17"/>
  <c r="D86" i="39"/>
  <c r="C99" i="39"/>
  <c r="C79" i="22"/>
  <c r="D66" i="22"/>
  <c r="C93" i="35"/>
  <c r="D80" i="35"/>
  <c r="C85" i="26"/>
  <c r="D72" i="26"/>
  <c r="C87" i="41"/>
  <c r="D74" i="41"/>
  <c r="C92" i="51"/>
  <c r="D79" i="51"/>
  <c r="C100" i="37"/>
  <c r="D87" i="37"/>
  <c r="C102" i="51"/>
  <c r="D102" i="51" s="1"/>
  <c r="D89" i="51"/>
  <c r="C74" i="52"/>
  <c r="D61" i="52"/>
  <c r="C93" i="44"/>
  <c r="D80" i="44"/>
  <c r="C84" i="67"/>
  <c r="D84" i="67" s="1"/>
  <c r="D71" i="67"/>
  <c r="C107" i="38"/>
  <c r="D94" i="38"/>
  <c r="C89" i="50"/>
  <c r="D76" i="50"/>
  <c r="C73" i="40"/>
  <c r="D60" i="40"/>
  <c r="C58" i="7"/>
  <c r="B71" i="7"/>
  <c r="C87" i="44"/>
  <c r="D74" i="44"/>
  <c r="C92" i="8"/>
  <c r="B105" i="8"/>
  <c r="C73" i="44"/>
  <c r="D60" i="44"/>
  <c r="C101" i="34"/>
  <c r="D88" i="34"/>
  <c r="B117" i="3"/>
  <c r="C104" i="3"/>
  <c r="C92" i="72"/>
  <c r="D92" i="72" s="1"/>
  <c r="D79" i="72"/>
  <c r="C99" i="60"/>
  <c r="D99" i="60" s="1"/>
  <c r="D86" i="60"/>
  <c r="C72" i="28"/>
  <c r="D59" i="28"/>
  <c r="D59" i="19"/>
  <c r="C72" i="19"/>
  <c r="C96" i="25"/>
  <c r="D83" i="25"/>
  <c r="A82" i="25"/>
  <c r="C86" i="48"/>
  <c r="D73" i="48"/>
  <c r="C105" i="59"/>
  <c r="D105" i="59" s="1"/>
  <c r="D92" i="59"/>
  <c r="C101" i="41"/>
  <c r="D88" i="41"/>
  <c r="C107" i="43"/>
  <c r="D94" i="43"/>
  <c r="C104" i="39"/>
  <c r="D91" i="39"/>
  <c r="D74" i="36"/>
  <c r="C87" i="36"/>
  <c r="A56" i="32"/>
  <c r="C70" i="32"/>
  <c r="D57" i="32"/>
  <c r="C70" i="61"/>
  <c r="D57" i="61"/>
  <c r="A56" i="61" s="1"/>
  <c r="C66" i="12"/>
  <c r="B79" i="12"/>
  <c r="C97" i="34"/>
  <c r="D84" i="34"/>
  <c r="C94" i="16"/>
  <c r="D81" i="16"/>
  <c r="C92" i="17"/>
  <c r="D79" i="17"/>
  <c r="C94" i="65"/>
  <c r="D94" i="65" s="1"/>
  <c r="D81" i="65"/>
  <c r="C84" i="8"/>
  <c r="B97" i="8"/>
  <c r="C92" i="50"/>
  <c r="D79" i="50"/>
  <c r="C91" i="27"/>
  <c r="D78" i="27"/>
  <c r="C87" i="73"/>
  <c r="D87" i="73" s="1"/>
  <c r="D74" i="73"/>
  <c r="C71" i="31"/>
  <c r="D58" i="31"/>
  <c r="C90" i="26"/>
  <c r="D77" i="26"/>
  <c r="C106" i="51"/>
  <c r="D106" i="51" s="1"/>
  <c r="D93" i="51"/>
  <c r="C102" i="21"/>
  <c r="D89" i="21"/>
  <c r="C70" i="20"/>
  <c r="D57" i="20"/>
  <c r="A56" i="20" s="1"/>
  <c r="C89" i="29"/>
  <c r="D76" i="29"/>
  <c r="C103" i="14"/>
  <c r="D90" i="14"/>
  <c r="C61" i="9"/>
  <c r="B74" i="9"/>
  <c r="C94" i="63"/>
  <c r="D94" i="63" s="1"/>
  <c r="D81" i="63"/>
  <c r="C79" i="35"/>
  <c r="D66" i="35"/>
  <c r="C91" i="35"/>
  <c r="D78" i="35"/>
  <c r="C71" i="79"/>
  <c r="D71" i="79" s="1"/>
  <c r="D58" i="79"/>
  <c r="C94" i="30"/>
  <c r="D81" i="30"/>
  <c r="D81" i="23"/>
  <c r="C94" i="23"/>
  <c r="C76" i="34"/>
  <c r="D63" i="34"/>
  <c r="C90" i="54"/>
  <c r="D77" i="54"/>
  <c r="C91" i="72"/>
  <c r="D91" i="72" s="1"/>
  <c r="D78" i="72"/>
  <c r="C89" i="66"/>
  <c r="D89" i="66" s="1"/>
  <c r="D76" i="66"/>
  <c r="D75" i="24"/>
  <c r="C88" i="24"/>
  <c r="C87" i="43"/>
  <c r="D74" i="43"/>
  <c r="C84" i="60"/>
  <c r="D71" i="60"/>
  <c r="C97" i="45"/>
  <c r="D84" i="45"/>
  <c r="C77" i="78"/>
  <c r="D77" i="78" s="1"/>
  <c r="D64" i="78"/>
  <c r="C66" i="7"/>
  <c r="B79" i="7"/>
  <c r="C59" i="10"/>
  <c r="B72" i="10"/>
  <c r="C96" i="21"/>
  <c r="D83" i="21"/>
  <c r="A82" i="21" s="1"/>
  <c r="C65" i="11"/>
  <c r="B78" i="11"/>
  <c r="C100" i="17"/>
  <c r="D87" i="17"/>
  <c r="D70" i="81"/>
  <c r="A69" i="81"/>
  <c r="C88" i="28"/>
  <c r="D75" i="28"/>
  <c r="D78" i="14"/>
  <c r="C91" i="14"/>
  <c r="C105" i="26"/>
  <c r="D92" i="26"/>
  <c r="C88" i="36"/>
  <c r="D75" i="36"/>
  <c r="C77" i="77"/>
  <c r="D77" i="77" s="1"/>
  <c r="D64" i="77"/>
  <c r="C59" i="8"/>
  <c r="B72" i="8"/>
  <c r="C86" i="50"/>
  <c r="D73" i="50"/>
  <c r="C58" i="3"/>
  <c r="B71" i="3"/>
  <c r="C103" i="20"/>
  <c r="D90" i="20"/>
  <c r="C78" i="34"/>
  <c r="D65" i="34"/>
  <c r="C85" i="44"/>
  <c r="D72" i="44"/>
  <c r="C119" i="47"/>
  <c r="D119" i="47" s="1"/>
  <c r="D106" i="47"/>
  <c r="C88" i="47"/>
  <c r="D75" i="47"/>
  <c r="C77" i="40"/>
  <c r="D64" i="40"/>
  <c r="C92" i="54"/>
  <c r="D79" i="54"/>
  <c r="C101" i="37"/>
  <c r="D88" i="37"/>
  <c r="C90" i="72"/>
  <c r="D90" i="72" s="1"/>
  <c r="D77" i="72"/>
  <c r="C93" i="14"/>
  <c r="D80" i="14"/>
  <c r="D70" i="78"/>
  <c r="A69" i="78" s="1"/>
  <c r="C107" i="60"/>
  <c r="D107" i="60" s="1"/>
  <c r="D94" i="60"/>
  <c r="C98" i="25"/>
  <c r="D85" i="25"/>
  <c r="C73" i="10"/>
  <c r="B86" i="10"/>
  <c r="C96" i="18"/>
  <c r="D83" i="18"/>
  <c r="A82" i="18" s="1"/>
  <c r="C86" i="63"/>
  <c r="D86" i="63" s="1"/>
  <c r="D73" i="63"/>
  <c r="C77" i="56"/>
  <c r="D64" i="56"/>
  <c r="C86" i="31"/>
  <c r="D73" i="31"/>
  <c r="B74" i="1"/>
  <c r="C61" i="1"/>
  <c r="C90" i="16"/>
  <c r="D77" i="16"/>
  <c r="C70" i="62"/>
  <c r="D57" i="62"/>
  <c r="A56" i="62" s="1"/>
  <c r="C100" i="51"/>
  <c r="D100" i="51" s="1"/>
  <c r="D87" i="51"/>
  <c r="C87" i="57"/>
  <c r="D74" i="57"/>
  <c r="C67" i="11"/>
  <c r="B80" i="11"/>
  <c r="C72" i="24"/>
  <c r="D59" i="24"/>
  <c r="C101" i="59"/>
  <c r="D101" i="59" s="1"/>
  <c r="D88" i="59"/>
  <c r="C60" i="7"/>
  <c r="B73" i="7"/>
  <c r="C81" i="44"/>
  <c r="D68" i="44"/>
  <c r="C91" i="41"/>
  <c r="D78" i="41"/>
  <c r="D62" i="13"/>
  <c r="C75" i="13"/>
  <c r="C94" i="42"/>
  <c r="D81" i="42"/>
  <c r="C66" i="10"/>
  <c r="B79" i="10"/>
  <c r="C90" i="28"/>
  <c r="D77" i="28"/>
  <c r="C91" i="20"/>
  <c r="D78" i="20"/>
  <c r="C81" i="82"/>
  <c r="D81" i="82" s="1"/>
  <c r="D68" i="82"/>
  <c r="C85" i="55"/>
  <c r="D72" i="55"/>
  <c r="C68" i="5"/>
  <c r="B81" i="5"/>
  <c r="C62" i="12"/>
  <c r="B75" i="12"/>
  <c r="C84" i="28"/>
  <c r="D71" i="28"/>
  <c r="C68" i="4"/>
  <c r="B81" i="4"/>
  <c r="C83" i="67"/>
  <c r="D70" i="67"/>
  <c r="A69" i="67" s="1"/>
  <c r="C93" i="31"/>
  <c r="D80" i="31"/>
  <c r="C87" i="69"/>
  <c r="D87" i="69" s="1"/>
  <c r="D74" i="69"/>
  <c r="D74" i="20"/>
  <c r="C87" i="20"/>
  <c r="C86" i="65"/>
  <c r="D86" i="65" s="1"/>
  <c r="D73" i="65"/>
  <c r="C105" i="45"/>
  <c r="D92" i="45"/>
  <c r="D87" i="30"/>
  <c r="C100" i="30"/>
  <c r="C101" i="20"/>
  <c r="D88" i="20"/>
  <c r="C87" i="13"/>
  <c r="D74" i="13"/>
  <c r="D70" i="68"/>
  <c r="A69" i="68" s="1"/>
  <c r="C83" i="68"/>
  <c r="C70" i="60"/>
  <c r="D57" i="60"/>
  <c r="A56" i="60"/>
  <c r="D77" i="17"/>
  <c r="C90" i="17"/>
  <c r="C84" i="66"/>
  <c r="D84" i="66" s="1"/>
  <c r="D71" i="66"/>
  <c r="C98" i="30"/>
  <c r="D85" i="30"/>
  <c r="C62" i="6"/>
  <c r="B75" i="6"/>
  <c r="B80" i="1"/>
  <c r="C67" i="1"/>
  <c r="C90" i="50"/>
  <c r="D77" i="50"/>
  <c r="C73" i="77"/>
  <c r="D73" i="77" s="1"/>
  <c r="D60" i="77"/>
  <c r="C72" i="53"/>
  <c r="D59" i="53"/>
  <c r="C94" i="68"/>
  <c r="D94" i="68" s="1"/>
  <c r="D81" i="68"/>
  <c r="C91" i="44"/>
  <c r="D78" i="44"/>
  <c r="C64" i="9"/>
  <c r="B77" i="9"/>
  <c r="C88" i="64"/>
  <c r="D88" i="64" s="1"/>
  <c r="D75" i="64"/>
  <c r="C94" i="51"/>
  <c r="D81" i="51"/>
  <c r="C89" i="55"/>
  <c r="D76" i="55"/>
  <c r="C58" i="1"/>
  <c r="B71" i="1"/>
  <c r="C74" i="60"/>
  <c r="D61" i="60"/>
  <c r="C92" i="70"/>
  <c r="D92" i="70" s="1"/>
  <c r="D79" i="70"/>
  <c r="C107" i="29"/>
  <c r="D94" i="29"/>
  <c r="C101" i="54"/>
  <c r="D101" i="54" s="1"/>
  <c r="D88" i="54"/>
  <c r="D65" i="22"/>
  <c r="C78" i="22"/>
  <c r="D94" i="39"/>
  <c r="C107" i="39"/>
  <c r="C98" i="50"/>
  <c r="D98" i="50" s="1"/>
  <c r="D85" i="50"/>
  <c r="C84" i="33"/>
  <c r="D71" i="33"/>
  <c r="C89" i="19"/>
  <c r="D76" i="19"/>
  <c r="C97" i="41"/>
  <c r="D84" i="41"/>
  <c r="C88" i="65"/>
  <c r="D88" i="65" s="1"/>
  <c r="D75" i="65"/>
  <c r="C103" i="47"/>
  <c r="D90" i="47"/>
  <c r="C80" i="24"/>
  <c r="D67" i="24"/>
  <c r="C86" i="70"/>
  <c r="D86" i="70" s="1"/>
  <c r="D73" i="70"/>
  <c r="C86" i="53"/>
  <c r="D73" i="53"/>
  <c r="C81" i="58"/>
  <c r="D68" i="58"/>
  <c r="C106" i="43"/>
  <c r="D93" i="43"/>
  <c r="C94" i="72"/>
  <c r="D94" i="72" s="1"/>
  <c r="D81" i="72"/>
  <c r="D83" i="30"/>
  <c r="A82" i="30" s="1"/>
  <c r="C96" i="30"/>
  <c r="C75" i="62"/>
  <c r="D62" i="62"/>
  <c r="C78" i="75"/>
  <c r="D78" i="75" s="1"/>
  <c r="D65" i="75"/>
  <c r="C99" i="54"/>
  <c r="D99" i="54" s="1"/>
  <c r="D86" i="54"/>
  <c r="C87" i="14"/>
  <c r="D74" i="14"/>
  <c r="C85" i="9"/>
  <c r="B98" i="9"/>
  <c r="C60" i="12"/>
  <c r="B73" i="12"/>
  <c r="C86" i="67"/>
  <c r="D86" i="67" s="1"/>
  <c r="D73" i="67"/>
  <c r="C87" i="66"/>
  <c r="D87" i="66" s="1"/>
  <c r="D74" i="66"/>
  <c r="C99" i="29"/>
  <c r="D86" i="29"/>
  <c r="C83" i="45"/>
  <c r="D70" i="45"/>
  <c r="A69" i="45" s="1"/>
  <c r="C92" i="42"/>
  <c r="D79" i="42"/>
  <c r="D75" i="67"/>
  <c r="C88" i="67"/>
  <c r="D88" i="67" s="1"/>
  <c r="C90" i="51"/>
  <c r="D77" i="51"/>
  <c r="C100" i="50"/>
  <c r="D100" i="50" s="1"/>
  <c r="D87" i="50"/>
  <c r="C110" i="43"/>
  <c r="D110" i="43" s="1"/>
  <c r="D97" i="43"/>
  <c r="C118" i="43"/>
  <c r="D118" i="43" s="1"/>
  <c r="D105" i="43"/>
  <c r="D68" i="83"/>
  <c r="C81" i="83"/>
  <c r="D81" i="83" s="1"/>
  <c r="C107" i="32"/>
  <c r="D94" i="32"/>
  <c r="C76" i="75"/>
  <c r="D76" i="75" s="1"/>
  <c r="D63" i="75"/>
  <c r="C111" i="47"/>
  <c r="D111" i="47" s="1"/>
  <c r="D98" i="47"/>
  <c r="C98" i="40"/>
  <c r="D85" i="40"/>
  <c r="C84" i="53"/>
  <c r="D71" i="53"/>
  <c r="C102" i="25"/>
  <c r="D89" i="25"/>
  <c r="C74" i="42"/>
  <c r="D61" i="42"/>
  <c r="C94" i="36"/>
  <c r="D81" i="36"/>
  <c r="D80" i="56"/>
  <c r="C93" i="56"/>
  <c r="C64" i="4"/>
  <c r="B77" i="4"/>
  <c r="C78" i="52"/>
  <c r="D65" i="52"/>
  <c r="C93" i="45"/>
  <c r="D80" i="45"/>
  <c r="C71" i="35"/>
  <c r="D58" i="35"/>
  <c r="C71" i="62"/>
  <c r="D58" i="62"/>
  <c r="D83" i="63"/>
  <c r="A82" i="63" s="1"/>
  <c r="C79" i="18"/>
  <c r="D66" i="18"/>
  <c r="C71" i="78"/>
  <c r="D71" i="78" s="1"/>
  <c r="D58" i="78"/>
  <c r="D78" i="33"/>
  <c r="C91" i="33"/>
  <c r="C105" i="37"/>
  <c r="D92" i="37"/>
  <c r="C71" i="13"/>
  <c r="D58" i="13"/>
  <c r="C94" i="50"/>
  <c r="D81" i="50"/>
  <c r="C79" i="58"/>
  <c r="D66" i="58"/>
  <c r="D90" i="24"/>
  <c r="C103" i="24"/>
  <c r="C91" i="66"/>
  <c r="D91" i="66" s="1"/>
  <c r="D78" i="66"/>
  <c r="C86" i="28"/>
  <c r="D73" i="28"/>
  <c r="C78" i="57"/>
  <c r="D65" i="57"/>
  <c r="C79" i="27"/>
  <c r="D66" i="27"/>
  <c r="C74" i="48"/>
  <c r="D61" i="48"/>
  <c r="C76" i="22"/>
  <c r="D63" i="22"/>
  <c r="C78" i="13"/>
  <c r="D65" i="13"/>
  <c r="C93" i="71"/>
  <c r="D93" i="71" s="1"/>
  <c r="D80" i="71"/>
  <c r="C106" i="25"/>
  <c r="D93" i="25"/>
  <c r="C76" i="20"/>
  <c r="D63" i="20"/>
  <c r="D89" i="30"/>
  <c r="C102" i="30"/>
  <c r="C90" i="60"/>
  <c r="D77" i="60"/>
  <c r="C94" i="48"/>
  <c r="D81" i="48"/>
  <c r="C75" i="40"/>
  <c r="D62" i="40"/>
  <c r="C74" i="22"/>
  <c r="D61" i="22"/>
  <c r="C73" i="82"/>
  <c r="D73" i="82" s="1"/>
  <c r="D60" i="82"/>
  <c r="C75" i="18"/>
  <c r="D62" i="18"/>
  <c r="C84" i="26"/>
  <c r="D71" i="26"/>
  <c r="C93" i="58"/>
  <c r="D80" i="58"/>
  <c r="C81" i="18"/>
  <c r="D68" i="18"/>
  <c r="C99" i="47"/>
  <c r="D86" i="47"/>
  <c r="C103" i="41"/>
  <c r="D90" i="41"/>
  <c r="C75" i="79"/>
  <c r="D75" i="79" s="1"/>
  <c r="D62" i="79"/>
  <c r="C99" i="55"/>
  <c r="D99" i="55" s="1"/>
  <c r="D86" i="55"/>
  <c r="C79" i="80"/>
  <c r="D79" i="80" s="1"/>
  <c r="D66" i="80"/>
  <c r="C64" i="7"/>
  <c r="B77" i="7"/>
  <c r="B102" i="2"/>
  <c r="C89" i="2"/>
  <c r="D71" i="24"/>
  <c r="C84" i="24"/>
  <c r="C88" i="32"/>
  <c r="D75" i="32"/>
  <c r="D87" i="21"/>
  <c r="C100" i="21"/>
  <c r="C90" i="63"/>
  <c r="D90" i="63" s="1"/>
  <c r="D77" i="63"/>
  <c r="C91" i="64"/>
  <c r="D91" i="64" s="1"/>
  <c r="D78" i="64"/>
  <c r="C80" i="16"/>
  <c r="D67" i="16"/>
  <c r="C67" i="12"/>
  <c r="B80" i="12"/>
  <c r="C93" i="36"/>
  <c r="D80" i="36"/>
  <c r="C76" i="16"/>
  <c r="D63" i="16"/>
  <c r="C104" i="37"/>
  <c r="D91" i="37"/>
  <c r="C58" i="9"/>
  <c r="B71" i="9"/>
  <c r="C60" i="9"/>
  <c r="B73" i="9"/>
  <c r="C57" i="10"/>
  <c r="B70" i="10"/>
  <c r="C75" i="77"/>
  <c r="D75" i="77" s="1"/>
  <c r="D62" i="77"/>
  <c r="C77" i="27"/>
  <c r="D64" i="27"/>
  <c r="C94" i="53"/>
  <c r="D81" i="53"/>
  <c r="C86" i="25"/>
  <c r="D73" i="25"/>
  <c r="C87" i="61"/>
  <c r="D74" i="61"/>
  <c r="C84" i="16"/>
  <c r="D71" i="16"/>
  <c r="C70" i="24"/>
  <c r="D57" i="24"/>
  <c r="A56" i="24"/>
  <c r="C70" i="74"/>
  <c r="D57" i="74"/>
  <c r="A56" i="74"/>
  <c r="C58" i="5"/>
  <c r="B71" i="5"/>
  <c r="C84" i="25"/>
  <c r="D71" i="25"/>
  <c r="C81" i="56"/>
  <c r="D68" i="56"/>
  <c r="C62" i="7"/>
  <c r="B75" i="7"/>
  <c r="D77" i="71"/>
  <c r="C90" i="71"/>
  <c r="D90" i="71" s="1"/>
  <c r="C105" i="39"/>
  <c r="D92" i="39"/>
  <c r="C76" i="28"/>
  <c r="D63" i="28"/>
  <c r="C109" i="47"/>
  <c r="D96" i="47"/>
  <c r="A95" i="47"/>
  <c r="C114" i="43"/>
  <c r="D114" i="43" s="1"/>
  <c r="D101" i="43"/>
  <c r="C64" i="10"/>
  <c r="B77" i="10"/>
  <c r="C79" i="62"/>
  <c r="D66" i="62"/>
  <c r="C101" i="14"/>
  <c r="D88" i="14"/>
  <c r="D70" i="51"/>
  <c r="A69" i="51" s="1"/>
  <c r="C83" i="51"/>
  <c r="C99" i="45"/>
  <c r="D86" i="45"/>
  <c r="C89" i="57"/>
  <c r="D76" i="57"/>
  <c r="C93" i="20"/>
  <c r="D80" i="20"/>
  <c r="C86" i="17"/>
  <c r="D73" i="17"/>
  <c r="C107" i="26"/>
  <c r="D94" i="26"/>
  <c r="C117" i="15"/>
  <c r="D104" i="15"/>
  <c r="C79" i="31"/>
  <c r="D66" i="31"/>
  <c r="C73" i="78"/>
  <c r="D73" i="78" s="1"/>
  <c r="D60" i="78"/>
  <c r="C103" i="37"/>
  <c r="D90" i="37"/>
  <c r="C93" i="73"/>
  <c r="D93" i="73" s="1"/>
  <c r="D80" i="73"/>
  <c r="C80" i="32"/>
  <c r="D67" i="32"/>
  <c r="C58" i="12"/>
  <c r="B71" i="12"/>
  <c r="C72" i="42"/>
  <c r="D59" i="42"/>
  <c r="D75" i="16"/>
  <c r="C88" i="16"/>
  <c r="C86" i="30"/>
  <c r="D73" i="30"/>
  <c r="C79" i="19"/>
  <c r="D66" i="19"/>
  <c r="C80" i="13"/>
  <c r="D67" i="13"/>
  <c r="C93" i="23"/>
  <c r="D80" i="23"/>
  <c r="C85" i="29"/>
  <c r="D72" i="29"/>
  <c r="C73" i="58"/>
  <c r="D60" i="58"/>
  <c r="C84" i="52"/>
  <c r="D71" i="52"/>
  <c r="C117" i="21"/>
  <c r="D104" i="21"/>
  <c r="C68" i="10"/>
  <c r="B81" i="10"/>
  <c r="C63" i="9"/>
  <c r="B76" i="9"/>
  <c r="C72" i="62"/>
  <c r="D59" i="62"/>
  <c r="C72" i="48"/>
  <c r="D59" i="48"/>
  <c r="C71" i="27"/>
  <c r="D58" i="27"/>
  <c r="D79" i="16"/>
  <c r="C92" i="16"/>
  <c r="C102" i="24"/>
  <c r="D89" i="24"/>
  <c r="C71" i="18"/>
  <c r="D58" i="18"/>
  <c r="C85" i="27"/>
  <c r="D72" i="27"/>
  <c r="C70" i="14"/>
  <c r="D57" i="14"/>
  <c r="A56" i="14"/>
  <c r="C85" i="66"/>
  <c r="D85" i="66" s="1"/>
  <c r="D72" i="66"/>
  <c r="C92" i="36"/>
  <c r="D79" i="36"/>
  <c r="C87" i="72"/>
  <c r="D87" i="72" s="1"/>
  <c r="D74" i="72"/>
  <c r="C74" i="75"/>
  <c r="D74" i="75" s="1"/>
  <c r="D61" i="75"/>
  <c r="C80" i="34"/>
  <c r="D67" i="34"/>
  <c r="C77" i="84"/>
  <c r="D77" i="84" s="1"/>
  <c r="D64" i="84"/>
  <c r="C97" i="47"/>
  <c r="D84" i="47"/>
  <c r="C73" i="79"/>
  <c r="D73" i="79" s="1"/>
  <c r="D60" i="79"/>
  <c r="C85" i="35"/>
  <c r="D72" i="35"/>
  <c r="C60" i="11"/>
  <c r="B73" i="11"/>
  <c r="C88" i="25"/>
  <c r="D75" i="25"/>
  <c r="C94" i="70"/>
  <c r="D94" i="70" s="1"/>
  <c r="D81" i="70"/>
  <c r="C77" i="44"/>
  <c r="D64" i="44"/>
  <c r="C87" i="26"/>
  <c r="D74" i="26"/>
  <c r="D72" i="41"/>
  <c r="C85" i="41"/>
  <c r="C87" i="55"/>
  <c r="D74" i="55"/>
  <c r="C94" i="54"/>
  <c r="D81" i="54"/>
  <c r="C60" i="4"/>
  <c r="B73" i="4"/>
  <c r="C72" i="3"/>
  <c r="B85" i="3"/>
  <c r="D64" i="13"/>
  <c r="C77" i="13"/>
  <c r="C73" i="18"/>
  <c r="D60" i="18"/>
  <c r="C61" i="2"/>
  <c r="B74" i="2"/>
  <c r="C83" i="71"/>
  <c r="D70" i="71"/>
  <c r="A69" i="71" s="1"/>
  <c r="C88" i="30"/>
  <c r="D75" i="30"/>
  <c r="C91" i="46"/>
  <c r="D78" i="46"/>
  <c r="D75" i="23"/>
  <c r="C88" i="23"/>
  <c r="C62" i="3"/>
  <c r="B75" i="3"/>
  <c r="D94" i="24"/>
  <c r="C107" i="24"/>
  <c r="B111" i="2"/>
  <c r="C98" i="2"/>
  <c r="C105" i="29"/>
  <c r="D92" i="29"/>
  <c r="C74" i="32"/>
  <c r="D61" i="32"/>
  <c r="C85" i="57"/>
  <c r="D72" i="57"/>
  <c r="C66" i="4"/>
  <c r="B79" i="4"/>
  <c r="D71" i="20"/>
  <c r="C84" i="20"/>
  <c r="C93" i="64"/>
  <c r="D93" i="64" s="1"/>
  <c r="D80" i="64"/>
  <c r="C94" i="28"/>
  <c r="D81" i="28"/>
  <c r="C72" i="52"/>
  <c r="D59" i="52"/>
  <c r="C132" i="18"/>
  <c r="D132" i="18" s="1"/>
  <c r="D119" i="18"/>
  <c r="C84" i="61"/>
  <c r="D71" i="61"/>
  <c r="C74" i="12"/>
  <c r="B87" i="12"/>
  <c r="C85" i="58"/>
  <c r="D72" i="58"/>
  <c r="C86" i="41"/>
  <c r="D73" i="41"/>
  <c r="C90" i="30"/>
  <c r="D77" i="30"/>
  <c r="D90" i="15"/>
  <c r="C103" i="15"/>
  <c r="C97" i="29"/>
  <c r="D84" i="29"/>
  <c r="D71" i="14"/>
  <c r="C84" i="14"/>
  <c r="C87" i="58"/>
  <c r="D74" i="58"/>
  <c r="D70" i="33"/>
  <c r="A69" i="33"/>
  <c r="C83" i="33"/>
  <c r="C93" i="72"/>
  <c r="D93" i="72" s="1"/>
  <c r="D80" i="72"/>
  <c r="C79" i="83"/>
  <c r="D79" i="83" s="1"/>
  <c r="D66" i="83"/>
  <c r="C83" i="55"/>
  <c r="D70" i="55"/>
  <c r="A69" i="55"/>
  <c r="D97" i="22"/>
  <c r="C110" i="22"/>
  <c r="B91" i="2"/>
  <c r="C78" i="2"/>
  <c r="C89" i="45"/>
  <c r="D76" i="45"/>
  <c r="C85" i="45"/>
  <c r="D72" i="45"/>
  <c r="C103" i="29"/>
  <c r="D90" i="29"/>
  <c r="C94" i="67"/>
  <c r="D94" i="67" s="1"/>
  <c r="D81" i="67"/>
  <c r="C81" i="1"/>
  <c r="B94" i="1"/>
  <c r="D78" i="23"/>
  <c r="C91" i="23"/>
  <c r="D76" i="36"/>
  <c r="C89" i="36"/>
  <c r="A69" i="85"/>
  <c r="D70" i="85"/>
  <c r="C70" i="42"/>
  <c r="D57" i="42"/>
  <c r="A56" i="42" s="1"/>
  <c r="D88" i="15"/>
  <c r="C101" i="15"/>
  <c r="C77" i="31"/>
  <c r="D64" i="31"/>
  <c r="C88" i="61"/>
  <c r="D75" i="61"/>
  <c r="D75" i="17"/>
  <c r="C88" i="17"/>
  <c r="D78" i="61"/>
  <c r="C91" i="61"/>
  <c r="C91" i="55"/>
  <c r="D78" i="55"/>
  <c r="C99" i="37"/>
  <c r="D86" i="37"/>
  <c r="C70" i="12"/>
  <c r="B83" i="12"/>
  <c r="C90" i="48"/>
  <c r="D77" i="48"/>
  <c r="A69" i="35"/>
  <c r="C83" i="35"/>
  <c r="D70" i="35"/>
  <c r="C75" i="19"/>
  <c r="D62" i="19"/>
  <c r="C75" i="44"/>
  <c r="D62" i="44"/>
  <c r="C94" i="46"/>
  <c r="D81" i="46"/>
  <c r="C92" i="71"/>
  <c r="D92" i="71" s="1"/>
  <c r="D79" i="71"/>
  <c r="C99" i="34"/>
  <c r="D86" i="34"/>
  <c r="C79" i="13"/>
  <c r="D66" i="13"/>
  <c r="C97" i="15"/>
  <c r="D84" i="15"/>
  <c r="C88" i="42"/>
  <c r="D75" i="42"/>
  <c r="C75" i="35"/>
  <c r="D62" i="35"/>
  <c r="D77" i="61"/>
  <c r="C90" i="61"/>
  <c r="C68" i="2"/>
  <c r="B81" i="2"/>
  <c r="C81" i="9"/>
  <c r="B94" i="9"/>
  <c r="C71" i="56"/>
  <c r="D58" i="56"/>
  <c r="C74" i="24"/>
  <c r="D61" i="24"/>
  <c r="C107" i="37"/>
  <c r="D94" i="37"/>
  <c r="C73" i="13"/>
  <c r="D60" i="13"/>
  <c r="C93" i="27"/>
  <c r="D80" i="27"/>
  <c r="C90" i="33"/>
  <c r="D77" i="33"/>
  <c r="C79" i="44"/>
  <c r="D66" i="44"/>
  <c r="C64" i="5"/>
  <c r="B77" i="5"/>
  <c r="C72" i="60"/>
  <c r="D59" i="60"/>
  <c r="C66" i="3"/>
  <c r="B79" i="3"/>
  <c r="C70" i="53"/>
  <c r="D57" i="53"/>
  <c r="A56" i="53"/>
  <c r="D85" i="37"/>
  <c r="C98" i="37"/>
  <c r="C105" i="38"/>
  <c r="D92" i="38"/>
  <c r="C104" i="25"/>
  <c r="D91" i="25"/>
  <c r="C77" i="79"/>
  <c r="D77" i="79" s="1"/>
  <c r="D64" i="79"/>
  <c r="C62" i="5"/>
  <c r="B75" i="5"/>
  <c r="C87" i="23"/>
  <c r="D74" i="23"/>
  <c r="C99" i="38"/>
  <c r="D86" i="38"/>
  <c r="C73" i="22"/>
  <c r="D60" i="22"/>
  <c r="C75" i="8"/>
  <c r="B88" i="8"/>
  <c r="C89" i="73"/>
  <c r="D89" i="73" s="1"/>
  <c r="D76" i="73"/>
  <c r="C97" i="17"/>
  <c r="D84" i="17"/>
  <c r="C84" i="36"/>
  <c r="D71" i="36"/>
  <c r="C84" i="65"/>
  <c r="D84" i="65" s="1"/>
  <c r="D71" i="65"/>
  <c r="C98" i="39"/>
  <c r="D85" i="39"/>
  <c r="D71" i="59"/>
  <c r="C84" i="59"/>
  <c r="D93" i="37"/>
  <c r="C106" i="37"/>
  <c r="C106" i="17"/>
  <c r="D93" i="17"/>
  <c r="D64" i="83"/>
  <c r="C77" i="83"/>
  <c r="D77" i="83" s="1"/>
  <c r="C78" i="82"/>
  <c r="D78" i="82" s="1"/>
  <c r="D65" i="82"/>
  <c r="C76" i="14"/>
  <c r="D63" i="14"/>
  <c r="C70" i="9"/>
  <c r="B83" i="9"/>
  <c r="C68" i="11"/>
  <c r="B81" i="11"/>
  <c r="C83" i="2"/>
  <c r="B96" i="2"/>
  <c r="C76" i="52"/>
  <c r="D63" i="52"/>
  <c r="C81" i="78"/>
  <c r="D81" i="78" s="1"/>
  <c r="D68" i="78"/>
  <c r="C74" i="38"/>
  <c r="D61" i="38"/>
  <c r="C72" i="75"/>
  <c r="D72" i="75" s="1"/>
  <c r="D59" i="75"/>
  <c r="C90" i="36"/>
  <c r="D77" i="36"/>
  <c r="C105" i="15"/>
  <c r="D92" i="15"/>
  <c r="C117" i="47"/>
  <c r="D117" i="47" s="1"/>
  <c r="D104" i="47"/>
  <c r="C97" i="55"/>
  <c r="D97" i="55" s="1"/>
  <c r="D84" i="55"/>
  <c r="D66" i="23"/>
  <c r="C79" i="23"/>
  <c r="C76" i="10"/>
  <c r="B89" i="10"/>
  <c r="C70" i="52"/>
  <c r="D57" i="52"/>
  <c r="A56" i="52"/>
  <c r="D81" i="31"/>
  <c r="C94" i="31"/>
  <c r="C72" i="38"/>
  <c r="D59" i="38"/>
  <c r="C73" i="80"/>
  <c r="D73" i="80" s="1"/>
  <c r="D60" i="80"/>
  <c r="C88" i="31"/>
  <c r="D75" i="31"/>
  <c r="D83" i="70" l="1"/>
  <c r="A82" i="70"/>
  <c r="C84" i="27"/>
  <c r="D71" i="27"/>
  <c r="D93" i="20"/>
  <c r="C106" i="20"/>
  <c r="C90" i="27"/>
  <c r="D77" i="27"/>
  <c r="C88" i="40"/>
  <c r="D75" i="40"/>
  <c r="D94" i="51"/>
  <c r="C107" i="51"/>
  <c r="D107" i="51" s="1"/>
  <c r="C103" i="54"/>
  <c r="D103" i="54" s="1"/>
  <c r="D90" i="54"/>
  <c r="C102" i="31"/>
  <c r="D89" i="31"/>
  <c r="C107" i="52"/>
  <c r="D107" i="52" s="1"/>
  <c r="D94" i="52"/>
  <c r="C107" i="31"/>
  <c r="D94" i="31"/>
  <c r="C102" i="36"/>
  <c r="D89" i="36"/>
  <c r="A69" i="52"/>
  <c r="C83" i="52"/>
  <c r="D70" i="52"/>
  <c r="C118" i="15"/>
  <c r="D105" i="15"/>
  <c r="C119" i="17"/>
  <c r="D106" i="17"/>
  <c r="C77" i="5"/>
  <c r="B90" i="5"/>
  <c r="C94" i="9"/>
  <c r="B107" i="9"/>
  <c r="C112" i="37"/>
  <c r="D112" i="37" s="1"/>
  <c r="D99" i="37"/>
  <c r="C101" i="61"/>
  <c r="D101" i="61" s="1"/>
  <c r="D88" i="61"/>
  <c r="C97" i="14"/>
  <c r="D84" i="14"/>
  <c r="C97" i="20"/>
  <c r="D84" i="20"/>
  <c r="C101" i="23"/>
  <c r="D88" i="23"/>
  <c r="D83" i="71"/>
  <c r="A82" i="71" s="1"/>
  <c r="D88" i="25"/>
  <c r="C101" i="25"/>
  <c r="D97" i="47"/>
  <c r="C110" i="47"/>
  <c r="D110" i="47" s="1"/>
  <c r="C81" i="10"/>
  <c r="B94" i="10"/>
  <c r="C71" i="5"/>
  <c r="B84" i="5"/>
  <c r="C71" i="9"/>
  <c r="B84" i="9"/>
  <c r="C80" i="12"/>
  <c r="B93" i="12"/>
  <c r="C113" i="21"/>
  <c r="D100" i="21"/>
  <c r="C77" i="7"/>
  <c r="B90" i="7"/>
  <c r="C106" i="56"/>
  <c r="D106" i="56" s="1"/>
  <c r="D93" i="56"/>
  <c r="C120" i="39"/>
  <c r="D120" i="39" s="1"/>
  <c r="D107" i="39"/>
  <c r="C103" i="17"/>
  <c r="D90" i="17"/>
  <c r="C104" i="20"/>
  <c r="D91" i="20"/>
  <c r="C109" i="18"/>
  <c r="D96" i="18"/>
  <c r="A95" i="18" s="1"/>
  <c r="C105" i="54"/>
  <c r="D105" i="54" s="1"/>
  <c r="D92" i="54"/>
  <c r="C98" i="44"/>
  <c r="D85" i="44"/>
  <c r="C99" i="50"/>
  <c r="D99" i="50" s="1"/>
  <c r="D86" i="50"/>
  <c r="D105" i="26"/>
  <c r="C118" i="26"/>
  <c r="C113" i="17"/>
  <c r="D100" i="17"/>
  <c r="C79" i="7"/>
  <c r="B92" i="7"/>
  <c r="C74" i="9"/>
  <c r="B87" i="9"/>
  <c r="A69" i="20"/>
  <c r="C83" i="20"/>
  <c r="D70" i="20"/>
  <c r="D71" i="31"/>
  <c r="C84" i="31"/>
  <c r="C110" i="34"/>
  <c r="D97" i="34"/>
  <c r="C114" i="41"/>
  <c r="D114" i="41" s="1"/>
  <c r="D101" i="41"/>
  <c r="C85" i="19"/>
  <c r="D72" i="19"/>
  <c r="A95" i="17"/>
  <c r="C109" i="17"/>
  <c r="D96" i="17"/>
  <c r="C75" i="2"/>
  <c r="B88" i="2"/>
  <c r="C94" i="62"/>
  <c r="D94" i="62" s="1"/>
  <c r="D81" i="62"/>
  <c r="C100" i="54"/>
  <c r="D100" i="54" s="1"/>
  <c r="D87" i="54"/>
  <c r="C91" i="53"/>
  <c r="D78" i="53"/>
  <c r="C119" i="40"/>
  <c r="D119" i="40" s="1"/>
  <c r="D106" i="40"/>
  <c r="C90" i="62"/>
  <c r="D90" i="62" s="1"/>
  <c r="D77" i="62"/>
  <c r="D83" i="73"/>
  <c r="A82" i="73" s="1"/>
  <c r="C94" i="22"/>
  <c r="D81" i="22"/>
  <c r="C83" i="3"/>
  <c r="B96" i="3"/>
  <c r="A82" i="54"/>
  <c r="C96" i="54"/>
  <c r="D83" i="54"/>
  <c r="C105" i="28"/>
  <c r="D92" i="28"/>
  <c r="D73" i="19"/>
  <c r="C86" i="19"/>
  <c r="C83" i="16"/>
  <c r="D70" i="16"/>
  <c r="A69" i="16" s="1"/>
  <c r="C85" i="34"/>
  <c r="D72" i="34"/>
  <c r="C127" i="29"/>
  <c r="D127" i="29" s="1"/>
  <c r="D114" i="29"/>
  <c r="C124" i="18"/>
  <c r="D124" i="18" s="1"/>
  <c r="D111" i="18"/>
  <c r="C106" i="61"/>
  <c r="D106" i="61" s="1"/>
  <c r="D93" i="61"/>
  <c r="C76" i="11"/>
  <c r="B89" i="11"/>
  <c r="C77" i="6"/>
  <c r="B90" i="6"/>
  <c r="C102" i="27"/>
  <c r="D89" i="27"/>
  <c r="D76" i="23"/>
  <c r="C89" i="23"/>
  <c r="C113" i="39"/>
  <c r="D113" i="39" s="1"/>
  <c r="D100" i="39"/>
  <c r="C91" i="60"/>
  <c r="D78" i="60"/>
  <c r="C87" i="62"/>
  <c r="D87" i="62" s="1"/>
  <c r="D74" i="62"/>
  <c r="C84" i="19"/>
  <c r="D71" i="19"/>
  <c r="C90" i="1"/>
  <c r="B103" i="1"/>
  <c r="C73" i="5"/>
  <c r="B86" i="5"/>
  <c r="D83" i="66"/>
  <c r="A82" i="66" s="1"/>
  <c r="C73" i="3"/>
  <c r="B86" i="3"/>
  <c r="C97" i="42"/>
  <c r="D84" i="42"/>
  <c r="D71" i="44"/>
  <c r="C84" i="44"/>
  <c r="C85" i="13"/>
  <c r="D72" i="13"/>
  <c r="C106" i="29"/>
  <c r="D93" i="29"/>
  <c r="C101" i="53"/>
  <c r="D101" i="53" s="1"/>
  <c r="D88" i="53"/>
  <c r="C84" i="30"/>
  <c r="D71" i="30"/>
  <c r="C70" i="8"/>
  <c r="B83" i="8"/>
  <c r="D72" i="16"/>
  <c r="C85" i="16"/>
  <c r="C89" i="48"/>
  <c r="D76" i="48"/>
  <c r="C119" i="41"/>
  <c r="D119" i="41" s="1"/>
  <c r="D106" i="41"/>
  <c r="C86" i="27"/>
  <c r="D73" i="27"/>
  <c r="C103" i="32"/>
  <c r="D90" i="32"/>
  <c r="C117" i="30"/>
  <c r="D104" i="30"/>
  <c r="C99" i="42"/>
  <c r="D86" i="42"/>
  <c r="C96" i="13"/>
  <c r="D83" i="13"/>
  <c r="A82" i="13"/>
  <c r="C96" i="35"/>
  <c r="D83" i="35"/>
  <c r="A82" i="35"/>
  <c r="C73" i="4"/>
  <c r="B86" i="4"/>
  <c r="C99" i="30"/>
  <c r="D86" i="30"/>
  <c r="D103" i="41"/>
  <c r="C116" i="41"/>
  <c r="D116" i="41" s="1"/>
  <c r="C73" i="12"/>
  <c r="B86" i="12"/>
  <c r="C110" i="41"/>
  <c r="D110" i="41" s="1"/>
  <c r="D97" i="41"/>
  <c r="C100" i="13"/>
  <c r="D87" i="13"/>
  <c r="C72" i="8"/>
  <c r="B85" i="8"/>
  <c r="C79" i="12"/>
  <c r="B92" i="12"/>
  <c r="C120" i="38"/>
  <c r="D120" i="38" s="1"/>
  <c r="D107" i="38"/>
  <c r="C105" i="60"/>
  <c r="D105" i="60" s="1"/>
  <c r="D92" i="60"/>
  <c r="C79" i="5"/>
  <c r="B92" i="5"/>
  <c r="C87" i="8"/>
  <c r="B100" i="8"/>
  <c r="C98" i="46"/>
  <c r="D85" i="46"/>
  <c r="C92" i="40"/>
  <c r="D79" i="40"/>
  <c r="C112" i="43"/>
  <c r="D112" i="43" s="1"/>
  <c r="D99" i="43"/>
  <c r="D104" i="43"/>
  <c r="C117" i="43"/>
  <c r="D117" i="43" s="1"/>
  <c r="C103" i="25"/>
  <c r="D90" i="25"/>
  <c r="C81" i="8"/>
  <c r="B94" i="8"/>
  <c r="D92" i="33"/>
  <c r="C105" i="33"/>
  <c r="C75" i="6"/>
  <c r="B88" i="6"/>
  <c r="C100" i="20"/>
  <c r="D87" i="20"/>
  <c r="D83" i="67"/>
  <c r="A82" i="67" s="1"/>
  <c r="C103" i="28"/>
  <c r="D90" i="28"/>
  <c r="C104" i="41"/>
  <c r="D91" i="41"/>
  <c r="D72" i="24"/>
  <c r="C85" i="24"/>
  <c r="C83" i="62"/>
  <c r="D70" i="62"/>
  <c r="A69" i="62" s="1"/>
  <c r="D93" i="14"/>
  <c r="C106" i="14"/>
  <c r="C90" i="40"/>
  <c r="D77" i="40"/>
  <c r="C91" i="34"/>
  <c r="D78" i="34"/>
  <c r="C101" i="24"/>
  <c r="D88" i="24"/>
  <c r="C115" i="21"/>
  <c r="D102" i="21"/>
  <c r="C71" i="7"/>
  <c r="B84" i="7"/>
  <c r="C104" i="26"/>
  <c r="D91" i="26"/>
  <c r="C102" i="61"/>
  <c r="D102" i="61" s="1"/>
  <c r="D89" i="61"/>
  <c r="C77" i="11"/>
  <c r="B90" i="11"/>
  <c r="D74" i="28"/>
  <c r="C87" i="28"/>
  <c r="C104" i="36"/>
  <c r="D91" i="36"/>
  <c r="C119" i="39"/>
  <c r="D119" i="39" s="1"/>
  <c r="D106" i="39"/>
  <c r="C106" i="57"/>
  <c r="D106" i="57" s="1"/>
  <c r="D93" i="57"/>
  <c r="C90" i="8"/>
  <c r="B103" i="8"/>
  <c r="C94" i="13"/>
  <c r="D81" i="13"/>
  <c r="D72" i="23"/>
  <c r="C85" i="23"/>
  <c r="C109" i="39"/>
  <c r="D96" i="39"/>
  <c r="A95" i="39"/>
  <c r="C77" i="3"/>
  <c r="B90" i="3"/>
  <c r="C88" i="22"/>
  <c r="D75" i="22"/>
  <c r="C114" i="39"/>
  <c r="D114" i="39" s="1"/>
  <c r="D101" i="39"/>
  <c r="D93" i="54"/>
  <c r="C106" i="54"/>
  <c r="D106" i="54" s="1"/>
  <c r="C96" i="57"/>
  <c r="D83" i="57"/>
  <c r="A82" i="57" s="1"/>
  <c r="C96" i="46"/>
  <c r="D83" i="46"/>
  <c r="A82" i="46" s="1"/>
  <c r="C98" i="33"/>
  <c r="D85" i="33"/>
  <c r="C96" i="36"/>
  <c r="D83" i="36"/>
  <c r="A82" i="36" s="1"/>
  <c r="C123" i="11"/>
  <c r="B136" i="11"/>
  <c r="C83" i="38"/>
  <c r="D70" i="38"/>
  <c r="A69" i="38"/>
  <c r="C91" i="32"/>
  <c r="D78" i="32"/>
  <c r="C105" i="46"/>
  <c r="D92" i="46"/>
  <c r="C97" i="46"/>
  <c r="D84" i="46"/>
  <c r="C104" i="45"/>
  <c r="D91" i="45"/>
  <c r="C96" i="27"/>
  <c r="D83" i="27"/>
  <c r="A82" i="27"/>
  <c r="D102" i="17"/>
  <c r="C115" i="17"/>
  <c r="D101" i="21"/>
  <c r="C114" i="21"/>
  <c r="C99" i="21"/>
  <c r="D86" i="21"/>
  <c r="C101" i="55"/>
  <c r="D101" i="55" s="1"/>
  <c r="D88" i="55"/>
  <c r="C99" i="46"/>
  <c r="D86" i="46"/>
  <c r="C94" i="19"/>
  <c r="D81" i="19"/>
  <c r="C100" i="35"/>
  <c r="D87" i="35"/>
  <c r="C120" i="15"/>
  <c r="D107" i="15"/>
  <c r="C111" i="17"/>
  <c r="D98" i="17"/>
  <c r="C97" i="57"/>
  <c r="D97" i="57" s="1"/>
  <c r="D84" i="57"/>
  <c r="C102" i="46"/>
  <c r="D89" i="46"/>
  <c r="C89" i="32"/>
  <c r="D76" i="32"/>
  <c r="C74" i="11"/>
  <c r="B87" i="11"/>
  <c r="C88" i="11"/>
  <c r="B101" i="11"/>
  <c r="C112" i="24"/>
  <c r="D99" i="24"/>
  <c r="C102" i="26"/>
  <c r="D89" i="26"/>
  <c r="C113" i="15"/>
  <c r="D100" i="15"/>
  <c r="C111" i="15"/>
  <c r="D98" i="15"/>
  <c r="C102" i="35"/>
  <c r="D89" i="35"/>
  <c r="C89" i="42"/>
  <c r="D76" i="42"/>
  <c r="C105" i="48"/>
  <c r="D92" i="48"/>
  <c r="C99" i="61"/>
  <c r="D99" i="61" s="1"/>
  <c r="D86" i="61"/>
  <c r="C91" i="48"/>
  <c r="D78" i="48"/>
  <c r="C93" i="28"/>
  <c r="D80" i="28"/>
  <c r="C91" i="2"/>
  <c r="B104" i="2"/>
  <c r="C118" i="29"/>
  <c r="D105" i="29"/>
  <c r="C98" i="27"/>
  <c r="D85" i="27"/>
  <c r="C92" i="31"/>
  <c r="D79" i="31"/>
  <c r="C89" i="22"/>
  <c r="D76" i="22"/>
  <c r="C81" i="5"/>
  <c r="B94" i="5"/>
  <c r="C100" i="43"/>
  <c r="D87" i="43"/>
  <c r="C100" i="36"/>
  <c r="D87" i="36"/>
  <c r="C99" i="33"/>
  <c r="D86" i="33"/>
  <c r="C90" i="35"/>
  <c r="D77" i="35"/>
  <c r="C84" i="32"/>
  <c r="D71" i="32"/>
  <c r="C89" i="53"/>
  <c r="D76" i="53"/>
  <c r="D78" i="16"/>
  <c r="C91" i="16"/>
  <c r="C89" i="52"/>
  <c r="D76" i="52"/>
  <c r="C81" i="2"/>
  <c r="B94" i="2"/>
  <c r="C105" i="36"/>
  <c r="D92" i="36"/>
  <c r="C96" i="2"/>
  <c r="B109" i="2"/>
  <c r="C97" i="59"/>
  <c r="D97" i="59" s="1"/>
  <c r="D84" i="59"/>
  <c r="C83" i="53"/>
  <c r="D70" i="53"/>
  <c r="A69" i="53"/>
  <c r="C92" i="44"/>
  <c r="D79" i="44"/>
  <c r="C120" i="37"/>
  <c r="D120" i="37" s="1"/>
  <c r="D107" i="37"/>
  <c r="C110" i="15"/>
  <c r="D97" i="15"/>
  <c r="C107" i="46"/>
  <c r="D94" i="46"/>
  <c r="C104" i="61"/>
  <c r="D104" i="61" s="1"/>
  <c r="D91" i="61"/>
  <c r="C114" i="15"/>
  <c r="D101" i="15"/>
  <c r="C116" i="29"/>
  <c r="D103" i="29"/>
  <c r="C96" i="33"/>
  <c r="D83" i="33"/>
  <c r="A82" i="33" s="1"/>
  <c r="C110" i="29"/>
  <c r="D97" i="29"/>
  <c r="C98" i="58"/>
  <c r="D98" i="58" s="1"/>
  <c r="D85" i="58"/>
  <c r="C85" i="52"/>
  <c r="D72" i="52"/>
  <c r="C111" i="2"/>
  <c r="B124" i="2"/>
  <c r="C104" i="46"/>
  <c r="D91" i="46"/>
  <c r="C84" i="18"/>
  <c r="D71" i="18"/>
  <c r="C85" i="48"/>
  <c r="D72" i="48"/>
  <c r="C130" i="21"/>
  <c r="D130" i="21" s="1"/>
  <c r="D117" i="21"/>
  <c r="C106" i="23"/>
  <c r="D93" i="23"/>
  <c r="C130" i="15"/>
  <c r="D130" i="15" s="1"/>
  <c r="D117" i="15"/>
  <c r="C102" i="57"/>
  <c r="D102" i="57" s="1"/>
  <c r="D89" i="57"/>
  <c r="D109" i="47"/>
  <c r="A108" i="47" s="1"/>
  <c r="C100" i="61"/>
  <c r="D100" i="61" s="1"/>
  <c r="D87" i="61"/>
  <c r="C117" i="37"/>
  <c r="D117" i="37" s="1"/>
  <c r="D104" i="37"/>
  <c r="C93" i="16"/>
  <c r="D80" i="16"/>
  <c r="C101" i="32"/>
  <c r="D88" i="32"/>
  <c r="D99" i="47"/>
  <c r="C112" i="47"/>
  <c r="D112" i="47" s="1"/>
  <c r="C88" i="18"/>
  <c r="D75" i="18"/>
  <c r="C107" i="48"/>
  <c r="D94" i="48"/>
  <c r="C119" i="25"/>
  <c r="D106" i="25"/>
  <c r="D74" i="48"/>
  <c r="C87" i="48"/>
  <c r="D71" i="13"/>
  <c r="C84" i="13"/>
  <c r="C92" i="18"/>
  <c r="D79" i="18"/>
  <c r="C106" i="45"/>
  <c r="D93" i="45"/>
  <c r="C107" i="36"/>
  <c r="D94" i="36"/>
  <c r="C111" i="40"/>
  <c r="D111" i="40" s="1"/>
  <c r="D98" i="40"/>
  <c r="C103" i="51"/>
  <c r="D103" i="51" s="1"/>
  <c r="D90" i="51"/>
  <c r="C98" i="9"/>
  <c r="B111" i="9"/>
  <c r="C119" i="43"/>
  <c r="D119" i="43" s="1"/>
  <c r="D106" i="43"/>
  <c r="D80" i="24"/>
  <c r="C93" i="24"/>
  <c r="C102" i="19"/>
  <c r="D89" i="19"/>
  <c r="D74" i="60"/>
  <c r="C87" i="60"/>
  <c r="C85" i="53"/>
  <c r="D72" i="53"/>
  <c r="C114" i="20"/>
  <c r="D101" i="20"/>
  <c r="C81" i="4"/>
  <c r="B94" i="4"/>
  <c r="C79" i="10"/>
  <c r="B92" i="10"/>
  <c r="C80" i="11"/>
  <c r="B93" i="11"/>
  <c r="C90" i="56"/>
  <c r="D77" i="56"/>
  <c r="C89" i="34"/>
  <c r="D76" i="34"/>
  <c r="C104" i="35"/>
  <c r="D91" i="35"/>
  <c r="C116" i="14"/>
  <c r="D103" i="14"/>
  <c r="C85" i="28"/>
  <c r="D72" i="28"/>
  <c r="D101" i="34"/>
  <c r="C114" i="34"/>
  <c r="C113" i="37"/>
  <c r="D113" i="37" s="1"/>
  <c r="D100" i="37"/>
  <c r="C106" i="35"/>
  <c r="D93" i="35"/>
  <c r="C94" i="35"/>
  <c r="D81" i="35"/>
  <c r="C112" i="14"/>
  <c r="D99" i="14"/>
  <c r="B87" i="3"/>
  <c r="C74" i="3"/>
  <c r="C98" i="36"/>
  <c r="D85" i="36"/>
  <c r="D96" i="40"/>
  <c r="A95" i="40"/>
  <c r="C109" i="40"/>
  <c r="C118" i="24"/>
  <c r="D105" i="24"/>
  <c r="D89" i="41"/>
  <c r="C102" i="41"/>
  <c r="D89" i="58"/>
  <c r="C102" i="58"/>
  <c r="D102" i="58" s="1"/>
  <c r="C103" i="23"/>
  <c r="D90" i="23"/>
  <c r="D99" i="26"/>
  <c r="C112" i="26"/>
  <c r="C98" i="31"/>
  <c r="D85" i="31"/>
  <c r="C118" i="47"/>
  <c r="D118" i="47" s="1"/>
  <c r="D105" i="47"/>
  <c r="C101" i="46"/>
  <c r="D88" i="46"/>
  <c r="D83" i="64"/>
  <c r="A82" i="64" s="1"/>
  <c r="C103" i="53"/>
  <c r="D103" i="53" s="1"/>
  <c r="D90" i="53"/>
  <c r="C101" i="52"/>
  <c r="D101" i="52" s="1"/>
  <c r="D88" i="52"/>
  <c r="C116" i="39"/>
  <c r="D116" i="39" s="1"/>
  <c r="D103" i="39"/>
  <c r="C93" i="38"/>
  <c r="D80" i="38"/>
  <c r="C83" i="22"/>
  <c r="D70" i="22"/>
  <c r="A69" i="22"/>
  <c r="C77" i="2"/>
  <c r="B90" i="2"/>
  <c r="C103" i="52"/>
  <c r="D103" i="52" s="1"/>
  <c r="D90" i="52"/>
  <c r="C113" i="25"/>
  <c r="D100" i="25"/>
  <c r="C78" i="1"/>
  <c r="B91" i="1"/>
  <c r="C71" i="4"/>
  <c r="B84" i="4"/>
  <c r="C103" i="59"/>
  <c r="D103" i="59" s="1"/>
  <c r="D90" i="59"/>
  <c r="A82" i="29"/>
  <c r="C96" i="29"/>
  <c r="D83" i="29"/>
  <c r="C107" i="25"/>
  <c r="D94" i="25"/>
  <c r="C98" i="56"/>
  <c r="D98" i="56" s="1"/>
  <c r="D85" i="56"/>
  <c r="D88" i="51"/>
  <c r="C101" i="51"/>
  <c r="D101" i="51" s="1"/>
  <c r="C72" i="11"/>
  <c r="B85" i="11"/>
  <c r="C103" i="46"/>
  <c r="D90" i="46"/>
  <c r="C122" i="15"/>
  <c r="D109" i="15"/>
  <c r="A108" i="15" s="1"/>
  <c r="C92" i="56"/>
  <c r="D79" i="56"/>
  <c r="C92" i="23"/>
  <c r="D79" i="23"/>
  <c r="C101" i="42"/>
  <c r="D88" i="42"/>
  <c r="C97" i="26"/>
  <c r="D84" i="26"/>
  <c r="C97" i="53"/>
  <c r="D97" i="53" s="1"/>
  <c r="D84" i="53"/>
  <c r="D72" i="61"/>
  <c r="C85" i="61"/>
  <c r="C128" i="15"/>
  <c r="D128" i="15" s="1"/>
  <c r="D115" i="15"/>
  <c r="C97" i="36"/>
  <c r="D84" i="36"/>
  <c r="C101" i="16"/>
  <c r="D88" i="16"/>
  <c r="C75" i="7"/>
  <c r="B88" i="7"/>
  <c r="C110" i="17"/>
  <c r="D97" i="17"/>
  <c r="C112" i="38"/>
  <c r="D112" i="38" s="1"/>
  <c r="D99" i="38"/>
  <c r="C117" i="25"/>
  <c r="D104" i="25"/>
  <c r="C79" i="3"/>
  <c r="B92" i="3"/>
  <c r="C103" i="61"/>
  <c r="D103" i="61" s="1"/>
  <c r="D90" i="61"/>
  <c r="C103" i="48"/>
  <c r="D90" i="48"/>
  <c r="C104" i="23"/>
  <c r="D91" i="23"/>
  <c r="D103" i="15"/>
  <c r="C116" i="15"/>
  <c r="C87" i="12"/>
  <c r="B100" i="12"/>
  <c r="C120" i="24"/>
  <c r="D107" i="24"/>
  <c r="C86" i="18"/>
  <c r="D73" i="18"/>
  <c r="C107" i="54"/>
  <c r="D107" i="54" s="1"/>
  <c r="D94" i="54"/>
  <c r="C90" i="44"/>
  <c r="D77" i="44"/>
  <c r="C98" i="35"/>
  <c r="D85" i="35"/>
  <c r="C93" i="34"/>
  <c r="D80" i="34"/>
  <c r="C92" i="62"/>
  <c r="D92" i="62" s="1"/>
  <c r="D79" i="62"/>
  <c r="D70" i="74"/>
  <c r="A69" i="74" s="1"/>
  <c r="C70" i="10"/>
  <c r="B83" i="10"/>
  <c r="C97" i="24"/>
  <c r="D84" i="24"/>
  <c r="C116" i="24"/>
  <c r="D103" i="24"/>
  <c r="C112" i="29"/>
  <c r="D99" i="29"/>
  <c r="C88" i="62"/>
  <c r="D88" i="62" s="1"/>
  <c r="D75" i="62"/>
  <c r="C71" i="1"/>
  <c r="B84" i="1"/>
  <c r="C77" i="9"/>
  <c r="B90" i="9"/>
  <c r="C83" i="60"/>
  <c r="D70" i="60"/>
  <c r="A69" i="60" s="1"/>
  <c r="C113" i="30"/>
  <c r="D100" i="30"/>
  <c r="D85" i="55"/>
  <c r="C98" i="55"/>
  <c r="D98" i="55" s="1"/>
  <c r="C94" i="44"/>
  <c r="D81" i="44"/>
  <c r="C111" i="25"/>
  <c r="D98" i="25"/>
  <c r="C101" i="47"/>
  <c r="D88" i="47"/>
  <c r="C116" i="20"/>
  <c r="D103" i="20"/>
  <c r="C101" i="28"/>
  <c r="D88" i="28"/>
  <c r="C109" i="21"/>
  <c r="D96" i="21"/>
  <c r="A95" i="21" s="1"/>
  <c r="C107" i="23"/>
  <c r="D94" i="23"/>
  <c r="C104" i="27"/>
  <c r="D91" i="27"/>
  <c r="C105" i="17"/>
  <c r="D92" i="17"/>
  <c r="C117" i="39"/>
  <c r="D117" i="39" s="1"/>
  <c r="D104" i="39"/>
  <c r="C99" i="48"/>
  <c r="D86" i="48"/>
  <c r="C119" i="30"/>
  <c r="D106" i="30"/>
  <c r="C96" i="41"/>
  <c r="D83" i="41"/>
  <c r="A82" i="41" s="1"/>
  <c r="C107" i="33"/>
  <c r="D94" i="33"/>
  <c r="C105" i="41"/>
  <c r="D92" i="41"/>
  <c r="C90" i="22"/>
  <c r="D77" i="22"/>
  <c r="C78" i="8"/>
  <c r="B91" i="8"/>
  <c r="C105" i="53"/>
  <c r="D105" i="53" s="1"/>
  <c r="D92" i="53"/>
  <c r="C81" i="3"/>
  <c r="B94" i="3"/>
  <c r="D88" i="33"/>
  <c r="C101" i="33"/>
  <c r="C99" i="16"/>
  <c r="D86" i="16"/>
  <c r="C96" i="31"/>
  <c r="D83" i="31"/>
  <c r="A82" i="31"/>
  <c r="C96" i="44"/>
  <c r="D83" i="44"/>
  <c r="A82" i="44" s="1"/>
  <c r="D100" i="40"/>
  <c r="C113" i="40"/>
  <c r="D113" i="40" s="1"/>
  <c r="C90" i="58"/>
  <c r="D77" i="58"/>
  <c r="C89" i="62"/>
  <c r="D89" i="62" s="1"/>
  <c r="D76" i="62"/>
  <c r="C105" i="57"/>
  <c r="D105" i="57" s="1"/>
  <c r="D92" i="57"/>
  <c r="C91" i="12"/>
  <c r="B104" i="12"/>
  <c r="C81" i="6"/>
  <c r="B94" i="6"/>
  <c r="C103" i="42"/>
  <c r="D90" i="42"/>
  <c r="C75" i="1"/>
  <c r="B88" i="1"/>
  <c r="C83" i="19"/>
  <c r="D70" i="19"/>
  <c r="A69" i="19" s="1"/>
  <c r="D87" i="59"/>
  <c r="C100" i="59"/>
  <c r="D100" i="59" s="1"/>
  <c r="C103" i="34"/>
  <c r="D90" i="34"/>
  <c r="C124" i="21"/>
  <c r="D124" i="21" s="1"/>
  <c r="D111" i="21"/>
  <c r="D91" i="59"/>
  <c r="C104" i="59"/>
  <c r="D104" i="59" s="1"/>
  <c r="C120" i="45"/>
  <c r="D120" i="45" s="1"/>
  <c r="D107" i="45"/>
  <c r="C93" i="53"/>
  <c r="D80" i="53"/>
  <c r="D99" i="15"/>
  <c r="C112" i="15"/>
  <c r="C106" i="59"/>
  <c r="D106" i="59" s="1"/>
  <c r="D93" i="59"/>
  <c r="C115" i="39"/>
  <c r="D115" i="39" s="1"/>
  <c r="D102" i="39"/>
  <c r="C84" i="58"/>
  <c r="D71" i="58"/>
  <c r="D84" i="51"/>
  <c r="C97" i="51"/>
  <c r="D97" i="51" s="1"/>
  <c r="C103" i="57"/>
  <c r="D103" i="57" s="1"/>
  <c r="D90" i="57"/>
  <c r="C86" i="56"/>
  <c r="D73" i="56"/>
  <c r="C76" i="12"/>
  <c r="B89" i="12"/>
  <c r="C118" i="20"/>
  <c r="D105" i="20"/>
  <c r="C98" i="54"/>
  <c r="D98" i="54" s="1"/>
  <c r="D85" i="54"/>
  <c r="C93" i="32"/>
  <c r="D80" i="32"/>
  <c r="C97" i="16"/>
  <c r="D84" i="16"/>
  <c r="C99" i="28"/>
  <c r="D86" i="28"/>
  <c r="C120" i="32"/>
  <c r="D107" i="32"/>
  <c r="C80" i="1"/>
  <c r="B93" i="1"/>
  <c r="C99" i="31"/>
  <c r="D86" i="31"/>
  <c r="C104" i="14"/>
  <c r="D91" i="14"/>
  <c r="B130" i="3"/>
  <c r="C117" i="3"/>
  <c r="D85" i="26"/>
  <c r="C98" i="26"/>
  <c r="B89" i="1"/>
  <c r="C76" i="1"/>
  <c r="C92" i="11"/>
  <c r="B105" i="11"/>
  <c r="B128" i="3"/>
  <c r="C115" i="3"/>
  <c r="C93" i="22"/>
  <c r="D80" i="22"/>
  <c r="D101" i="45"/>
  <c r="C114" i="45"/>
  <c r="D114" i="45" s="1"/>
  <c r="C90" i="18"/>
  <c r="D77" i="18"/>
  <c r="C73" i="6"/>
  <c r="B86" i="6"/>
  <c r="C97" i="48"/>
  <c r="D84" i="48"/>
  <c r="C114" i="14"/>
  <c r="D101" i="14"/>
  <c r="C101" i="31"/>
  <c r="D88" i="31"/>
  <c r="C81" i="11"/>
  <c r="B94" i="11"/>
  <c r="D90" i="33"/>
  <c r="C103" i="33"/>
  <c r="C87" i="24"/>
  <c r="D74" i="24"/>
  <c r="D79" i="13"/>
  <c r="C92" i="13"/>
  <c r="D75" i="44"/>
  <c r="C88" i="44"/>
  <c r="C83" i="12"/>
  <c r="B96" i="12"/>
  <c r="D88" i="17"/>
  <c r="C101" i="17"/>
  <c r="C98" i="45"/>
  <c r="D85" i="45"/>
  <c r="C107" i="28"/>
  <c r="D94" i="28"/>
  <c r="C98" i="57"/>
  <c r="D98" i="57" s="1"/>
  <c r="D85" i="57"/>
  <c r="C101" i="30"/>
  <c r="D88" i="30"/>
  <c r="C90" i="13"/>
  <c r="D77" i="13"/>
  <c r="C115" i="24"/>
  <c r="D102" i="24"/>
  <c r="C85" i="62"/>
  <c r="D85" i="62" s="1"/>
  <c r="D72" i="62"/>
  <c r="C97" i="52"/>
  <c r="D97" i="52" s="1"/>
  <c r="D84" i="52"/>
  <c r="C93" i="13"/>
  <c r="D80" i="13"/>
  <c r="D72" i="42"/>
  <c r="C85" i="42"/>
  <c r="C116" i="37"/>
  <c r="D116" i="37" s="1"/>
  <c r="D103" i="37"/>
  <c r="C120" i="26"/>
  <c r="D107" i="26"/>
  <c r="C112" i="45"/>
  <c r="D112" i="45" s="1"/>
  <c r="D99" i="45"/>
  <c r="C77" i="10"/>
  <c r="B90" i="10"/>
  <c r="D76" i="28"/>
  <c r="C89" i="28"/>
  <c r="C94" i="56"/>
  <c r="D81" i="56"/>
  <c r="C99" i="25"/>
  <c r="D86" i="25"/>
  <c r="D76" i="16"/>
  <c r="C89" i="16"/>
  <c r="C94" i="18"/>
  <c r="D81" i="18"/>
  <c r="D90" i="60"/>
  <c r="C103" i="60"/>
  <c r="D103" i="60" s="1"/>
  <c r="C92" i="27"/>
  <c r="D79" i="27"/>
  <c r="C118" i="37"/>
  <c r="D118" i="37" s="1"/>
  <c r="D105" i="37"/>
  <c r="C91" i="52"/>
  <c r="D78" i="52"/>
  <c r="C87" i="42"/>
  <c r="D74" i="42"/>
  <c r="C109" i="30"/>
  <c r="D96" i="30"/>
  <c r="A95" i="30" s="1"/>
  <c r="C94" i="58"/>
  <c r="D81" i="58"/>
  <c r="D103" i="47"/>
  <c r="C116" i="47"/>
  <c r="D116" i="47" s="1"/>
  <c r="D84" i="33"/>
  <c r="C97" i="33"/>
  <c r="C111" i="30"/>
  <c r="D98" i="30"/>
  <c r="C73" i="7"/>
  <c r="B86" i="7"/>
  <c r="D90" i="16"/>
  <c r="C103" i="16"/>
  <c r="C71" i="3"/>
  <c r="B84" i="3"/>
  <c r="C110" i="45"/>
  <c r="D110" i="45" s="1"/>
  <c r="D97" i="45"/>
  <c r="D79" i="35"/>
  <c r="C92" i="35"/>
  <c r="D89" i="29"/>
  <c r="C102" i="29"/>
  <c r="A69" i="61"/>
  <c r="C83" i="61"/>
  <c r="D70" i="61"/>
  <c r="C86" i="44"/>
  <c r="D73" i="44"/>
  <c r="C86" i="40"/>
  <c r="D73" i="40"/>
  <c r="C106" i="44"/>
  <c r="D93" i="44"/>
  <c r="C105" i="51"/>
  <c r="D105" i="51" s="1"/>
  <c r="D92" i="51"/>
  <c r="C92" i="22"/>
  <c r="D79" i="22"/>
  <c r="C104" i="10"/>
  <c r="B117" i="10"/>
  <c r="C107" i="61"/>
  <c r="D107" i="61" s="1"/>
  <c r="D94" i="61"/>
  <c r="C100" i="31"/>
  <c r="D87" i="31"/>
  <c r="C117" i="40"/>
  <c r="D117" i="40" s="1"/>
  <c r="D104" i="40"/>
  <c r="C81" i="7"/>
  <c r="B94" i="7"/>
  <c r="C116" i="45"/>
  <c r="D116" i="45" s="1"/>
  <c r="D103" i="45"/>
  <c r="D91" i="58"/>
  <c r="C104" i="58"/>
  <c r="D104" i="58" s="1"/>
  <c r="C88" i="27"/>
  <c r="D75" i="27"/>
  <c r="A69" i="28"/>
  <c r="C83" i="28"/>
  <c r="D70" i="28"/>
  <c r="C89" i="38"/>
  <c r="D76" i="38"/>
  <c r="C91" i="62"/>
  <c r="D91" i="62" s="1"/>
  <c r="D78" i="62"/>
  <c r="C87" i="53"/>
  <c r="D74" i="53"/>
  <c r="C118" i="21"/>
  <c r="D105" i="21"/>
  <c r="C79" i="6"/>
  <c r="B92" i="6"/>
  <c r="A82" i="26"/>
  <c r="C96" i="26"/>
  <c r="D83" i="26"/>
  <c r="D83" i="65"/>
  <c r="A82" i="65" s="1"/>
  <c r="C102" i="56"/>
  <c r="D102" i="56" s="1"/>
  <c r="D89" i="56"/>
  <c r="C110" i="38"/>
  <c r="D110" i="38" s="1"/>
  <c r="D97" i="38"/>
  <c r="C99" i="51"/>
  <c r="D99" i="51" s="1"/>
  <c r="D86" i="51"/>
  <c r="C90" i="19"/>
  <c r="D77" i="19"/>
  <c r="C99" i="36"/>
  <c r="D86" i="36"/>
  <c r="D80" i="48"/>
  <c r="C93" i="48"/>
  <c r="C88" i="58"/>
  <c r="D75" i="58"/>
  <c r="C83" i="34"/>
  <c r="D70" i="34"/>
  <c r="A69" i="34" s="1"/>
  <c r="C79" i="9"/>
  <c r="B92" i="9"/>
  <c r="C84" i="10"/>
  <c r="B97" i="10"/>
  <c r="C87" i="34"/>
  <c r="D74" i="34"/>
  <c r="B119" i="3"/>
  <c r="C106" i="3"/>
  <c r="C110" i="37"/>
  <c r="D110" i="37" s="1"/>
  <c r="D97" i="37"/>
  <c r="C102" i="59"/>
  <c r="D102" i="59" s="1"/>
  <c r="D89" i="59"/>
  <c r="C80" i="8"/>
  <c r="B93" i="8"/>
  <c r="C78" i="9"/>
  <c r="B91" i="9"/>
  <c r="C85" i="22"/>
  <c r="D72" i="22"/>
  <c r="C94" i="27"/>
  <c r="D81" i="27"/>
  <c r="C92" i="30"/>
  <c r="D79" i="30"/>
  <c r="D91" i="56"/>
  <c r="C104" i="56"/>
  <c r="D104" i="56" s="1"/>
  <c r="D92" i="25"/>
  <c r="C105" i="25"/>
  <c r="C106" i="33"/>
  <c r="D93" i="33"/>
  <c r="C116" i="43"/>
  <c r="D116" i="43" s="1"/>
  <c r="D103" i="43"/>
  <c r="D107" i="47"/>
  <c r="C120" i="47"/>
  <c r="D120" i="47" s="1"/>
  <c r="D85" i="14"/>
  <c r="C98" i="14"/>
  <c r="C107" i="57"/>
  <c r="D107" i="57" s="1"/>
  <c r="D94" i="57"/>
  <c r="D94" i="17"/>
  <c r="C107" i="17"/>
  <c r="C101" i="48"/>
  <c r="D88" i="48"/>
  <c r="C85" i="38"/>
  <c r="D72" i="38"/>
  <c r="C119" i="37"/>
  <c r="D119" i="37" s="1"/>
  <c r="D106" i="37"/>
  <c r="C86" i="13"/>
  <c r="D73" i="13"/>
  <c r="B87" i="2"/>
  <c r="C74" i="2"/>
  <c r="D76" i="20"/>
  <c r="C89" i="20"/>
  <c r="D71" i="35"/>
  <c r="C84" i="35"/>
  <c r="C100" i="44"/>
  <c r="D87" i="44"/>
  <c r="C120" i="20"/>
  <c r="D107" i="20"/>
  <c r="C101" i="57"/>
  <c r="D101" i="57" s="1"/>
  <c r="D88" i="57"/>
  <c r="C75" i="4"/>
  <c r="B88" i="4"/>
  <c r="C86" i="35"/>
  <c r="D73" i="35"/>
  <c r="C71" i="6"/>
  <c r="B84" i="6"/>
  <c r="C100" i="45"/>
  <c r="D87" i="45"/>
  <c r="C96" i="23"/>
  <c r="D83" i="23"/>
  <c r="A82" i="23" s="1"/>
  <c r="C91" i="38"/>
  <c r="D78" i="38"/>
  <c r="C89" i="14"/>
  <c r="D76" i="14"/>
  <c r="C90" i="31"/>
  <c r="D77" i="31"/>
  <c r="C91" i="22"/>
  <c r="D78" i="22"/>
  <c r="C111" i="39"/>
  <c r="D111" i="39" s="1"/>
  <c r="D98" i="39"/>
  <c r="C100" i="23"/>
  <c r="D87" i="23"/>
  <c r="C118" i="38"/>
  <c r="D118" i="38" s="1"/>
  <c r="D105" i="38"/>
  <c r="C94" i="1"/>
  <c r="B107" i="1"/>
  <c r="A82" i="55"/>
  <c r="C96" i="55"/>
  <c r="D83" i="55"/>
  <c r="C75" i="3"/>
  <c r="B88" i="3"/>
  <c r="D87" i="55"/>
  <c r="C100" i="55"/>
  <c r="D100" i="55" s="1"/>
  <c r="D92" i="16"/>
  <c r="C105" i="16"/>
  <c r="C76" i="9"/>
  <c r="B89" i="9"/>
  <c r="C71" i="12"/>
  <c r="B84" i="12"/>
  <c r="C96" i="51"/>
  <c r="D83" i="51"/>
  <c r="A82" i="51" s="1"/>
  <c r="C73" i="9"/>
  <c r="B86" i="9"/>
  <c r="C115" i="30"/>
  <c r="D102" i="30"/>
  <c r="C104" i="33"/>
  <c r="D91" i="33"/>
  <c r="C77" i="4"/>
  <c r="B90" i="4"/>
  <c r="C100" i="14"/>
  <c r="D87" i="14"/>
  <c r="D83" i="68"/>
  <c r="A82" i="68" s="1"/>
  <c r="C97" i="28"/>
  <c r="D84" i="28"/>
  <c r="C107" i="42"/>
  <c r="D94" i="42"/>
  <c r="C100" i="57"/>
  <c r="D100" i="57" s="1"/>
  <c r="D87" i="57"/>
  <c r="C114" i="37"/>
  <c r="D114" i="37" s="1"/>
  <c r="D101" i="37"/>
  <c r="C101" i="36"/>
  <c r="D88" i="36"/>
  <c r="C72" i="10"/>
  <c r="B85" i="10"/>
  <c r="C103" i="26"/>
  <c r="D90" i="26"/>
  <c r="C105" i="50"/>
  <c r="D105" i="50" s="1"/>
  <c r="D92" i="50"/>
  <c r="C107" i="16"/>
  <c r="D94" i="16"/>
  <c r="C120" i="43"/>
  <c r="D120" i="43" s="1"/>
  <c r="D107" i="43"/>
  <c r="C105" i="8"/>
  <c r="B118" i="8"/>
  <c r="C112" i="39"/>
  <c r="D112" i="39" s="1"/>
  <c r="D99" i="39"/>
  <c r="C86" i="62"/>
  <c r="D86" i="62" s="1"/>
  <c r="D73" i="62"/>
  <c r="C88" i="56"/>
  <c r="D75" i="56"/>
  <c r="C93" i="42"/>
  <c r="D80" i="42"/>
  <c r="C104" i="54"/>
  <c r="D104" i="54" s="1"/>
  <c r="D91" i="54"/>
  <c r="D102" i="40"/>
  <c r="C115" i="40"/>
  <c r="D115" i="40" s="1"/>
  <c r="C91" i="42"/>
  <c r="D78" i="42"/>
  <c r="A69" i="48"/>
  <c r="C83" i="48"/>
  <c r="D70" i="48"/>
  <c r="D78" i="28"/>
  <c r="C91" i="28"/>
  <c r="C85" i="32"/>
  <c r="D72" i="32"/>
  <c r="C104" i="31"/>
  <c r="D91" i="31"/>
  <c r="D91" i="29"/>
  <c r="C104" i="29"/>
  <c r="C114" i="38"/>
  <c r="D114" i="38" s="1"/>
  <c r="D101" i="38"/>
  <c r="C80" i="10"/>
  <c r="B93" i="10"/>
  <c r="C110" i="21"/>
  <c r="D97" i="21"/>
  <c r="C110" i="39"/>
  <c r="D110" i="39" s="1"/>
  <c r="D97" i="39"/>
  <c r="C77" i="12"/>
  <c r="B90" i="12"/>
  <c r="C84" i="23"/>
  <c r="D71" i="23"/>
  <c r="C116" i="38"/>
  <c r="D116" i="38" s="1"/>
  <c r="D103" i="38"/>
  <c r="C117" i="17"/>
  <c r="D104" i="17"/>
  <c r="D81" i="40"/>
  <c r="C94" i="40"/>
  <c r="D74" i="16"/>
  <c r="C87" i="16"/>
  <c r="D93" i="21"/>
  <c r="C106" i="21"/>
  <c r="C104" i="19"/>
  <c r="D91" i="19"/>
  <c r="C80" i="9"/>
  <c r="B93" i="9"/>
  <c r="C92" i="1"/>
  <c r="B105" i="1"/>
  <c r="D83" i="56"/>
  <c r="A82" i="56"/>
  <c r="C96" i="56"/>
  <c r="C128" i="18"/>
  <c r="D128" i="18" s="1"/>
  <c r="D115" i="18"/>
  <c r="D70" i="75"/>
  <c r="A69" i="75" s="1"/>
  <c r="C107" i="34"/>
  <c r="D94" i="34"/>
  <c r="C70" i="1"/>
  <c r="B83" i="1"/>
  <c r="C97" i="50"/>
  <c r="D97" i="50" s="1"/>
  <c r="D84" i="50"/>
  <c r="C100" i="33"/>
  <c r="D87" i="33"/>
  <c r="C71" i="2"/>
  <c r="B84" i="2"/>
  <c r="C100" i="19"/>
  <c r="D87" i="19"/>
  <c r="D71" i="40"/>
  <c r="C84" i="40"/>
  <c r="C72" i="1"/>
  <c r="B85" i="1"/>
  <c r="D83" i="69"/>
  <c r="A82" i="69" s="1"/>
  <c r="D93" i="55"/>
  <c r="C106" i="55"/>
  <c r="D106" i="55" s="1"/>
  <c r="C100" i="27"/>
  <c r="D87" i="27"/>
  <c r="C98" i="43"/>
  <c r="D85" i="43"/>
  <c r="D70" i="82"/>
  <c r="A69" i="82" s="1"/>
  <c r="D107" i="41"/>
  <c r="C120" i="41"/>
  <c r="D120" i="41" s="1"/>
  <c r="C99" i="57"/>
  <c r="D99" i="57" s="1"/>
  <c r="D86" i="57"/>
  <c r="C100" i="56"/>
  <c r="D100" i="56" s="1"/>
  <c r="D87" i="56"/>
  <c r="C99" i="41"/>
  <c r="D86" i="41"/>
  <c r="C73" i="11"/>
  <c r="B86" i="11"/>
  <c r="C98" i="29"/>
  <c r="D85" i="29"/>
  <c r="C107" i="50"/>
  <c r="D107" i="50" s="1"/>
  <c r="D94" i="50"/>
  <c r="C86" i="10"/>
  <c r="B99" i="10"/>
  <c r="C78" i="11"/>
  <c r="B91" i="11"/>
  <c r="C120" i="14"/>
  <c r="D107" i="14"/>
  <c r="C98" i="59"/>
  <c r="D98" i="59" s="1"/>
  <c r="D85" i="59"/>
  <c r="D85" i="20"/>
  <c r="C98" i="20"/>
  <c r="C116" i="21"/>
  <c r="D103" i="21"/>
  <c r="C103" i="36"/>
  <c r="D90" i="36"/>
  <c r="C86" i="22"/>
  <c r="D73" i="22"/>
  <c r="C104" i="55"/>
  <c r="D104" i="55" s="1"/>
  <c r="D91" i="55"/>
  <c r="C123" i="22"/>
  <c r="D123" i="22" s="1"/>
  <c r="D110" i="22"/>
  <c r="C79" i="4"/>
  <c r="B92" i="4"/>
  <c r="C100" i="26"/>
  <c r="D87" i="26"/>
  <c r="C96" i="45"/>
  <c r="D83" i="45"/>
  <c r="A82" i="45"/>
  <c r="C87" i="38"/>
  <c r="D74" i="38"/>
  <c r="C89" i="10"/>
  <c r="B102" i="10"/>
  <c r="C83" i="9"/>
  <c r="B96" i="9"/>
  <c r="C88" i="8"/>
  <c r="B101" i="8"/>
  <c r="C75" i="5"/>
  <c r="B88" i="5"/>
  <c r="C111" i="37"/>
  <c r="D111" i="37" s="1"/>
  <c r="D98" i="37"/>
  <c r="C85" i="60"/>
  <c r="D72" i="60"/>
  <c r="C106" i="27"/>
  <c r="D93" i="27"/>
  <c r="C84" i="56"/>
  <c r="D71" i="56"/>
  <c r="D75" i="35"/>
  <c r="C88" i="35"/>
  <c r="C112" i="34"/>
  <c r="D99" i="34"/>
  <c r="C88" i="19"/>
  <c r="D75" i="19"/>
  <c r="A69" i="42"/>
  <c r="C83" i="42"/>
  <c r="D70" i="42"/>
  <c r="C102" i="45"/>
  <c r="D89" i="45"/>
  <c r="D87" i="58"/>
  <c r="C100" i="58"/>
  <c r="D100" i="58" s="1"/>
  <c r="D90" i="30"/>
  <c r="C103" i="30"/>
  <c r="C97" i="61"/>
  <c r="D97" i="61" s="1"/>
  <c r="D84" i="61"/>
  <c r="C87" i="32"/>
  <c r="D74" i="32"/>
  <c r="B98" i="3"/>
  <c r="C85" i="3"/>
  <c r="C98" i="41"/>
  <c r="D85" i="41"/>
  <c r="C83" i="14"/>
  <c r="D70" i="14"/>
  <c r="A69" i="14" s="1"/>
  <c r="C86" i="58"/>
  <c r="D73" i="58"/>
  <c r="C92" i="19"/>
  <c r="D79" i="19"/>
  <c r="D86" i="17"/>
  <c r="C99" i="17"/>
  <c r="C118" i="39"/>
  <c r="D118" i="39" s="1"/>
  <c r="D105" i="39"/>
  <c r="C97" i="25"/>
  <c r="D84" i="25"/>
  <c r="C83" i="24"/>
  <c r="D70" i="24"/>
  <c r="A69" i="24" s="1"/>
  <c r="C107" i="53"/>
  <c r="D107" i="53" s="1"/>
  <c r="D94" i="53"/>
  <c r="C106" i="36"/>
  <c r="D93" i="36"/>
  <c r="C102" i="2"/>
  <c r="B115" i="2"/>
  <c r="D93" i="58"/>
  <c r="C106" i="58"/>
  <c r="D106" i="58" s="1"/>
  <c r="C87" i="22"/>
  <c r="D74" i="22"/>
  <c r="C91" i="13"/>
  <c r="D78" i="13"/>
  <c r="C91" i="57"/>
  <c r="D78" i="57"/>
  <c r="C92" i="58"/>
  <c r="D79" i="58"/>
  <c r="C84" i="62"/>
  <c r="D84" i="62" s="1"/>
  <c r="D71" i="62"/>
  <c r="C115" i="25"/>
  <c r="D102" i="25"/>
  <c r="C105" i="42"/>
  <c r="D92" i="42"/>
  <c r="C99" i="53"/>
  <c r="D99" i="53" s="1"/>
  <c r="D86" i="53"/>
  <c r="D107" i="29"/>
  <c r="C120" i="29"/>
  <c r="C102" i="55"/>
  <c r="D102" i="55" s="1"/>
  <c r="D89" i="55"/>
  <c r="C104" i="44"/>
  <c r="D91" i="44"/>
  <c r="C103" i="50"/>
  <c r="D103" i="50" s="1"/>
  <c r="D90" i="50"/>
  <c r="C118" i="45"/>
  <c r="D118" i="45" s="1"/>
  <c r="D105" i="45"/>
  <c r="C106" i="31"/>
  <c r="D93" i="31"/>
  <c r="C75" i="12"/>
  <c r="B88" i="12"/>
  <c r="D75" i="13"/>
  <c r="C88" i="13"/>
  <c r="C74" i="1"/>
  <c r="B87" i="1"/>
  <c r="C97" i="60"/>
  <c r="D97" i="60" s="1"/>
  <c r="D84" i="60"/>
  <c r="C107" i="30"/>
  <c r="D94" i="30"/>
  <c r="C97" i="8"/>
  <c r="B110" i="8"/>
  <c r="C83" i="32"/>
  <c r="D70" i="32"/>
  <c r="A69" i="32" s="1"/>
  <c r="C109" i="25"/>
  <c r="D96" i="25"/>
  <c r="A95" i="25" s="1"/>
  <c r="C102" i="50"/>
  <c r="D102" i="50" s="1"/>
  <c r="D89" i="50"/>
  <c r="C87" i="52"/>
  <c r="D74" i="52"/>
  <c r="C100" i="41"/>
  <c r="D87" i="41"/>
  <c r="C115" i="37"/>
  <c r="D115" i="37" s="1"/>
  <c r="D102" i="37"/>
  <c r="C96" i="50"/>
  <c r="D83" i="50"/>
  <c r="A82" i="50" s="1"/>
  <c r="D80" i="52"/>
  <c r="C93" i="52"/>
  <c r="D76" i="60"/>
  <c r="C89" i="60"/>
  <c r="C100" i="46"/>
  <c r="D87" i="46"/>
  <c r="C87" i="10"/>
  <c r="B100" i="10"/>
  <c r="C75" i="9"/>
  <c r="B88" i="9"/>
  <c r="C101" i="26"/>
  <c r="D88" i="26"/>
  <c r="C115" i="43"/>
  <c r="D115" i="43" s="1"/>
  <c r="D102" i="43"/>
  <c r="D78" i="24"/>
  <c r="C91" i="24"/>
  <c r="C106" i="46"/>
  <c r="D93" i="46"/>
  <c r="C93" i="60"/>
  <c r="D80" i="60"/>
  <c r="C89" i="13"/>
  <c r="D76" i="13"/>
  <c r="C102" i="33"/>
  <c r="D89" i="33"/>
  <c r="C112" i="20"/>
  <c r="D99" i="20"/>
  <c r="C99" i="52"/>
  <c r="D99" i="52" s="1"/>
  <c r="D86" i="52"/>
  <c r="D87" i="29"/>
  <c r="C100" i="29"/>
  <c r="C101" i="10"/>
  <c r="B114" i="10"/>
  <c r="A95" i="37"/>
  <c r="C109" i="37"/>
  <c r="D96" i="37"/>
  <c r="C118" i="34"/>
  <c r="D105" i="34"/>
  <c r="C106" i="19"/>
  <c r="D93" i="19"/>
  <c r="C105" i="52"/>
  <c r="D105" i="52" s="1"/>
  <c r="D92" i="52"/>
  <c r="C105" i="32"/>
  <c r="D92" i="32"/>
  <c r="C107" i="21"/>
  <c r="D94" i="21"/>
  <c r="A82" i="58"/>
  <c r="C96" i="58"/>
  <c r="D83" i="58"/>
  <c r="C93" i="2"/>
  <c r="B106" i="2"/>
  <c r="C81" i="12"/>
  <c r="B94" i="12"/>
  <c r="C132" i="15"/>
  <c r="D132" i="15" s="1"/>
  <c r="D119" i="15"/>
  <c r="D89" i="54"/>
  <c r="C102" i="54"/>
  <c r="D102" i="54" s="1"/>
  <c r="A82" i="59"/>
  <c r="C96" i="59"/>
  <c r="D83" i="59"/>
  <c r="C102" i="44"/>
  <c r="D89" i="44"/>
  <c r="C73" i="1"/>
  <c r="B86" i="1"/>
  <c r="C73" i="8"/>
  <c r="B86" i="8"/>
  <c r="C99" i="23"/>
  <c r="D86" i="23"/>
  <c r="C89" i="8"/>
  <c r="B102" i="8"/>
  <c r="C73" i="2"/>
  <c r="B86" i="2"/>
  <c r="C118" i="14"/>
  <c r="D105" i="14"/>
  <c r="C101" i="50"/>
  <c r="D101" i="50" s="1"/>
  <c r="D88" i="50"/>
  <c r="D93" i="26"/>
  <c r="C106" i="26"/>
  <c r="C93" i="62"/>
  <c r="D93" i="62" s="1"/>
  <c r="D80" i="62"/>
  <c r="C105" i="61"/>
  <c r="D105" i="61" s="1"/>
  <c r="D92" i="61"/>
  <c r="C96" i="43"/>
  <c r="D83" i="43"/>
  <c r="A82" i="43"/>
  <c r="C79" i="2"/>
  <c r="B92" i="2"/>
  <c r="C70" i="11"/>
  <c r="B83" i="11"/>
  <c r="C112" i="32"/>
  <c r="D99" i="32"/>
  <c r="C72" i="12"/>
  <c r="B85" i="12"/>
  <c r="C85" i="12" l="1"/>
  <c r="B98" i="12"/>
  <c r="C94" i="12"/>
  <c r="B107" i="12"/>
  <c r="C102" i="60"/>
  <c r="D102" i="60" s="1"/>
  <c r="D89" i="60"/>
  <c r="C96" i="9"/>
  <c r="B109" i="9"/>
  <c r="C100" i="16"/>
  <c r="D87" i="16"/>
  <c r="C99" i="44"/>
  <c r="D86" i="44"/>
  <c r="B141" i="3"/>
  <c r="C128" i="3"/>
  <c r="C104" i="12"/>
  <c r="B117" i="12"/>
  <c r="C116" i="48"/>
  <c r="D116" i="48" s="1"/>
  <c r="D103" i="48"/>
  <c r="D109" i="40"/>
  <c r="A108" i="40" s="1"/>
  <c r="C115" i="19"/>
  <c r="D102" i="19"/>
  <c r="C106" i="16"/>
  <c r="D93" i="16"/>
  <c r="D100" i="43"/>
  <c r="C113" i="43"/>
  <c r="D113" i="43" s="1"/>
  <c r="C113" i="35"/>
  <c r="D100" i="35"/>
  <c r="C100" i="8"/>
  <c r="B113" i="8"/>
  <c r="C103" i="1"/>
  <c r="B116" i="1"/>
  <c r="C89" i="11"/>
  <c r="B102" i="11"/>
  <c r="C118" i="28"/>
  <c r="D105" i="28"/>
  <c r="C126" i="21"/>
  <c r="D126" i="21" s="1"/>
  <c r="D113" i="21"/>
  <c r="C114" i="23"/>
  <c r="D101" i="23"/>
  <c r="D93" i="60"/>
  <c r="C106" i="60"/>
  <c r="D106" i="60" s="1"/>
  <c r="C114" i="26"/>
  <c r="D101" i="26"/>
  <c r="C122" i="25"/>
  <c r="D109" i="25"/>
  <c r="A108" i="25"/>
  <c r="C110" i="25"/>
  <c r="D97" i="25"/>
  <c r="C99" i="58"/>
  <c r="D99" i="58" s="1"/>
  <c r="D86" i="58"/>
  <c r="C125" i="34"/>
  <c r="D125" i="34" s="1"/>
  <c r="D112" i="34"/>
  <c r="D85" i="60"/>
  <c r="C98" i="60"/>
  <c r="D98" i="60" s="1"/>
  <c r="B98" i="1"/>
  <c r="C85" i="1"/>
  <c r="C97" i="23"/>
  <c r="D84" i="23"/>
  <c r="C98" i="32"/>
  <c r="D85" i="32"/>
  <c r="D96" i="51"/>
  <c r="A95" i="51"/>
  <c r="D96" i="23"/>
  <c r="A95" i="23" s="1"/>
  <c r="C109" i="23"/>
  <c r="C119" i="33"/>
  <c r="D106" i="33"/>
  <c r="C107" i="27"/>
  <c r="D94" i="27"/>
  <c r="C106" i="48"/>
  <c r="D93" i="48"/>
  <c r="C124" i="30"/>
  <c r="D124" i="30" s="1"/>
  <c r="D111" i="30"/>
  <c r="D109" i="30"/>
  <c r="A108" i="30"/>
  <c r="C122" i="30"/>
  <c r="C105" i="13"/>
  <c r="D92" i="13"/>
  <c r="C105" i="11"/>
  <c r="B118" i="11"/>
  <c r="C125" i="15"/>
  <c r="D125" i="15" s="1"/>
  <c r="D112" i="15"/>
  <c r="C96" i="19"/>
  <c r="D83" i="19"/>
  <c r="A82" i="19"/>
  <c r="C112" i="16"/>
  <c r="D99" i="16"/>
  <c r="C109" i="41"/>
  <c r="D96" i="41"/>
  <c r="A95" i="41"/>
  <c r="C122" i="21"/>
  <c r="D109" i="21"/>
  <c r="A108" i="21"/>
  <c r="C124" i="25"/>
  <c r="D124" i="25" s="1"/>
  <c r="D111" i="25"/>
  <c r="C100" i="12"/>
  <c r="B113" i="12"/>
  <c r="D122" i="15"/>
  <c r="A121" i="15"/>
  <c r="C84" i="4"/>
  <c r="B97" i="4"/>
  <c r="C90" i="2"/>
  <c r="B103" i="2"/>
  <c r="C114" i="46"/>
  <c r="D114" i="46" s="1"/>
  <c r="D101" i="46"/>
  <c r="C116" i="23"/>
  <c r="D103" i="23"/>
  <c r="C106" i="24"/>
  <c r="D93" i="24"/>
  <c r="C97" i="13"/>
  <c r="D84" i="13"/>
  <c r="D116" i="29"/>
  <c r="C129" i="29"/>
  <c r="D129" i="29" s="1"/>
  <c r="C123" i="15"/>
  <c r="D123" i="15" s="1"/>
  <c r="D110" i="15"/>
  <c r="C94" i="5"/>
  <c r="B107" i="5"/>
  <c r="C101" i="11"/>
  <c r="B114" i="11"/>
  <c r="C127" i="21"/>
  <c r="D127" i="21" s="1"/>
  <c r="D114" i="21"/>
  <c r="C117" i="45"/>
  <c r="D117" i="45" s="1"/>
  <c r="D104" i="45"/>
  <c r="C111" i="33"/>
  <c r="D98" i="33"/>
  <c r="C90" i="11"/>
  <c r="B103" i="11"/>
  <c r="C119" i="14"/>
  <c r="D106" i="14"/>
  <c r="C117" i="41"/>
  <c r="D117" i="41" s="1"/>
  <c r="D104" i="41"/>
  <c r="C130" i="30"/>
  <c r="D130" i="30" s="1"/>
  <c r="D117" i="30"/>
  <c r="C102" i="48"/>
  <c r="D89" i="48"/>
  <c r="C110" i="42"/>
  <c r="D110" i="42" s="1"/>
  <c r="D97" i="42"/>
  <c r="C98" i="34"/>
  <c r="D85" i="34"/>
  <c r="C126" i="17"/>
  <c r="D126" i="17" s="1"/>
  <c r="D113" i="17"/>
  <c r="C93" i="12"/>
  <c r="B106" i="12"/>
  <c r="C107" i="9"/>
  <c r="B120" i="9"/>
  <c r="C101" i="40"/>
  <c r="D88" i="40"/>
  <c r="C104" i="57"/>
  <c r="D104" i="57" s="1"/>
  <c r="D91" i="57"/>
  <c r="C91" i="8"/>
  <c r="B104" i="8"/>
  <c r="C111" i="35"/>
  <c r="D98" i="35"/>
  <c r="D97" i="26"/>
  <c r="C110" i="26"/>
  <c r="C125" i="14"/>
  <c r="D125" i="14" s="1"/>
  <c r="D112" i="14"/>
  <c r="C120" i="48"/>
  <c r="D120" i="48" s="1"/>
  <c r="D107" i="48"/>
  <c r="C98" i="48"/>
  <c r="D85" i="48"/>
  <c r="C96" i="53"/>
  <c r="D83" i="53"/>
  <c r="A82" i="53"/>
  <c r="D98" i="27"/>
  <c r="C111" i="27"/>
  <c r="C104" i="48"/>
  <c r="D91" i="48"/>
  <c r="C115" i="46"/>
  <c r="D115" i="46" s="1"/>
  <c r="D102" i="46"/>
  <c r="C112" i="21"/>
  <c r="D99" i="21"/>
  <c r="C103" i="40"/>
  <c r="D90" i="40"/>
  <c r="C88" i="6"/>
  <c r="B101" i="6"/>
  <c r="C92" i="12"/>
  <c r="B105" i="12"/>
  <c r="C116" i="17"/>
  <c r="D103" i="17"/>
  <c r="D96" i="43"/>
  <c r="A95" i="43" s="1"/>
  <c r="C109" i="43"/>
  <c r="C112" i="23"/>
  <c r="D99" i="23"/>
  <c r="A95" i="59"/>
  <c r="D96" i="59"/>
  <c r="B119" i="2"/>
  <c r="C106" i="2"/>
  <c r="C118" i="32"/>
  <c r="D105" i="32"/>
  <c r="D109" i="37"/>
  <c r="A108" i="37" s="1"/>
  <c r="C88" i="9"/>
  <c r="B101" i="9"/>
  <c r="C106" i="52"/>
  <c r="D106" i="52" s="1"/>
  <c r="D93" i="52"/>
  <c r="C113" i="41"/>
  <c r="D113" i="41" s="1"/>
  <c r="D100" i="41"/>
  <c r="C119" i="31"/>
  <c r="D106" i="31"/>
  <c r="C128" i="25"/>
  <c r="D128" i="25" s="1"/>
  <c r="D115" i="25"/>
  <c r="C104" i="13"/>
  <c r="D91" i="13"/>
  <c r="C119" i="36"/>
  <c r="D106" i="36"/>
  <c r="D87" i="32"/>
  <c r="C100" i="32"/>
  <c r="C115" i="45"/>
  <c r="D115" i="45" s="1"/>
  <c r="D102" i="45"/>
  <c r="C101" i="35"/>
  <c r="D88" i="35"/>
  <c r="C102" i="10"/>
  <c r="B115" i="10"/>
  <c r="C113" i="26"/>
  <c r="D100" i="26"/>
  <c r="C99" i="22"/>
  <c r="D86" i="22"/>
  <c r="C111" i="43"/>
  <c r="D111" i="43" s="1"/>
  <c r="D98" i="43"/>
  <c r="C113" i="33"/>
  <c r="D100" i="33"/>
  <c r="C93" i="9"/>
  <c r="B106" i="9"/>
  <c r="C107" i="40"/>
  <c r="D94" i="40"/>
  <c r="C90" i="12"/>
  <c r="B103" i="12"/>
  <c r="C104" i="28"/>
  <c r="D91" i="28"/>
  <c r="C120" i="16"/>
  <c r="D107" i="16"/>
  <c r="C114" i="36"/>
  <c r="D101" i="36"/>
  <c r="C110" i="28"/>
  <c r="D97" i="28"/>
  <c r="D104" i="33"/>
  <c r="C117" i="33"/>
  <c r="C84" i="12"/>
  <c r="B97" i="12"/>
  <c r="C88" i="3"/>
  <c r="B101" i="3"/>
  <c r="C103" i="31"/>
  <c r="D90" i="31"/>
  <c r="D89" i="20"/>
  <c r="C102" i="20"/>
  <c r="C111" i="14"/>
  <c r="D98" i="14"/>
  <c r="C118" i="25"/>
  <c r="D105" i="25"/>
  <c r="C92" i="9"/>
  <c r="B105" i="9"/>
  <c r="C92" i="6"/>
  <c r="B105" i="6"/>
  <c r="D100" i="31"/>
  <c r="C113" i="31"/>
  <c r="C96" i="61"/>
  <c r="D83" i="61"/>
  <c r="A82" i="61"/>
  <c r="C84" i="3"/>
  <c r="B97" i="3"/>
  <c r="D97" i="33"/>
  <c r="C110" i="33"/>
  <c r="C105" i="27"/>
  <c r="D92" i="27"/>
  <c r="C112" i="25"/>
  <c r="D99" i="25"/>
  <c r="C106" i="13"/>
  <c r="D93" i="13"/>
  <c r="C103" i="13"/>
  <c r="D90" i="13"/>
  <c r="C111" i="45"/>
  <c r="D111" i="45" s="1"/>
  <c r="D98" i="45"/>
  <c r="C114" i="31"/>
  <c r="D101" i="31"/>
  <c r="C103" i="18"/>
  <c r="D90" i="18"/>
  <c r="C117" i="14"/>
  <c r="D104" i="14"/>
  <c r="C112" i="28"/>
  <c r="D99" i="28"/>
  <c r="C131" i="20"/>
  <c r="D131" i="20" s="1"/>
  <c r="D118" i="20"/>
  <c r="C88" i="1"/>
  <c r="B101" i="1"/>
  <c r="D101" i="33"/>
  <c r="C114" i="33"/>
  <c r="C118" i="17"/>
  <c r="D105" i="17"/>
  <c r="C96" i="60"/>
  <c r="D83" i="60"/>
  <c r="A82" i="60" s="1"/>
  <c r="D112" i="29"/>
  <c r="C125" i="29"/>
  <c r="D125" i="29" s="1"/>
  <c r="C103" i="44"/>
  <c r="D90" i="44"/>
  <c r="C123" i="17"/>
  <c r="D123" i="17" s="1"/>
  <c r="D110" i="17"/>
  <c r="C114" i="42"/>
  <c r="D114" i="42" s="1"/>
  <c r="D101" i="42"/>
  <c r="C107" i="35"/>
  <c r="D94" i="35"/>
  <c r="C98" i="28"/>
  <c r="D85" i="28"/>
  <c r="C103" i="56"/>
  <c r="D103" i="56" s="1"/>
  <c r="D90" i="56"/>
  <c r="C127" i="20"/>
  <c r="D127" i="20" s="1"/>
  <c r="D114" i="20"/>
  <c r="C101" i="18"/>
  <c r="D88" i="18"/>
  <c r="C97" i="18"/>
  <c r="D84" i="18"/>
  <c r="C102" i="52"/>
  <c r="D102" i="52" s="1"/>
  <c r="D89" i="52"/>
  <c r="C103" i="35"/>
  <c r="D90" i="35"/>
  <c r="D118" i="29"/>
  <c r="C131" i="29"/>
  <c r="D131" i="29" s="1"/>
  <c r="C124" i="15"/>
  <c r="D124" i="15" s="1"/>
  <c r="D111" i="15"/>
  <c r="C107" i="19"/>
  <c r="D94" i="19"/>
  <c r="C96" i="38"/>
  <c r="D83" i="38"/>
  <c r="A82" i="38"/>
  <c r="D109" i="39"/>
  <c r="A108" i="39" s="1"/>
  <c r="C128" i="21"/>
  <c r="D128" i="21" s="1"/>
  <c r="D115" i="21"/>
  <c r="D105" i="33"/>
  <c r="C118" i="33"/>
  <c r="C92" i="5"/>
  <c r="B105" i="5"/>
  <c r="C85" i="8"/>
  <c r="B98" i="8"/>
  <c r="C109" i="35"/>
  <c r="D96" i="35"/>
  <c r="A95" i="35" s="1"/>
  <c r="C98" i="16"/>
  <c r="D85" i="16"/>
  <c r="C86" i="3"/>
  <c r="B99" i="3"/>
  <c r="C102" i="23"/>
  <c r="D89" i="23"/>
  <c r="D96" i="54"/>
  <c r="A95" i="54" s="1"/>
  <c r="C98" i="19"/>
  <c r="D85" i="19"/>
  <c r="A82" i="20"/>
  <c r="C96" i="20"/>
  <c r="D83" i="20"/>
  <c r="C131" i="26"/>
  <c r="D131" i="26" s="1"/>
  <c r="D118" i="26"/>
  <c r="C110" i="20"/>
  <c r="D97" i="20"/>
  <c r="C96" i="52"/>
  <c r="D83" i="52"/>
  <c r="A82" i="52" s="1"/>
  <c r="C117" i="44"/>
  <c r="D117" i="44" s="1"/>
  <c r="D104" i="44"/>
  <c r="C120" i="34"/>
  <c r="D107" i="34"/>
  <c r="C104" i="42"/>
  <c r="D91" i="42"/>
  <c r="C104" i="22"/>
  <c r="D91" i="22"/>
  <c r="C101" i="58"/>
  <c r="D101" i="58" s="1"/>
  <c r="D88" i="58"/>
  <c r="D92" i="22"/>
  <c r="C105" i="22"/>
  <c r="C128" i="24"/>
  <c r="D128" i="24" s="1"/>
  <c r="D115" i="24"/>
  <c r="B143" i="3"/>
  <c r="C130" i="3"/>
  <c r="C133" i="24"/>
  <c r="D133" i="24" s="1"/>
  <c r="D120" i="24"/>
  <c r="C110" i="36"/>
  <c r="D97" i="36"/>
  <c r="D89" i="34"/>
  <c r="C102" i="34"/>
  <c r="C98" i="52"/>
  <c r="D98" i="52" s="1"/>
  <c r="D85" i="52"/>
  <c r="C115" i="35"/>
  <c r="D102" i="35"/>
  <c r="C86" i="12"/>
  <c r="B99" i="12"/>
  <c r="C125" i="32"/>
  <c r="D125" i="32" s="1"/>
  <c r="D112" i="32"/>
  <c r="C125" i="20"/>
  <c r="D125" i="20" s="1"/>
  <c r="D112" i="20"/>
  <c r="C92" i="4"/>
  <c r="B105" i="4"/>
  <c r="C97" i="40"/>
  <c r="D84" i="40"/>
  <c r="C113" i="45"/>
  <c r="D113" i="45" s="1"/>
  <c r="D100" i="45"/>
  <c r="C98" i="38"/>
  <c r="D85" i="38"/>
  <c r="D85" i="22"/>
  <c r="C98" i="22"/>
  <c r="C102" i="38"/>
  <c r="D89" i="38"/>
  <c r="C114" i="17"/>
  <c r="D101" i="17"/>
  <c r="C89" i="12"/>
  <c r="B102" i="12"/>
  <c r="D90" i="22"/>
  <c r="C103" i="22"/>
  <c r="C114" i="28"/>
  <c r="D101" i="28"/>
  <c r="C107" i="44"/>
  <c r="D94" i="44"/>
  <c r="C90" i="9"/>
  <c r="B103" i="9"/>
  <c r="C129" i="15"/>
  <c r="D129" i="15" s="1"/>
  <c r="D116" i="15"/>
  <c r="C92" i="3"/>
  <c r="B105" i="3"/>
  <c r="C88" i="7"/>
  <c r="B101" i="7"/>
  <c r="C98" i="61"/>
  <c r="D98" i="61" s="1"/>
  <c r="D85" i="61"/>
  <c r="C116" i="46"/>
  <c r="D116" i="46" s="1"/>
  <c r="D103" i="46"/>
  <c r="C120" i="25"/>
  <c r="D107" i="25"/>
  <c r="C91" i="1"/>
  <c r="B104" i="1"/>
  <c r="C93" i="11"/>
  <c r="B106" i="11"/>
  <c r="C100" i="48"/>
  <c r="D87" i="48"/>
  <c r="C127" i="15"/>
  <c r="D127" i="15" s="1"/>
  <c r="D114" i="15"/>
  <c r="B122" i="2"/>
  <c r="C109" i="2"/>
  <c r="C104" i="16"/>
  <c r="D91" i="16"/>
  <c r="C104" i="2"/>
  <c r="B117" i="2"/>
  <c r="C87" i="11"/>
  <c r="B100" i="11"/>
  <c r="C128" i="17"/>
  <c r="D128" i="17" s="1"/>
  <c r="D115" i="17"/>
  <c r="C110" i="46"/>
  <c r="D110" i="46" s="1"/>
  <c r="D97" i="46"/>
  <c r="C136" i="11"/>
  <c r="B149" i="11"/>
  <c r="C149" i="11" s="1"/>
  <c r="C109" i="46"/>
  <c r="D96" i="46"/>
  <c r="A95" i="46"/>
  <c r="C98" i="23"/>
  <c r="D85" i="23"/>
  <c r="C116" i="28"/>
  <c r="D103" i="28"/>
  <c r="C116" i="32"/>
  <c r="D103" i="32"/>
  <c r="C119" i="29"/>
  <c r="D106" i="29"/>
  <c r="C97" i="19"/>
  <c r="D84" i="19"/>
  <c r="C122" i="18"/>
  <c r="D109" i="18"/>
  <c r="A108" i="18" s="1"/>
  <c r="C84" i="9"/>
  <c r="B97" i="9"/>
  <c r="C114" i="25"/>
  <c r="D101" i="25"/>
  <c r="C90" i="5"/>
  <c r="B103" i="5"/>
  <c r="D102" i="31"/>
  <c r="C115" i="31"/>
  <c r="C103" i="27"/>
  <c r="D90" i="27"/>
  <c r="C120" i="21"/>
  <c r="D107" i="21"/>
  <c r="C105" i="1"/>
  <c r="B118" i="1"/>
  <c r="C101" i="56"/>
  <c r="D101" i="56" s="1"/>
  <c r="D88" i="56"/>
  <c r="C120" i="42"/>
  <c r="D120" i="42" s="1"/>
  <c r="D107" i="42"/>
  <c r="C97" i="35"/>
  <c r="D84" i="35"/>
  <c r="C97" i="10"/>
  <c r="B110" i="10"/>
  <c r="C109" i="26"/>
  <c r="D96" i="26"/>
  <c r="A95" i="26"/>
  <c r="C101" i="27"/>
  <c r="D88" i="27"/>
  <c r="C120" i="28"/>
  <c r="D107" i="28"/>
  <c r="C133" i="32"/>
  <c r="D133" i="32" s="1"/>
  <c r="D120" i="32"/>
  <c r="C105" i="18"/>
  <c r="D92" i="18"/>
  <c r="C97" i="32"/>
  <c r="D84" i="32"/>
  <c r="C125" i="24"/>
  <c r="D125" i="24" s="1"/>
  <c r="D112" i="24"/>
  <c r="C131" i="15"/>
  <c r="D131" i="15" s="1"/>
  <c r="D118" i="15"/>
  <c r="C86" i="8"/>
  <c r="B99" i="8"/>
  <c r="C119" i="46"/>
  <c r="D119" i="46" s="1"/>
  <c r="D106" i="46"/>
  <c r="B100" i="1"/>
  <c r="C87" i="1"/>
  <c r="C133" i="29"/>
  <c r="D133" i="29" s="1"/>
  <c r="D120" i="29"/>
  <c r="D83" i="14"/>
  <c r="A82" i="14" s="1"/>
  <c r="C96" i="14"/>
  <c r="C83" i="11"/>
  <c r="B96" i="11"/>
  <c r="C131" i="14"/>
  <c r="D131" i="14" s="1"/>
  <c r="D118" i="14"/>
  <c r="C114" i="10"/>
  <c r="B127" i="10"/>
  <c r="C104" i="24"/>
  <c r="D91" i="24"/>
  <c r="C100" i="10"/>
  <c r="B113" i="10"/>
  <c r="C100" i="52"/>
  <c r="D100" i="52" s="1"/>
  <c r="D87" i="52"/>
  <c r="C96" i="32"/>
  <c r="D83" i="32"/>
  <c r="A82" i="32"/>
  <c r="C100" i="22"/>
  <c r="D87" i="22"/>
  <c r="C112" i="17"/>
  <c r="D99" i="17"/>
  <c r="A82" i="42"/>
  <c r="C96" i="42"/>
  <c r="D83" i="42"/>
  <c r="C88" i="5"/>
  <c r="B101" i="5"/>
  <c r="C116" i="36"/>
  <c r="D103" i="36"/>
  <c r="C133" i="14"/>
  <c r="D133" i="14" s="1"/>
  <c r="D120" i="14"/>
  <c r="C111" i="29"/>
  <c r="D98" i="29"/>
  <c r="C113" i="27"/>
  <c r="D100" i="27"/>
  <c r="C117" i="29"/>
  <c r="D104" i="29"/>
  <c r="C128" i="30"/>
  <c r="D128" i="30" s="1"/>
  <c r="D115" i="30"/>
  <c r="C89" i="9"/>
  <c r="B102" i="9"/>
  <c r="D100" i="23"/>
  <c r="C113" i="23"/>
  <c r="D89" i="14"/>
  <c r="C102" i="14"/>
  <c r="C84" i="6"/>
  <c r="B97" i="6"/>
  <c r="C91" i="9"/>
  <c r="B104" i="9"/>
  <c r="C112" i="36"/>
  <c r="D99" i="36"/>
  <c r="C119" i="44"/>
  <c r="D119" i="44" s="1"/>
  <c r="D106" i="44"/>
  <c r="C115" i="29"/>
  <c r="D102" i="29"/>
  <c r="C116" i="16"/>
  <c r="D103" i="16"/>
  <c r="C100" i="42"/>
  <c r="D87" i="42"/>
  <c r="C107" i="56"/>
  <c r="D107" i="56" s="1"/>
  <c r="D94" i="56"/>
  <c r="C133" i="26"/>
  <c r="D133" i="26" s="1"/>
  <c r="D120" i="26"/>
  <c r="D101" i="30"/>
  <c r="C114" i="30"/>
  <c r="D87" i="24"/>
  <c r="C100" i="24"/>
  <c r="C127" i="14"/>
  <c r="D127" i="14" s="1"/>
  <c r="D114" i="14"/>
  <c r="C89" i="1"/>
  <c r="B102" i="1"/>
  <c r="C112" i="31"/>
  <c r="D99" i="31"/>
  <c r="C110" i="16"/>
  <c r="D97" i="16"/>
  <c r="C97" i="58"/>
  <c r="D97" i="58" s="1"/>
  <c r="D84" i="58"/>
  <c r="C106" i="53"/>
  <c r="D106" i="53" s="1"/>
  <c r="D93" i="53"/>
  <c r="C116" i="34"/>
  <c r="D103" i="34"/>
  <c r="C109" i="44"/>
  <c r="D96" i="44"/>
  <c r="A95" i="44"/>
  <c r="C94" i="3"/>
  <c r="B107" i="3"/>
  <c r="C132" i="30"/>
  <c r="D132" i="30" s="1"/>
  <c r="D119" i="30"/>
  <c r="C117" i="27"/>
  <c r="D104" i="27"/>
  <c r="C129" i="24"/>
  <c r="D129" i="24" s="1"/>
  <c r="D116" i="24"/>
  <c r="C105" i="23"/>
  <c r="D92" i="23"/>
  <c r="C85" i="11"/>
  <c r="B98" i="11"/>
  <c r="C115" i="41"/>
  <c r="D115" i="41" s="1"/>
  <c r="D102" i="41"/>
  <c r="C111" i="36"/>
  <c r="D98" i="36"/>
  <c r="C119" i="35"/>
  <c r="D106" i="35"/>
  <c r="C129" i="14"/>
  <c r="D129" i="14" s="1"/>
  <c r="D116" i="14"/>
  <c r="C98" i="53"/>
  <c r="D98" i="53" s="1"/>
  <c r="D85" i="53"/>
  <c r="C120" i="36"/>
  <c r="D107" i="36"/>
  <c r="D106" i="23"/>
  <c r="C119" i="23"/>
  <c r="D104" i="46"/>
  <c r="C117" i="46"/>
  <c r="D117" i="46" s="1"/>
  <c r="C123" i="29"/>
  <c r="D123" i="29" s="1"/>
  <c r="D110" i="29"/>
  <c r="D99" i="33"/>
  <c r="C112" i="33"/>
  <c r="D89" i="22"/>
  <c r="C102" i="22"/>
  <c r="C118" i="48"/>
  <c r="D118" i="48" s="1"/>
  <c r="D105" i="48"/>
  <c r="C126" i="15"/>
  <c r="D126" i="15" s="1"/>
  <c r="D113" i="15"/>
  <c r="C124" i="17"/>
  <c r="D124" i="17" s="1"/>
  <c r="D111" i="17"/>
  <c r="C112" i="46"/>
  <c r="D112" i="46" s="1"/>
  <c r="D99" i="46"/>
  <c r="C114" i="24"/>
  <c r="D101" i="24"/>
  <c r="C94" i="8"/>
  <c r="B107" i="8"/>
  <c r="C83" i="8"/>
  <c r="B96" i="8"/>
  <c r="C96" i="16"/>
  <c r="D83" i="16"/>
  <c r="A82" i="16"/>
  <c r="B109" i="3"/>
  <c r="C96" i="3"/>
  <c r="C88" i="2"/>
  <c r="B101" i="2"/>
  <c r="C87" i="9"/>
  <c r="B100" i="9"/>
  <c r="C110" i="14"/>
  <c r="D97" i="14"/>
  <c r="C119" i="20"/>
  <c r="D106" i="20"/>
  <c r="C92" i="10"/>
  <c r="B105" i="10"/>
  <c r="D87" i="60"/>
  <c r="C100" i="60"/>
  <c r="D100" i="60" s="1"/>
  <c r="C111" i="9"/>
  <c r="B124" i="9"/>
  <c r="B137" i="2"/>
  <c r="C124" i="2"/>
  <c r="C105" i="44"/>
  <c r="D92" i="44"/>
  <c r="D105" i="46"/>
  <c r="C118" i="46"/>
  <c r="D118" i="46" s="1"/>
  <c r="D88" i="22"/>
  <c r="C101" i="22"/>
  <c r="D83" i="62"/>
  <c r="A82" i="62" s="1"/>
  <c r="C105" i="40"/>
  <c r="D92" i="40"/>
  <c r="C113" i="13"/>
  <c r="D100" i="13"/>
  <c r="D99" i="30"/>
  <c r="C112" i="30"/>
  <c r="C109" i="13"/>
  <c r="D96" i="13"/>
  <c r="A95" i="13"/>
  <c r="C99" i="27"/>
  <c r="D86" i="27"/>
  <c r="C98" i="13"/>
  <c r="D85" i="13"/>
  <c r="C115" i="27"/>
  <c r="D102" i="27"/>
  <c r="C99" i="19"/>
  <c r="D86" i="19"/>
  <c r="C90" i="7"/>
  <c r="B103" i="7"/>
  <c r="C84" i="5"/>
  <c r="B97" i="5"/>
  <c r="C115" i="36"/>
  <c r="D102" i="36"/>
  <c r="C115" i="44"/>
  <c r="D115" i="44" s="1"/>
  <c r="D102" i="44"/>
  <c r="C118" i="42"/>
  <c r="D118" i="42" s="1"/>
  <c r="D105" i="42"/>
  <c r="B111" i="3"/>
  <c r="C98" i="3"/>
  <c r="C112" i="41"/>
  <c r="D112" i="41" s="1"/>
  <c r="D99" i="41"/>
  <c r="C88" i="4"/>
  <c r="B101" i="4"/>
  <c r="C86" i="2"/>
  <c r="B99" i="2"/>
  <c r="D102" i="33"/>
  <c r="C115" i="33"/>
  <c r="C110" i="8"/>
  <c r="B123" i="8"/>
  <c r="D103" i="30"/>
  <c r="C116" i="30"/>
  <c r="C97" i="56"/>
  <c r="D97" i="56" s="1"/>
  <c r="D84" i="56"/>
  <c r="C100" i="38"/>
  <c r="D87" i="38"/>
  <c r="C86" i="11"/>
  <c r="B99" i="11"/>
  <c r="D96" i="56"/>
  <c r="A95" i="56"/>
  <c r="C96" i="48"/>
  <c r="D83" i="48"/>
  <c r="A82" i="48" s="1"/>
  <c r="C118" i="8"/>
  <c r="B131" i="8"/>
  <c r="C133" i="20"/>
  <c r="D133" i="20" s="1"/>
  <c r="D120" i="20"/>
  <c r="C114" i="48"/>
  <c r="D114" i="48" s="1"/>
  <c r="D101" i="48"/>
  <c r="B132" i="3"/>
  <c r="C119" i="3"/>
  <c r="A82" i="28"/>
  <c r="C96" i="28"/>
  <c r="D83" i="28"/>
  <c r="C117" i="10"/>
  <c r="B130" i="10"/>
  <c r="C96" i="12"/>
  <c r="B109" i="12"/>
  <c r="C111" i="26"/>
  <c r="D98" i="26"/>
  <c r="B106" i="1"/>
  <c r="C93" i="1"/>
  <c r="C118" i="41"/>
  <c r="D118" i="41" s="1"/>
  <c r="D105" i="41"/>
  <c r="C129" i="20"/>
  <c r="D129" i="20" s="1"/>
  <c r="D116" i="20"/>
  <c r="C84" i="1"/>
  <c r="B97" i="1"/>
  <c r="C109" i="29"/>
  <c r="D96" i="29"/>
  <c r="A95" i="29" s="1"/>
  <c r="A82" i="22"/>
  <c r="C96" i="22"/>
  <c r="D83" i="22"/>
  <c r="D98" i="31"/>
  <c r="C111" i="31"/>
  <c r="C92" i="2"/>
  <c r="B105" i="2"/>
  <c r="C119" i="19"/>
  <c r="D106" i="19"/>
  <c r="A95" i="50"/>
  <c r="D96" i="50"/>
  <c r="C105" i="58"/>
  <c r="D105" i="58" s="1"/>
  <c r="D92" i="58"/>
  <c r="A82" i="24"/>
  <c r="D83" i="24"/>
  <c r="C96" i="24"/>
  <c r="C111" i="41"/>
  <c r="D111" i="41" s="1"/>
  <c r="D98" i="41"/>
  <c r="C101" i="8"/>
  <c r="B114" i="8"/>
  <c r="C129" i="21"/>
  <c r="D129" i="21" s="1"/>
  <c r="D116" i="21"/>
  <c r="C113" i="19"/>
  <c r="D100" i="19"/>
  <c r="C119" i="21"/>
  <c r="D106" i="21"/>
  <c r="C106" i="42"/>
  <c r="D93" i="42"/>
  <c r="D103" i="26"/>
  <c r="C116" i="26"/>
  <c r="C113" i="14"/>
  <c r="D100" i="14"/>
  <c r="C118" i="16"/>
  <c r="D105" i="16"/>
  <c r="C104" i="38"/>
  <c r="D91" i="38"/>
  <c r="C120" i="17"/>
  <c r="D107" i="17"/>
  <c r="C93" i="8"/>
  <c r="B106" i="8"/>
  <c r="A82" i="34"/>
  <c r="C96" i="34"/>
  <c r="D83" i="34"/>
  <c r="C103" i="19"/>
  <c r="D90" i="19"/>
  <c r="C99" i="40"/>
  <c r="D86" i="40"/>
  <c r="C105" i="35"/>
  <c r="D92" i="35"/>
  <c r="C86" i="7"/>
  <c r="B99" i="7"/>
  <c r="C104" i="52"/>
  <c r="D104" i="52" s="1"/>
  <c r="D91" i="52"/>
  <c r="C107" i="18"/>
  <c r="D94" i="18"/>
  <c r="C110" i="48"/>
  <c r="D110" i="48" s="1"/>
  <c r="D97" i="48"/>
  <c r="D93" i="22"/>
  <c r="C106" i="22"/>
  <c r="D93" i="32"/>
  <c r="C106" i="32"/>
  <c r="C99" i="56"/>
  <c r="D99" i="56" s="1"/>
  <c r="D86" i="56"/>
  <c r="C94" i="6"/>
  <c r="B107" i="6"/>
  <c r="C112" i="48"/>
  <c r="D112" i="48" s="1"/>
  <c r="D99" i="48"/>
  <c r="C120" i="23"/>
  <c r="D107" i="23"/>
  <c r="C110" i="24"/>
  <c r="D97" i="24"/>
  <c r="C106" i="34"/>
  <c r="D93" i="34"/>
  <c r="C99" i="18"/>
  <c r="D86" i="18"/>
  <c r="D104" i="23"/>
  <c r="C117" i="23"/>
  <c r="C130" i="25"/>
  <c r="D130" i="25" s="1"/>
  <c r="D117" i="25"/>
  <c r="C114" i="16"/>
  <c r="D101" i="16"/>
  <c r="C105" i="56"/>
  <c r="D105" i="56" s="1"/>
  <c r="D92" i="56"/>
  <c r="C126" i="25"/>
  <c r="D126" i="25" s="1"/>
  <c r="D113" i="25"/>
  <c r="C125" i="26"/>
  <c r="D125" i="26" s="1"/>
  <c r="D112" i="26"/>
  <c r="B100" i="3"/>
  <c r="C87" i="3"/>
  <c r="C117" i="35"/>
  <c r="D104" i="35"/>
  <c r="C119" i="45"/>
  <c r="D119" i="45" s="1"/>
  <c r="D106" i="45"/>
  <c r="C132" i="25"/>
  <c r="D132" i="25" s="1"/>
  <c r="D119" i="25"/>
  <c r="C114" i="32"/>
  <c r="D101" i="32"/>
  <c r="C118" i="36"/>
  <c r="D105" i="36"/>
  <c r="C102" i="53"/>
  <c r="D102" i="53" s="1"/>
  <c r="D89" i="53"/>
  <c r="C113" i="36"/>
  <c r="D100" i="36"/>
  <c r="C105" i="31"/>
  <c r="D92" i="31"/>
  <c r="C106" i="28"/>
  <c r="D93" i="28"/>
  <c r="C102" i="42"/>
  <c r="D89" i="42"/>
  <c r="C115" i="26"/>
  <c r="D102" i="26"/>
  <c r="C102" i="32"/>
  <c r="D89" i="32"/>
  <c r="C133" i="15"/>
  <c r="D133" i="15" s="1"/>
  <c r="D120" i="15"/>
  <c r="C109" i="36"/>
  <c r="D96" i="36"/>
  <c r="A95" i="36"/>
  <c r="C90" i="3"/>
  <c r="B103" i="3"/>
  <c r="C107" i="13"/>
  <c r="D94" i="13"/>
  <c r="C117" i="36"/>
  <c r="D104" i="36"/>
  <c r="C117" i="26"/>
  <c r="D104" i="26"/>
  <c r="C104" i="34"/>
  <c r="D91" i="34"/>
  <c r="C98" i="24"/>
  <c r="D85" i="24"/>
  <c r="C86" i="4"/>
  <c r="B99" i="4"/>
  <c r="C97" i="44"/>
  <c r="D84" i="44"/>
  <c r="C86" i="5"/>
  <c r="B99" i="5"/>
  <c r="C90" i="6"/>
  <c r="B103" i="6"/>
  <c r="C123" i="34"/>
  <c r="D123" i="34" s="1"/>
  <c r="D110" i="34"/>
  <c r="C92" i="7"/>
  <c r="B105" i="7"/>
  <c r="C117" i="20"/>
  <c r="D104" i="20"/>
  <c r="C132" i="17"/>
  <c r="D132" i="17" s="1"/>
  <c r="D119" i="17"/>
  <c r="C131" i="34"/>
  <c r="D131" i="34" s="1"/>
  <c r="D118" i="34"/>
  <c r="D107" i="30"/>
  <c r="C120" i="30"/>
  <c r="C109" i="45"/>
  <c r="D96" i="45"/>
  <c r="A95" i="45"/>
  <c r="C93" i="10"/>
  <c r="B106" i="10"/>
  <c r="C86" i="1"/>
  <c r="B99" i="1"/>
  <c r="D96" i="58"/>
  <c r="A95" i="58" s="1"/>
  <c r="C101" i="13"/>
  <c r="D88" i="13"/>
  <c r="C91" i="11"/>
  <c r="B104" i="11"/>
  <c r="C83" i="1"/>
  <c r="B96" i="1"/>
  <c r="C117" i="19"/>
  <c r="D104" i="19"/>
  <c r="C130" i="17"/>
  <c r="D130" i="17" s="1"/>
  <c r="D117" i="17"/>
  <c r="C86" i="9"/>
  <c r="B99" i="9"/>
  <c r="D96" i="55"/>
  <c r="A95" i="55" s="1"/>
  <c r="C87" i="2"/>
  <c r="B100" i="2"/>
  <c r="C131" i="21"/>
  <c r="D131" i="21" s="1"/>
  <c r="D118" i="21"/>
  <c r="C94" i="7"/>
  <c r="B107" i="7"/>
  <c r="C102" i="28"/>
  <c r="D89" i="28"/>
  <c r="C116" i="33"/>
  <c r="D103" i="33"/>
  <c r="C116" i="42"/>
  <c r="D116" i="42" s="1"/>
  <c r="D103" i="42"/>
  <c r="C113" i="29"/>
  <c r="D100" i="29"/>
  <c r="C119" i="26"/>
  <c r="D106" i="26"/>
  <c r="C102" i="8"/>
  <c r="B115" i="8"/>
  <c r="C102" i="13"/>
  <c r="D89" i="13"/>
  <c r="C113" i="46"/>
  <c r="D113" i="46" s="1"/>
  <c r="D100" i="46"/>
  <c r="C88" i="12"/>
  <c r="B101" i="12"/>
  <c r="B128" i="2"/>
  <c r="C115" i="2"/>
  <c r="C105" i="19"/>
  <c r="D92" i="19"/>
  <c r="C101" i="19"/>
  <c r="D88" i="19"/>
  <c r="C119" i="27"/>
  <c r="D106" i="27"/>
  <c r="C111" i="20"/>
  <c r="D98" i="20"/>
  <c r="C99" i="10"/>
  <c r="B112" i="10"/>
  <c r="C84" i="2"/>
  <c r="B97" i="2"/>
  <c r="C123" i="21"/>
  <c r="D123" i="21" s="1"/>
  <c r="D110" i="21"/>
  <c r="C117" i="31"/>
  <c r="D104" i="31"/>
  <c r="C85" i="10"/>
  <c r="B98" i="10"/>
  <c r="C90" i="4"/>
  <c r="B103" i="4"/>
  <c r="C107" i="1"/>
  <c r="B120" i="1"/>
  <c r="C99" i="35"/>
  <c r="D86" i="35"/>
  <c r="C113" i="44"/>
  <c r="D113" i="44" s="1"/>
  <c r="D100" i="44"/>
  <c r="C99" i="13"/>
  <c r="D86" i="13"/>
  <c r="C105" i="30"/>
  <c r="D92" i="30"/>
  <c r="D87" i="34"/>
  <c r="C100" i="34"/>
  <c r="C100" i="53"/>
  <c r="D100" i="53" s="1"/>
  <c r="D87" i="53"/>
  <c r="C107" i="58"/>
  <c r="D107" i="58" s="1"/>
  <c r="D94" i="58"/>
  <c r="C102" i="16"/>
  <c r="D89" i="16"/>
  <c r="C90" i="10"/>
  <c r="B103" i="10"/>
  <c r="C98" i="42"/>
  <c r="D85" i="42"/>
  <c r="C101" i="44"/>
  <c r="D88" i="44"/>
  <c r="C94" i="11"/>
  <c r="B107" i="11"/>
  <c r="C86" i="6"/>
  <c r="B99" i="6"/>
  <c r="C103" i="58"/>
  <c r="D103" i="58" s="1"/>
  <c r="D90" i="58"/>
  <c r="D96" i="31"/>
  <c r="A95" i="31" s="1"/>
  <c r="C109" i="31"/>
  <c r="D107" i="33"/>
  <c r="C120" i="33"/>
  <c r="D101" i="47"/>
  <c r="C114" i="47"/>
  <c r="D114" i="47" s="1"/>
  <c r="C126" i="30"/>
  <c r="D126" i="30" s="1"/>
  <c r="D113" i="30"/>
  <c r="C83" i="10"/>
  <c r="B96" i="10"/>
  <c r="C106" i="38"/>
  <c r="D93" i="38"/>
  <c r="C131" i="24"/>
  <c r="D131" i="24" s="1"/>
  <c r="D118" i="24"/>
  <c r="C127" i="34"/>
  <c r="D127" i="34" s="1"/>
  <c r="D114" i="34"/>
  <c r="C94" i="4"/>
  <c r="B107" i="4"/>
  <c r="D96" i="33"/>
  <c r="A95" i="33" s="1"/>
  <c r="C109" i="33"/>
  <c r="C120" i="46"/>
  <c r="D120" i="46" s="1"/>
  <c r="D107" i="46"/>
  <c r="C94" i="2"/>
  <c r="B107" i="2"/>
  <c r="C109" i="27"/>
  <c r="D96" i="27"/>
  <c r="A95" i="27" s="1"/>
  <c r="C104" i="32"/>
  <c r="D91" i="32"/>
  <c r="D96" i="57"/>
  <c r="A95" i="57" s="1"/>
  <c r="C103" i="8"/>
  <c r="B116" i="8"/>
  <c r="C100" i="28"/>
  <c r="D87" i="28"/>
  <c r="C84" i="7"/>
  <c r="B97" i="7"/>
  <c r="C113" i="20"/>
  <c r="D100" i="20"/>
  <c r="C116" i="25"/>
  <c r="D103" i="25"/>
  <c r="C111" i="46"/>
  <c r="D111" i="46" s="1"/>
  <c r="D98" i="46"/>
  <c r="C112" i="42"/>
  <c r="D112" i="42" s="1"/>
  <c r="D99" i="42"/>
  <c r="C97" i="30"/>
  <c r="D84" i="30"/>
  <c r="C104" i="60"/>
  <c r="D104" i="60" s="1"/>
  <c r="D91" i="60"/>
  <c r="C107" i="22"/>
  <c r="D94" i="22"/>
  <c r="C104" i="53"/>
  <c r="D104" i="53" s="1"/>
  <c r="D91" i="53"/>
  <c r="C122" i="17"/>
  <c r="D109" i="17"/>
  <c r="A108" i="17" s="1"/>
  <c r="C97" i="31"/>
  <c r="D84" i="31"/>
  <c r="C111" i="44"/>
  <c r="D111" i="44" s="1"/>
  <c r="D98" i="44"/>
  <c r="C94" i="10"/>
  <c r="B107" i="10"/>
  <c r="D107" i="31"/>
  <c r="C120" i="31"/>
  <c r="C97" i="27"/>
  <c r="D84" i="27"/>
  <c r="D111" i="20" l="1"/>
  <c r="C124" i="20"/>
  <c r="D124" i="20" s="1"/>
  <c r="C112" i="40"/>
  <c r="D112" i="40" s="1"/>
  <c r="D99" i="40"/>
  <c r="C109" i="28"/>
  <c r="D96" i="28"/>
  <c r="A95" i="28"/>
  <c r="C128" i="36"/>
  <c r="D128" i="36" s="1"/>
  <c r="D115" i="36"/>
  <c r="D122" i="18"/>
  <c r="A121" i="18" s="1"/>
  <c r="C106" i="11"/>
  <c r="B119" i="11"/>
  <c r="C105" i="6"/>
  <c r="B118" i="6"/>
  <c r="C96" i="1"/>
  <c r="B109" i="1"/>
  <c r="C124" i="31"/>
  <c r="D124" i="31" s="1"/>
  <c r="D111" i="31"/>
  <c r="C115" i="22"/>
  <c r="D102" i="22"/>
  <c r="C117" i="16"/>
  <c r="D104" i="16"/>
  <c r="D96" i="52"/>
  <c r="A95" i="52" s="1"/>
  <c r="C117" i="28"/>
  <c r="D104" i="28"/>
  <c r="D112" i="16"/>
  <c r="C125" i="16"/>
  <c r="D125" i="16" s="1"/>
  <c r="C110" i="27"/>
  <c r="D97" i="27"/>
  <c r="D97" i="31"/>
  <c r="C110" i="31"/>
  <c r="C116" i="8"/>
  <c r="B129" i="8"/>
  <c r="C107" i="4"/>
  <c r="B120" i="4"/>
  <c r="C96" i="10"/>
  <c r="B109" i="10"/>
  <c r="A108" i="31"/>
  <c r="C122" i="31"/>
  <c r="D109" i="31"/>
  <c r="C115" i="16"/>
  <c r="D102" i="16"/>
  <c r="C118" i="30"/>
  <c r="D105" i="30"/>
  <c r="C132" i="27"/>
  <c r="D132" i="27" s="1"/>
  <c r="D119" i="27"/>
  <c r="C132" i="26"/>
  <c r="D132" i="26" s="1"/>
  <c r="D119" i="26"/>
  <c r="C115" i="28"/>
  <c r="D102" i="28"/>
  <c r="C99" i="4"/>
  <c r="B112" i="4"/>
  <c r="C122" i="36"/>
  <c r="D109" i="36"/>
  <c r="A108" i="36" s="1"/>
  <c r="C115" i="42"/>
  <c r="D115" i="42" s="1"/>
  <c r="D102" i="42"/>
  <c r="C133" i="23"/>
  <c r="D133" i="23" s="1"/>
  <c r="D120" i="23"/>
  <c r="D103" i="19"/>
  <c r="C116" i="19"/>
  <c r="C114" i="8"/>
  <c r="B127" i="8"/>
  <c r="C124" i="26"/>
  <c r="D124" i="26" s="1"/>
  <c r="D111" i="26"/>
  <c r="C113" i="38"/>
  <c r="D113" i="38" s="1"/>
  <c r="D100" i="38"/>
  <c r="B124" i="3"/>
  <c r="C111" i="3"/>
  <c r="C111" i="13"/>
  <c r="D98" i="13"/>
  <c r="C100" i="9"/>
  <c r="B113" i="9"/>
  <c r="D96" i="16"/>
  <c r="A95" i="16"/>
  <c r="C109" i="16"/>
  <c r="C132" i="35"/>
  <c r="D132" i="35" s="1"/>
  <c r="D119" i="35"/>
  <c r="C118" i="23"/>
  <c r="D105" i="23"/>
  <c r="C115" i="14"/>
  <c r="D102" i="14"/>
  <c r="C125" i="17"/>
  <c r="D125" i="17" s="1"/>
  <c r="D112" i="17"/>
  <c r="C113" i="10"/>
  <c r="B126" i="10"/>
  <c r="C96" i="11"/>
  <c r="B109" i="11"/>
  <c r="B113" i="1"/>
  <c r="C100" i="1"/>
  <c r="C133" i="28"/>
  <c r="D133" i="28" s="1"/>
  <c r="D120" i="28"/>
  <c r="D97" i="19"/>
  <c r="C110" i="19"/>
  <c r="D98" i="23"/>
  <c r="C111" i="23"/>
  <c r="B117" i="1"/>
  <c r="C104" i="1"/>
  <c r="C101" i="7"/>
  <c r="B114" i="7"/>
  <c r="C115" i="34"/>
  <c r="D102" i="34"/>
  <c r="C116" i="18"/>
  <c r="D103" i="18"/>
  <c r="C119" i="13"/>
  <c r="D106" i="13"/>
  <c r="C105" i="9"/>
  <c r="B118" i="9"/>
  <c r="C103" i="12"/>
  <c r="B116" i="12"/>
  <c r="D103" i="40"/>
  <c r="C116" i="40"/>
  <c r="D116" i="40" s="1"/>
  <c r="C107" i="5"/>
  <c r="B120" i="5"/>
  <c r="C97" i="4"/>
  <c r="B110" i="4"/>
  <c r="D105" i="13"/>
  <c r="C118" i="13"/>
  <c r="C113" i="8"/>
  <c r="B126" i="8"/>
  <c r="C105" i="7"/>
  <c r="B118" i="7"/>
  <c r="C106" i="1"/>
  <c r="B119" i="1"/>
  <c r="C128" i="27"/>
  <c r="D128" i="27" s="1"/>
  <c r="D115" i="27"/>
  <c r="C118" i="1"/>
  <c r="B131" i="1"/>
  <c r="C129" i="28"/>
  <c r="D129" i="28" s="1"/>
  <c r="D116" i="28"/>
  <c r="C115" i="10"/>
  <c r="B128" i="10"/>
  <c r="C117" i="48"/>
  <c r="D117" i="48" s="1"/>
  <c r="D104" i="48"/>
  <c r="C103" i="2"/>
  <c r="B116" i="2"/>
  <c r="C109" i="9"/>
  <c r="B122" i="9"/>
  <c r="C122" i="27"/>
  <c r="D109" i="27"/>
  <c r="A108" i="27"/>
  <c r="C128" i="33"/>
  <c r="D128" i="33" s="1"/>
  <c r="D115" i="33"/>
  <c r="C97" i="5"/>
  <c r="B110" i="5"/>
  <c r="C123" i="14"/>
  <c r="D123" i="14" s="1"/>
  <c r="D110" i="14"/>
  <c r="C132" i="23"/>
  <c r="D132" i="23" s="1"/>
  <c r="D119" i="23"/>
  <c r="C107" i="3"/>
  <c r="B120" i="3"/>
  <c r="C101" i="1"/>
  <c r="B114" i="1"/>
  <c r="C133" i="31"/>
  <c r="D133" i="31" s="1"/>
  <c r="D120" i="31"/>
  <c r="C129" i="25"/>
  <c r="D129" i="25" s="1"/>
  <c r="D116" i="25"/>
  <c r="C107" i="2"/>
  <c r="B120" i="2"/>
  <c r="C103" i="4"/>
  <c r="B116" i="4"/>
  <c r="C97" i="2"/>
  <c r="B110" i="2"/>
  <c r="C107" i="7"/>
  <c r="B120" i="7"/>
  <c r="C99" i="9"/>
  <c r="B112" i="9"/>
  <c r="C104" i="11"/>
  <c r="B117" i="11"/>
  <c r="C106" i="10"/>
  <c r="B119" i="10"/>
  <c r="C130" i="36"/>
  <c r="D130" i="36" s="1"/>
  <c r="D117" i="36"/>
  <c r="D106" i="22"/>
  <c r="C119" i="22"/>
  <c r="C99" i="7"/>
  <c r="B112" i="7"/>
  <c r="C117" i="38"/>
  <c r="D117" i="38" s="1"/>
  <c r="D104" i="38"/>
  <c r="C119" i="42"/>
  <c r="D119" i="42" s="1"/>
  <c r="D106" i="42"/>
  <c r="C109" i="12"/>
  <c r="B122" i="12"/>
  <c r="B145" i="3"/>
  <c r="C132" i="3"/>
  <c r="C109" i="48"/>
  <c r="D96" i="48"/>
  <c r="A95" i="48" s="1"/>
  <c r="C99" i="2"/>
  <c r="B112" i="2"/>
  <c r="C103" i="7"/>
  <c r="B116" i="7"/>
  <c r="C126" i="13"/>
  <c r="D126" i="13" s="1"/>
  <c r="D113" i="13"/>
  <c r="C96" i="8"/>
  <c r="B109" i="8"/>
  <c r="C125" i="33"/>
  <c r="D125" i="33" s="1"/>
  <c r="D112" i="33"/>
  <c r="C130" i="29"/>
  <c r="D130" i="29" s="1"/>
  <c r="D117" i="29"/>
  <c r="C129" i="36"/>
  <c r="D129" i="36" s="1"/>
  <c r="D116" i="36"/>
  <c r="C110" i="35"/>
  <c r="D97" i="35"/>
  <c r="C133" i="21"/>
  <c r="D133" i="21" s="1"/>
  <c r="D120" i="21"/>
  <c r="C127" i="25"/>
  <c r="D127" i="25" s="1"/>
  <c r="D114" i="25"/>
  <c r="C122" i="2"/>
  <c r="B135" i="2"/>
  <c r="C120" i="44"/>
  <c r="D120" i="44" s="1"/>
  <c r="D107" i="44"/>
  <c r="C127" i="17"/>
  <c r="D127" i="17" s="1"/>
  <c r="D114" i="17"/>
  <c r="C117" i="42"/>
  <c r="D117" i="42" s="1"/>
  <c r="D104" i="42"/>
  <c r="C111" i="19"/>
  <c r="D98" i="19"/>
  <c r="C111" i="16"/>
  <c r="D98" i="16"/>
  <c r="C131" i="33"/>
  <c r="D131" i="33" s="1"/>
  <c r="D118" i="33"/>
  <c r="C109" i="38"/>
  <c r="D96" i="38"/>
  <c r="A95" i="38"/>
  <c r="C116" i="35"/>
  <c r="D103" i="35"/>
  <c r="D96" i="60"/>
  <c r="A95" i="60"/>
  <c r="D103" i="31"/>
  <c r="C116" i="31"/>
  <c r="C123" i="28"/>
  <c r="D123" i="28" s="1"/>
  <c r="D110" i="28"/>
  <c r="C114" i="35"/>
  <c r="D101" i="35"/>
  <c r="C117" i="13"/>
  <c r="D104" i="13"/>
  <c r="C119" i="2"/>
  <c r="B132" i="2"/>
  <c r="C124" i="33"/>
  <c r="D124" i="33" s="1"/>
  <c r="D111" i="33"/>
  <c r="C119" i="24"/>
  <c r="D106" i="24"/>
  <c r="D122" i="30"/>
  <c r="A121" i="30"/>
  <c r="C120" i="27"/>
  <c r="D107" i="27"/>
  <c r="D122" i="25"/>
  <c r="A121" i="25"/>
  <c r="C128" i="19"/>
  <c r="D128" i="19" s="1"/>
  <c r="D115" i="19"/>
  <c r="B154" i="3"/>
  <c r="C154" i="3" s="1"/>
  <c r="C141" i="3"/>
  <c r="C128" i="2"/>
  <c r="B141" i="2"/>
  <c r="C133" i="30"/>
  <c r="D133" i="30" s="1"/>
  <c r="D120" i="30"/>
  <c r="C131" i="8"/>
  <c r="B144" i="8"/>
  <c r="C124" i="9"/>
  <c r="B137" i="9"/>
  <c r="C103" i="5"/>
  <c r="B116" i="5"/>
  <c r="C102" i="12"/>
  <c r="B115" i="12"/>
  <c r="C116" i="13"/>
  <c r="D103" i="13"/>
  <c r="C114" i="11"/>
  <c r="B127" i="11"/>
  <c r="C123" i="25"/>
  <c r="D123" i="25" s="1"/>
  <c r="D110" i="25"/>
  <c r="C101" i="12"/>
  <c r="B114" i="12"/>
  <c r="C99" i="1"/>
  <c r="B112" i="1"/>
  <c r="C130" i="26"/>
  <c r="D130" i="26" s="1"/>
  <c r="D117" i="26"/>
  <c r="C133" i="17"/>
  <c r="D133" i="17" s="1"/>
  <c r="D120" i="17"/>
  <c r="C97" i="1"/>
  <c r="B110" i="1"/>
  <c r="C111" i="38"/>
  <c r="D111" i="38" s="1"/>
  <c r="D98" i="38"/>
  <c r="C117" i="22"/>
  <c r="D104" i="22"/>
  <c r="C105" i="5"/>
  <c r="B118" i="5"/>
  <c r="C120" i="35"/>
  <c r="D107" i="35"/>
  <c r="C97" i="3"/>
  <c r="B110" i="3"/>
  <c r="D118" i="32"/>
  <c r="C131" i="32"/>
  <c r="D131" i="32" s="1"/>
  <c r="D97" i="13"/>
  <c r="C110" i="13"/>
  <c r="C119" i="16"/>
  <c r="D106" i="16"/>
  <c r="C114" i="44"/>
  <c r="D114" i="44" s="1"/>
  <c r="D101" i="44"/>
  <c r="C112" i="13"/>
  <c r="D99" i="13"/>
  <c r="C114" i="19"/>
  <c r="D101" i="19"/>
  <c r="D113" i="29"/>
  <c r="C126" i="29"/>
  <c r="D126" i="29" s="1"/>
  <c r="C103" i="6"/>
  <c r="B116" i="6"/>
  <c r="C119" i="28"/>
  <c r="D106" i="28"/>
  <c r="C131" i="36"/>
  <c r="D131" i="36" s="1"/>
  <c r="D118" i="36"/>
  <c r="C130" i="35"/>
  <c r="D130" i="35" s="1"/>
  <c r="D117" i="35"/>
  <c r="C112" i="18"/>
  <c r="D99" i="18"/>
  <c r="C109" i="34"/>
  <c r="D96" i="34"/>
  <c r="A95" i="34"/>
  <c r="C109" i="22"/>
  <c r="D96" i="22"/>
  <c r="A95" i="22" s="1"/>
  <c r="C112" i="27"/>
  <c r="D99" i="27"/>
  <c r="C105" i="10"/>
  <c r="B118" i="10"/>
  <c r="C101" i="2"/>
  <c r="B114" i="2"/>
  <c r="C133" i="36"/>
  <c r="D133" i="36" s="1"/>
  <c r="D120" i="36"/>
  <c r="C124" i="36"/>
  <c r="D124" i="36" s="1"/>
  <c r="D111" i="36"/>
  <c r="C113" i="24"/>
  <c r="D100" i="24"/>
  <c r="C126" i="23"/>
  <c r="D126" i="23" s="1"/>
  <c r="D113" i="23"/>
  <c r="C101" i="5"/>
  <c r="B114" i="5"/>
  <c r="D100" i="22"/>
  <c r="C113" i="22"/>
  <c r="C109" i="14"/>
  <c r="D96" i="14"/>
  <c r="A95" i="14"/>
  <c r="C110" i="32"/>
  <c r="D97" i="32"/>
  <c r="C114" i="27"/>
  <c r="D101" i="27"/>
  <c r="C97" i="9"/>
  <c r="B110" i="9"/>
  <c r="D119" i="29"/>
  <c r="C132" i="29"/>
  <c r="D132" i="29" s="1"/>
  <c r="C100" i="11"/>
  <c r="B113" i="11"/>
  <c r="C105" i="3"/>
  <c r="B118" i="3"/>
  <c r="C99" i="12"/>
  <c r="B112" i="12"/>
  <c r="D105" i="22"/>
  <c r="C118" i="22"/>
  <c r="C123" i="20"/>
  <c r="D123" i="20" s="1"/>
  <c r="D110" i="20"/>
  <c r="C127" i="31"/>
  <c r="D127" i="31" s="1"/>
  <c r="D114" i="31"/>
  <c r="C125" i="25"/>
  <c r="D125" i="25" s="1"/>
  <c r="D112" i="25"/>
  <c r="C101" i="3"/>
  <c r="B114" i="3"/>
  <c r="C101" i="9"/>
  <c r="B114" i="9"/>
  <c r="C129" i="17"/>
  <c r="D129" i="17" s="1"/>
  <c r="D116" i="17"/>
  <c r="C125" i="21"/>
  <c r="D125" i="21" s="1"/>
  <c r="D112" i="21"/>
  <c r="C123" i="26"/>
  <c r="D123" i="26" s="1"/>
  <c r="D110" i="26"/>
  <c r="D122" i="21"/>
  <c r="A121" i="21"/>
  <c r="C109" i="19"/>
  <c r="D96" i="19"/>
  <c r="A95" i="19"/>
  <c r="C111" i="32"/>
  <c r="D98" i="32"/>
  <c r="C107" i="12"/>
  <c r="B120" i="12"/>
  <c r="C122" i="33"/>
  <c r="D109" i="33"/>
  <c r="A108" i="33" s="1"/>
  <c r="C129" i="33"/>
  <c r="D129" i="33" s="1"/>
  <c r="D116" i="33"/>
  <c r="C128" i="26"/>
  <c r="D128" i="26" s="1"/>
  <c r="D115" i="26"/>
  <c r="C126" i="36"/>
  <c r="D126" i="36" s="1"/>
  <c r="D113" i="36"/>
  <c r="C123" i="24"/>
  <c r="D123" i="24" s="1"/>
  <c r="D110" i="24"/>
  <c r="D109" i="29"/>
  <c r="A108" i="29" s="1"/>
  <c r="C122" i="29"/>
  <c r="D112" i="30"/>
  <c r="C125" i="30"/>
  <c r="D125" i="30" s="1"/>
  <c r="C97" i="6"/>
  <c r="B110" i="6"/>
  <c r="C110" i="10"/>
  <c r="B123" i="10"/>
  <c r="C130" i="33"/>
  <c r="D130" i="33" s="1"/>
  <c r="D117" i="33"/>
  <c r="A108" i="43"/>
  <c r="D109" i="43"/>
  <c r="C103" i="11"/>
  <c r="B116" i="11"/>
  <c r="C117" i="12"/>
  <c r="B130" i="12"/>
  <c r="C113" i="28"/>
  <c r="D100" i="28"/>
  <c r="C107" i="11"/>
  <c r="B120" i="11"/>
  <c r="D115" i="29"/>
  <c r="C128" i="29"/>
  <c r="D128" i="29" s="1"/>
  <c r="D101" i="18"/>
  <c r="C114" i="18"/>
  <c r="C124" i="27"/>
  <c r="D124" i="27" s="1"/>
  <c r="D111" i="27"/>
  <c r="C115" i="48"/>
  <c r="D115" i="48" s="1"/>
  <c r="D102" i="48"/>
  <c r="C119" i="48"/>
  <c r="D119" i="48" s="1"/>
  <c r="D106" i="48"/>
  <c r="C127" i="23"/>
  <c r="D127" i="23" s="1"/>
  <c r="D114" i="23"/>
  <c r="C107" i="10"/>
  <c r="B120" i="10"/>
  <c r="D122" i="17"/>
  <c r="A121" i="17" s="1"/>
  <c r="D97" i="30"/>
  <c r="C110" i="30"/>
  <c r="C126" i="20"/>
  <c r="D126" i="20" s="1"/>
  <c r="D113" i="20"/>
  <c r="C98" i="10"/>
  <c r="B111" i="10"/>
  <c r="C112" i="10"/>
  <c r="B125" i="10"/>
  <c r="C111" i="24"/>
  <c r="D98" i="24"/>
  <c r="D107" i="13"/>
  <c r="C120" i="13"/>
  <c r="C107" i="6"/>
  <c r="B120" i="6"/>
  <c r="C131" i="16"/>
  <c r="D131" i="16" s="1"/>
  <c r="D118" i="16"/>
  <c r="C132" i="21"/>
  <c r="D132" i="21" s="1"/>
  <c r="D119" i="21"/>
  <c r="C130" i="10"/>
  <c r="B143" i="10"/>
  <c r="D116" i="30"/>
  <c r="C129" i="30"/>
  <c r="D129" i="30" s="1"/>
  <c r="C101" i="4"/>
  <c r="B114" i="4"/>
  <c r="D105" i="40"/>
  <c r="C118" i="40"/>
  <c r="D118" i="40" s="1"/>
  <c r="C118" i="44"/>
  <c r="D118" i="44" s="1"/>
  <c r="D105" i="44"/>
  <c r="C107" i="8"/>
  <c r="B120" i="8"/>
  <c r="D109" i="44"/>
  <c r="A108" i="44" s="1"/>
  <c r="D110" i="16"/>
  <c r="C123" i="16"/>
  <c r="D123" i="16" s="1"/>
  <c r="C113" i="42"/>
  <c r="D113" i="42" s="1"/>
  <c r="D100" i="42"/>
  <c r="C125" i="36"/>
  <c r="D125" i="36" s="1"/>
  <c r="D112" i="36"/>
  <c r="C126" i="27"/>
  <c r="D126" i="27" s="1"/>
  <c r="D113" i="27"/>
  <c r="C117" i="24"/>
  <c r="D104" i="24"/>
  <c r="C99" i="8"/>
  <c r="B112" i="8"/>
  <c r="C116" i="27"/>
  <c r="D103" i="27"/>
  <c r="D109" i="46"/>
  <c r="A108" i="46" s="1"/>
  <c r="C133" i="25"/>
  <c r="D133" i="25" s="1"/>
  <c r="D120" i="25"/>
  <c r="C127" i="28"/>
  <c r="D127" i="28" s="1"/>
  <c r="D114" i="28"/>
  <c r="C115" i="38"/>
  <c r="D115" i="38" s="1"/>
  <c r="D102" i="38"/>
  <c r="D97" i="40"/>
  <c r="C110" i="40"/>
  <c r="D110" i="40" s="1"/>
  <c r="C123" i="36"/>
  <c r="D123" i="36" s="1"/>
  <c r="D110" i="36"/>
  <c r="C133" i="34"/>
  <c r="D133" i="34" s="1"/>
  <c r="D120" i="34"/>
  <c r="C120" i="19"/>
  <c r="D107" i="19"/>
  <c r="D96" i="61"/>
  <c r="A95" i="61" s="1"/>
  <c r="C131" i="25"/>
  <c r="D131" i="25" s="1"/>
  <c r="D118" i="25"/>
  <c r="C127" i="36"/>
  <c r="D127" i="36" s="1"/>
  <c r="D114" i="36"/>
  <c r="C120" i="40"/>
  <c r="D120" i="40" s="1"/>
  <c r="D107" i="40"/>
  <c r="C112" i="22"/>
  <c r="D99" i="22"/>
  <c r="C105" i="12"/>
  <c r="B118" i="12"/>
  <c r="D96" i="53"/>
  <c r="A95" i="53"/>
  <c r="C114" i="40"/>
  <c r="D114" i="40" s="1"/>
  <c r="D101" i="40"/>
  <c r="C111" i="34"/>
  <c r="D98" i="34"/>
  <c r="C129" i="23"/>
  <c r="D129" i="23" s="1"/>
  <c r="D116" i="23"/>
  <c r="C132" i="33"/>
  <c r="D132" i="33" s="1"/>
  <c r="D119" i="33"/>
  <c r="C127" i="26"/>
  <c r="D127" i="26" s="1"/>
  <c r="D114" i="26"/>
  <c r="C131" i="28"/>
  <c r="D131" i="28" s="1"/>
  <c r="D118" i="28"/>
  <c r="C126" i="35"/>
  <c r="D126" i="35" s="1"/>
  <c r="D113" i="35"/>
  <c r="C112" i="44"/>
  <c r="D112" i="44" s="1"/>
  <c r="D99" i="44"/>
  <c r="C112" i="35"/>
  <c r="D99" i="35"/>
  <c r="D117" i="19"/>
  <c r="C130" i="19"/>
  <c r="D130" i="19" s="1"/>
  <c r="C120" i="18"/>
  <c r="D107" i="18"/>
  <c r="C103" i="9"/>
  <c r="B116" i="9"/>
  <c r="C115" i="20"/>
  <c r="D102" i="20"/>
  <c r="C106" i="12"/>
  <c r="B119" i="12"/>
  <c r="C120" i="1"/>
  <c r="B133" i="1"/>
  <c r="C110" i="44"/>
  <c r="D110" i="44" s="1"/>
  <c r="D97" i="44"/>
  <c r="C119" i="32"/>
  <c r="D106" i="32"/>
  <c r="B156" i="3"/>
  <c r="C156" i="3" s="1"/>
  <c r="C143" i="3"/>
  <c r="D113" i="33"/>
  <c r="C126" i="33"/>
  <c r="D126" i="33" s="1"/>
  <c r="C132" i="36"/>
  <c r="D132" i="36" s="1"/>
  <c r="D119" i="36"/>
  <c r="C97" i="7"/>
  <c r="B110" i="7"/>
  <c r="C111" i="42"/>
  <c r="D111" i="42" s="1"/>
  <c r="D98" i="42"/>
  <c r="C118" i="19"/>
  <c r="D105" i="19"/>
  <c r="C115" i="13"/>
  <c r="D102" i="13"/>
  <c r="C114" i="13"/>
  <c r="D101" i="13"/>
  <c r="C99" i="5"/>
  <c r="B112" i="5"/>
  <c r="C103" i="3"/>
  <c r="B116" i="3"/>
  <c r="C115" i="32"/>
  <c r="D102" i="32"/>
  <c r="D105" i="31"/>
  <c r="C118" i="31"/>
  <c r="C127" i="32"/>
  <c r="D127" i="32" s="1"/>
  <c r="D114" i="32"/>
  <c r="B113" i="3"/>
  <c r="C100" i="3"/>
  <c r="C127" i="16"/>
  <c r="D127" i="16" s="1"/>
  <c r="D114" i="16"/>
  <c r="C119" i="34"/>
  <c r="D106" i="34"/>
  <c r="C118" i="35"/>
  <c r="D105" i="35"/>
  <c r="C106" i="8"/>
  <c r="B119" i="8"/>
  <c r="C109" i="24"/>
  <c r="D96" i="24"/>
  <c r="A95" i="24" s="1"/>
  <c r="D119" i="19"/>
  <c r="C132" i="19"/>
  <c r="D132" i="19" s="1"/>
  <c r="C112" i="19"/>
  <c r="D99" i="19"/>
  <c r="C130" i="27"/>
  <c r="D130" i="27" s="1"/>
  <c r="D117" i="27"/>
  <c r="C127" i="30"/>
  <c r="D127" i="30" s="1"/>
  <c r="D114" i="30"/>
  <c r="C104" i="9"/>
  <c r="B117" i="9"/>
  <c r="C102" i="9"/>
  <c r="B115" i="9"/>
  <c r="C127" i="10"/>
  <c r="B140" i="10"/>
  <c r="C118" i="18"/>
  <c r="D105" i="18"/>
  <c r="C128" i="31"/>
  <c r="D128" i="31" s="1"/>
  <c r="D115" i="31"/>
  <c r="D116" i="32"/>
  <c r="C129" i="32"/>
  <c r="D129" i="32" s="1"/>
  <c r="C117" i="2"/>
  <c r="B130" i="2"/>
  <c r="C116" i="22"/>
  <c r="D103" i="22"/>
  <c r="D98" i="22"/>
  <c r="C111" i="22"/>
  <c r="C105" i="4"/>
  <c r="B118" i="4"/>
  <c r="C122" i="35"/>
  <c r="D109" i="35"/>
  <c r="A108" i="35"/>
  <c r="C131" i="17"/>
  <c r="D131" i="17" s="1"/>
  <c r="D118" i="17"/>
  <c r="C125" i="28"/>
  <c r="D125" i="28" s="1"/>
  <c r="D112" i="28"/>
  <c r="C118" i="27"/>
  <c r="D105" i="27"/>
  <c r="C126" i="31"/>
  <c r="D126" i="31" s="1"/>
  <c r="D113" i="31"/>
  <c r="C97" i="12"/>
  <c r="B110" i="12"/>
  <c r="C106" i="9"/>
  <c r="B119" i="9"/>
  <c r="C113" i="32"/>
  <c r="D100" i="32"/>
  <c r="C120" i="9"/>
  <c r="B133" i="9"/>
  <c r="C113" i="12"/>
  <c r="B126" i="12"/>
  <c r="A108" i="23"/>
  <c r="C122" i="23"/>
  <c r="D109" i="23"/>
  <c r="C110" i="23"/>
  <c r="D97" i="23"/>
  <c r="C102" i="11"/>
  <c r="B115" i="11"/>
  <c r="C98" i="12"/>
  <c r="B111" i="12"/>
  <c r="C133" i="33"/>
  <c r="D133" i="33" s="1"/>
  <c r="D120" i="33"/>
  <c r="C130" i="31"/>
  <c r="D130" i="31" s="1"/>
  <c r="D117" i="31"/>
  <c r="C129" i="26"/>
  <c r="D129" i="26" s="1"/>
  <c r="D116" i="26"/>
  <c r="D101" i="22"/>
  <c r="C114" i="22"/>
  <c r="C127" i="24"/>
  <c r="D127" i="24" s="1"/>
  <c r="D114" i="24"/>
  <c r="B115" i="1"/>
  <c r="C102" i="1"/>
  <c r="C109" i="20"/>
  <c r="D96" i="20"/>
  <c r="A95" i="20" s="1"/>
  <c r="C99" i="3"/>
  <c r="B112" i="3"/>
  <c r="C130" i="14"/>
  <c r="D130" i="14" s="1"/>
  <c r="D117" i="14"/>
  <c r="C104" i="8"/>
  <c r="B117" i="8"/>
  <c r="C98" i="1"/>
  <c r="B111" i="1"/>
  <c r="C116" i="1"/>
  <c r="B129" i="1"/>
  <c r="C120" i="22"/>
  <c r="D107" i="22"/>
  <c r="C119" i="38"/>
  <c r="D119" i="38" s="1"/>
  <c r="D106" i="38"/>
  <c r="D117" i="23"/>
  <c r="C130" i="23"/>
  <c r="D130" i="23" s="1"/>
  <c r="C117" i="32"/>
  <c r="D104" i="32"/>
  <c r="C99" i="6"/>
  <c r="B112" i="6"/>
  <c r="C103" i="10"/>
  <c r="B116" i="10"/>
  <c r="C113" i="34"/>
  <c r="D100" i="34"/>
  <c r="C115" i="8"/>
  <c r="B128" i="8"/>
  <c r="B113" i="2"/>
  <c r="C100" i="2"/>
  <c r="D109" i="45"/>
  <c r="A108" i="45"/>
  <c r="D117" i="20"/>
  <c r="C130" i="20"/>
  <c r="D130" i="20" s="1"/>
  <c r="C117" i="34"/>
  <c r="D104" i="34"/>
  <c r="D113" i="14"/>
  <c r="C126" i="14"/>
  <c r="D126" i="14" s="1"/>
  <c r="D113" i="19"/>
  <c r="C126" i="19"/>
  <c r="D126" i="19" s="1"/>
  <c r="C105" i="2"/>
  <c r="B118" i="2"/>
  <c r="C99" i="11"/>
  <c r="B112" i="11"/>
  <c r="C123" i="8"/>
  <c r="B136" i="8"/>
  <c r="A108" i="13"/>
  <c r="C122" i="13"/>
  <c r="D109" i="13"/>
  <c r="C137" i="2"/>
  <c r="B150" i="2"/>
  <c r="C150" i="2" s="1"/>
  <c r="D119" i="20"/>
  <c r="C132" i="20"/>
  <c r="D132" i="20" s="1"/>
  <c r="B122" i="3"/>
  <c r="C109" i="3"/>
  <c r="C98" i="11"/>
  <c r="B111" i="11"/>
  <c r="C129" i="34"/>
  <c r="D129" i="34" s="1"/>
  <c r="D116" i="34"/>
  <c r="D112" i="31"/>
  <c r="C125" i="31"/>
  <c r="D125" i="31" s="1"/>
  <c r="C129" i="16"/>
  <c r="D129" i="16" s="1"/>
  <c r="D116" i="16"/>
  <c r="D111" i="29"/>
  <c r="C124" i="29"/>
  <c r="D124" i="29" s="1"/>
  <c r="C109" i="42"/>
  <c r="D96" i="42"/>
  <c r="A95" i="42" s="1"/>
  <c r="C109" i="32"/>
  <c r="D96" i="32"/>
  <c r="A95" i="32"/>
  <c r="C122" i="26"/>
  <c r="D109" i="26"/>
  <c r="A108" i="26"/>
  <c r="C113" i="48"/>
  <c r="D113" i="48" s="1"/>
  <c r="D100" i="48"/>
  <c r="C128" i="35"/>
  <c r="D128" i="35" s="1"/>
  <c r="D115" i="35"/>
  <c r="D102" i="23"/>
  <c r="C115" i="23"/>
  <c r="C98" i="8"/>
  <c r="B111" i="8"/>
  <c r="C110" i="18"/>
  <c r="D97" i="18"/>
  <c r="C111" i="28"/>
  <c r="D98" i="28"/>
  <c r="C116" i="44"/>
  <c r="D116" i="44" s="1"/>
  <c r="D103" i="44"/>
  <c r="C127" i="33"/>
  <c r="D127" i="33" s="1"/>
  <c r="D114" i="33"/>
  <c r="C123" i="33"/>
  <c r="D123" i="33" s="1"/>
  <c r="D110" i="33"/>
  <c r="C124" i="14"/>
  <c r="D124" i="14" s="1"/>
  <c r="D111" i="14"/>
  <c r="C133" i="16"/>
  <c r="D133" i="16" s="1"/>
  <c r="D120" i="16"/>
  <c r="C126" i="26"/>
  <c r="D126" i="26" s="1"/>
  <c r="D113" i="26"/>
  <c r="C132" i="31"/>
  <c r="D132" i="31" s="1"/>
  <c r="D119" i="31"/>
  <c r="C125" i="23"/>
  <c r="D125" i="23" s="1"/>
  <c r="D112" i="23"/>
  <c r="C101" i="6"/>
  <c r="B114" i="6"/>
  <c r="C111" i="48"/>
  <c r="D111" i="48" s="1"/>
  <c r="D98" i="48"/>
  <c r="C124" i="35"/>
  <c r="D124" i="35" s="1"/>
  <c r="D111" i="35"/>
  <c r="C132" i="14"/>
  <c r="D132" i="14" s="1"/>
  <c r="D119" i="14"/>
  <c r="D109" i="41"/>
  <c r="A108" i="41"/>
  <c r="C118" i="11"/>
  <c r="B131" i="11"/>
  <c r="D100" i="16"/>
  <c r="C113" i="16"/>
  <c r="C117" i="8" l="1"/>
  <c r="B130" i="8"/>
  <c r="D120" i="13"/>
  <c r="C133" i="13"/>
  <c r="D133" i="13" s="1"/>
  <c r="D110" i="18"/>
  <c r="C123" i="18"/>
  <c r="D123" i="18" s="1"/>
  <c r="C130" i="34"/>
  <c r="D130" i="34" s="1"/>
  <c r="D117" i="34"/>
  <c r="C130" i="32"/>
  <c r="D130" i="32" s="1"/>
  <c r="D117" i="32"/>
  <c r="D114" i="22"/>
  <c r="C127" i="22"/>
  <c r="D127" i="22" s="1"/>
  <c r="C111" i="12"/>
  <c r="B124" i="12"/>
  <c r="C124" i="22"/>
  <c r="D124" i="22" s="1"/>
  <c r="D111" i="22"/>
  <c r="C131" i="22"/>
  <c r="D131" i="22" s="1"/>
  <c r="D118" i="22"/>
  <c r="C127" i="19"/>
  <c r="D127" i="19" s="1"/>
  <c r="D114" i="19"/>
  <c r="C112" i="2"/>
  <c r="B125" i="2"/>
  <c r="C131" i="13"/>
  <c r="D131" i="13" s="1"/>
  <c r="D118" i="13"/>
  <c r="C126" i="10"/>
  <c r="B139" i="10"/>
  <c r="C124" i="13"/>
  <c r="D124" i="13" s="1"/>
  <c r="D111" i="13"/>
  <c r="C131" i="11"/>
  <c r="B144" i="11"/>
  <c r="C111" i="8"/>
  <c r="B124" i="8"/>
  <c r="A108" i="42"/>
  <c r="D109" i="42"/>
  <c r="C118" i="2"/>
  <c r="B131" i="2"/>
  <c r="B124" i="1"/>
  <c r="C111" i="1"/>
  <c r="C126" i="12"/>
  <c r="B139" i="12"/>
  <c r="C110" i="12"/>
  <c r="B123" i="12"/>
  <c r="C131" i="31"/>
  <c r="D131" i="31" s="1"/>
  <c r="D118" i="31"/>
  <c r="B123" i="7"/>
  <c r="C110" i="7"/>
  <c r="C120" i="8"/>
  <c r="B133" i="8"/>
  <c r="C120" i="6"/>
  <c r="B133" i="6"/>
  <c r="C111" i="10"/>
  <c r="B124" i="10"/>
  <c r="C120" i="10"/>
  <c r="B133" i="10"/>
  <c r="D122" i="29"/>
  <c r="A121" i="29"/>
  <c r="C118" i="10"/>
  <c r="B131" i="10"/>
  <c r="C127" i="11"/>
  <c r="B140" i="11"/>
  <c r="C137" i="9"/>
  <c r="B150" i="9"/>
  <c r="C150" i="9" s="1"/>
  <c r="B133" i="7"/>
  <c r="C120" i="7"/>
  <c r="C128" i="34"/>
  <c r="D128" i="34" s="1"/>
  <c r="D115" i="34"/>
  <c r="C129" i="19"/>
  <c r="D129" i="19" s="1"/>
  <c r="D116" i="19"/>
  <c r="D122" i="36"/>
  <c r="A121" i="36"/>
  <c r="C109" i="10"/>
  <c r="B122" i="10"/>
  <c r="C118" i="6"/>
  <c r="B131" i="6"/>
  <c r="D122" i="26"/>
  <c r="A121" i="26" s="1"/>
  <c r="D122" i="13"/>
  <c r="A121" i="13" s="1"/>
  <c r="C116" i="10"/>
  <c r="B129" i="10"/>
  <c r="C129" i="22"/>
  <c r="D129" i="22" s="1"/>
  <c r="D116" i="22"/>
  <c r="C116" i="9"/>
  <c r="B129" i="9"/>
  <c r="C143" i="10"/>
  <c r="B156" i="10"/>
  <c r="C156" i="10" s="1"/>
  <c r="C123" i="10"/>
  <c r="B136" i="10"/>
  <c r="C110" i="2"/>
  <c r="B123" i="2"/>
  <c r="C117" i="9"/>
  <c r="B130" i="9"/>
  <c r="D118" i="35"/>
  <c r="C131" i="35"/>
  <c r="D131" i="35" s="1"/>
  <c r="C124" i="34"/>
  <c r="D124" i="34" s="1"/>
  <c r="D111" i="34"/>
  <c r="D112" i="22"/>
  <c r="C125" i="22"/>
  <c r="D125" i="22" s="1"/>
  <c r="C114" i="3"/>
  <c r="B127" i="3"/>
  <c r="D120" i="27"/>
  <c r="C133" i="27"/>
  <c r="D133" i="27" s="1"/>
  <c r="C116" i="12"/>
  <c r="B129" i="12"/>
  <c r="D110" i="19"/>
  <c r="C123" i="19"/>
  <c r="D123" i="19" s="1"/>
  <c r="C111" i="11"/>
  <c r="B124" i="11"/>
  <c r="D113" i="34"/>
  <c r="C126" i="34"/>
  <c r="D126" i="34" s="1"/>
  <c r="C115" i="11"/>
  <c r="B128" i="11"/>
  <c r="C132" i="34"/>
  <c r="D132" i="34" s="1"/>
  <c r="D119" i="34"/>
  <c r="D114" i="13"/>
  <c r="C127" i="13"/>
  <c r="D127" i="13" s="1"/>
  <c r="C132" i="32"/>
  <c r="D132" i="32" s="1"/>
  <c r="D119" i="32"/>
  <c r="C128" i="20"/>
  <c r="D128" i="20" s="1"/>
  <c r="D115" i="20"/>
  <c r="D112" i="35"/>
  <c r="C125" i="35"/>
  <c r="D125" i="35" s="1"/>
  <c r="D120" i="19"/>
  <c r="C133" i="19"/>
  <c r="D133" i="19" s="1"/>
  <c r="C129" i="27"/>
  <c r="D129" i="27" s="1"/>
  <c r="D116" i="27"/>
  <c r="C126" i="28"/>
  <c r="D126" i="28" s="1"/>
  <c r="D113" i="28"/>
  <c r="C124" i="32"/>
  <c r="D124" i="32" s="1"/>
  <c r="D111" i="32"/>
  <c r="C112" i="12"/>
  <c r="B125" i="12"/>
  <c r="C110" i="9"/>
  <c r="B123" i="9"/>
  <c r="D109" i="14"/>
  <c r="A108" i="14"/>
  <c r="C122" i="14"/>
  <c r="C126" i="24"/>
  <c r="D126" i="24" s="1"/>
  <c r="D113" i="24"/>
  <c r="D109" i="34"/>
  <c r="A108" i="34"/>
  <c r="C122" i="34"/>
  <c r="D119" i="28"/>
  <c r="C132" i="28"/>
  <c r="D132" i="28" s="1"/>
  <c r="C125" i="13"/>
  <c r="D125" i="13" s="1"/>
  <c r="D112" i="13"/>
  <c r="D117" i="22"/>
  <c r="C130" i="22"/>
  <c r="D130" i="22" s="1"/>
  <c r="D117" i="13"/>
  <c r="C130" i="13"/>
  <c r="D130" i="13" s="1"/>
  <c r="C109" i="8"/>
  <c r="B122" i="8"/>
  <c r="C128" i="10"/>
  <c r="B141" i="10"/>
  <c r="B132" i="1"/>
  <c r="C119" i="1"/>
  <c r="C110" i="4"/>
  <c r="B123" i="4"/>
  <c r="C118" i="9"/>
  <c r="B131" i="9"/>
  <c r="C114" i="7"/>
  <c r="B127" i="7"/>
  <c r="C122" i="16"/>
  <c r="D109" i="16"/>
  <c r="A108" i="16" s="1"/>
  <c r="B137" i="3"/>
  <c r="C124" i="3"/>
  <c r="C112" i="4"/>
  <c r="B125" i="4"/>
  <c r="C123" i="27"/>
  <c r="D123" i="27" s="1"/>
  <c r="D110" i="27"/>
  <c r="D117" i="16"/>
  <c r="C130" i="16"/>
  <c r="D130" i="16" s="1"/>
  <c r="C127" i="18"/>
  <c r="D127" i="18" s="1"/>
  <c r="D114" i="18"/>
  <c r="C116" i="6"/>
  <c r="B129" i="6"/>
  <c r="C144" i="8"/>
  <c r="B157" i="8"/>
  <c r="C157" i="8" s="1"/>
  <c r="C119" i="10"/>
  <c r="B132" i="10"/>
  <c r="C140" i="10"/>
  <c r="B153" i="10"/>
  <c r="C153" i="10" s="1"/>
  <c r="C114" i="6"/>
  <c r="B127" i="6"/>
  <c r="C133" i="9"/>
  <c r="B146" i="9"/>
  <c r="C131" i="18"/>
  <c r="D131" i="18" s="1"/>
  <c r="D118" i="18"/>
  <c r="C112" i="8"/>
  <c r="B125" i="8"/>
  <c r="C130" i="12"/>
  <c r="B143" i="12"/>
  <c r="C126" i="22"/>
  <c r="D126" i="22" s="1"/>
  <c r="D113" i="22"/>
  <c r="C110" i="3"/>
  <c r="B123" i="3"/>
  <c r="D110" i="35"/>
  <c r="C123" i="35"/>
  <c r="D123" i="35" s="1"/>
  <c r="D118" i="30"/>
  <c r="C131" i="30"/>
  <c r="D131" i="30" s="1"/>
  <c r="C129" i="35"/>
  <c r="D129" i="35" s="1"/>
  <c r="D116" i="35"/>
  <c r="C120" i="5"/>
  <c r="B133" i="5"/>
  <c r="B135" i="3"/>
  <c r="C122" i="3"/>
  <c r="C136" i="8"/>
  <c r="B149" i="8"/>
  <c r="C149" i="8" s="1"/>
  <c r="C112" i="6"/>
  <c r="B125" i="6"/>
  <c r="C115" i="1"/>
  <c r="B128" i="1"/>
  <c r="C123" i="23"/>
  <c r="D123" i="23" s="1"/>
  <c r="D110" i="23"/>
  <c r="A121" i="35"/>
  <c r="D122" i="35"/>
  <c r="C119" i="8"/>
  <c r="B132" i="8"/>
  <c r="C116" i="3"/>
  <c r="B129" i="3"/>
  <c r="C133" i="1"/>
  <c r="B146" i="1"/>
  <c r="C118" i="12"/>
  <c r="B131" i="12"/>
  <c r="C123" i="30"/>
  <c r="D123" i="30" s="1"/>
  <c r="D110" i="30"/>
  <c r="C116" i="11"/>
  <c r="B129" i="11"/>
  <c r="C110" i="6"/>
  <c r="B123" i="6"/>
  <c r="D122" i="33"/>
  <c r="A121" i="33" s="1"/>
  <c r="C122" i="19"/>
  <c r="D109" i="19"/>
  <c r="A108" i="19" s="1"/>
  <c r="D114" i="27"/>
  <c r="C127" i="27"/>
  <c r="D127" i="27" s="1"/>
  <c r="C114" i="5"/>
  <c r="B127" i="5"/>
  <c r="C110" i="1"/>
  <c r="B123" i="1"/>
  <c r="C114" i="12"/>
  <c r="B127" i="12"/>
  <c r="C115" i="12"/>
  <c r="B128" i="12"/>
  <c r="C124" i="19"/>
  <c r="D124" i="19" s="1"/>
  <c r="D111" i="19"/>
  <c r="B125" i="7"/>
  <c r="C112" i="7"/>
  <c r="C117" i="11"/>
  <c r="B130" i="11"/>
  <c r="C116" i="4"/>
  <c r="B129" i="4"/>
  <c r="C114" i="1"/>
  <c r="B127" i="1"/>
  <c r="C110" i="5"/>
  <c r="B123" i="5"/>
  <c r="C132" i="13"/>
  <c r="D132" i="13" s="1"/>
  <c r="D119" i="13"/>
  <c r="C117" i="1"/>
  <c r="B130" i="1"/>
  <c r="B126" i="1"/>
  <c r="C113" i="1"/>
  <c r="D115" i="14"/>
  <c r="C128" i="14"/>
  <c r="D128" i="14" s="1"/>
  <c r="C113" i="9"/>
  <c r="B126" i="9"/>
  <c r="D115" i="28"/>
  <c r="C128" i="28"/>
  <c r="D128" i="28" s="1"/>
  <c r="C128" i="16"/>
  <c r="D128" i="16" s="1"/>
  <c r="D115" i="16"/>
  <c r="C129" i="8"/>
  <c r="B142" i="8"/>
  <c r="C112" i="1"/>
  <c r="B125" i="1"/>
  <c r="D122" i="27"/>
  <c r="A121" i="27"/>
  <c r="C120" i="4"/>
  <c r="B133" i="4"/>
  <c r="A108" i="28"/>
  <c r="C122" i="28"/>
  <c r="D109" i="28"/>
  <c r="C128" i="32"/>
  <c r="D128" i="32" s="1"/>
  <c r="D115" i="32"/>
  <c r="D112" i="18"/>
  <c r="C125" i="18"/>
  <c r="D125" i="18" s="1"/>
  <c r="C132" i="24"/>
  <c r="D132" i="24" s="1"/>
  <c r="D119" i="24"/>
  <c r="B131" i="7"/>
  <c r="C118" i="7"/>
  <c r="D111" i="28"/>
  <c r="C124" i="28"/>
  <c r="D124" i="28" s="1"/>
  <c r="C122" i="32"/>
  <c r="D109" i="32"/>
  <c r="A108" i="32"/>
  <c r="B126" i="2"/>
  <c r="C113" i="2"/>
  <c r="D120" i="22"/>
  <c r="C133" i="22"/>
  <c r="D133" i="22" s="1"/>
  <c r="D113" i="32"/>
  <c r="C126" i="32"/>
  <c r="D126" i="32" s="1"/>
  <c r="D118" i="27"/>
  <c r="C131" i="27"/>
  <c r="D131" i="27" s="1"/>
  <c r="C118" i="4"/>
  <c r="B131" i="4"/>
  <c r="C115" i="9"/>
  <c r="B128" i="9"/>
  <c r="B126" i="3"/>
  <c r="C113" i="3"/>
  <c r="D118" i="19"/>
  <c r="C131" i="19"/>
  <c r="D131" i="19" s="1"/>
  <c r="D120" i="18"/>
  <c r="C133" i="18"/>
  <c r="D133" i="18" s="1"/>
  <c r="D117" i="24"/>
  <c r="C130" i="24"/>
  <c r="D130" i="24" s="1"/>
  <c r="C124" i="24"/>
  <c r="D124" i="24" s="1"/>
  <c r="D111" i="24"/>
  <c r="C114" i="9"/>
  <c r="B127" i="9"/>
  <c r="C113" i="11"/>
  <c r="B126" i="11"/>
  <c r="D109" i="22"/>
  <c r="C122" i="22"/>
  <c r="A108" i="22"/>
  <c r="D119" i="16"/>
  <c r="C132" i="16"/>
  <c r="D132" i="16" s="1"/>
  <c r="C133" i="35"/>
  <c r="D133" i="35" s="1"/>
  <c r="D120" i="35"/>
  <c r="C116" i="7"/>
  <c r="B129" i="7"/>
  <c r="B158" i="3"/>
  <c r="C158" i="3" s="1"/>
  <c r="C145" i="3"/>
  <c r="C116" i="2"/>
  <c r="B129" i="2"/>
  <c r="C131" i="1"/>
  <c r="B144" i="1"/>
  <c r="C126" i="8"/>
  <c r="B139" i="8"/>
  <c r="C124" i="23"/>
  <c r="D124" i="23" s="1"/>
  <c r="D111" i="23"/>
  <c r="C109" i="11"/>
  <c r="B122" i="11"/>
  <c r="C130" i="28"/>
  <c r="D130" i="28" s="1"/>
  <c r="D117" i="28"/>
  <c r="C128" i="23"/>
  <c r="D128" i="23" s="1"/>
  <c r="D115" i="23"/>
  <c r="D109" i="20"/>
  <c r="A108" i="20" s="1"/>
  <c r="C122" i="20"/>
  <c r="D111" i="16"/>
  <c r="C124" i="16"/>
  <c r="D124" i="16" s="1"/>
  <c r="C119" i="11"/>
  <c r="B132" i="11"/>
  <c r="C130" i="2"/>
  <c r="B143" i="2"/>
  <c r="C122" i="24"/>
  <c r="D109" i="24"/>
  <c r="A108" i="24"/>
  <c r="C128" i="13"/>
  <c r="D128" i="13" s="1"/>
  <c r="D115" i="13"/>
  <c r="C118" i="3"/>
  <c r="B131" i="3"/>
  <c r="C125" i="27"/>
  <c r="D125" i="27" s="1"/>
  <c r="D112" i="27"/>
  <c r="D116" i="13"/>
  <c r="C129" i="13"/>
  <c r="D129" i="13" s="1"/>
  <c r="D114" i="35"/>
  <c r="C127" i="35"/>
  <c r="D127" i="35" s="1"/>
  <c r="B148" i="2"/>
  <c r="C148" i="2" s="1"/>
  <c r="C135" i="2"/>
  <c r="D109" i="48"/>
  <c r="A108" i="48" s="1"/>
  <c r="C122" i="9"/>
  <c r="B135" i="9"/>
  <c r="C128" i="22"/>
  <c r="D128" i="22" s="1"/>
  <c r="D115" i="22"/>
  <c r="C126" i="16"/>
  <c r="D126" i="16" s="1"/>
  <c r="D113" i="16"/>
  <c r="C112" i="11"/>
  <c r="B125" i="11"/>
  <c r="C128" i="8"/>
  <c r="B141" i="8"/>
  <c r="C129" i="1"/>
  <c r="B142" i="1"/>
  <c r="C112" i="3"/>
  <c r="B125" i="3"/>
  <c r="D122" i="23"/>
  <c r="A121" i="23" s="1"/>
  <c r="C119" i="9"/>
  <c r="B132" i="9"/>
  <c r="C125" i="19"/>
  <c r="D125" i="19" s="1"/>
  <c r="D112" i="19"/>
  <c r="C112" i="5"/>
  <c r="B125" i="5"/>
  <c r="C119" i="12"/>
  <c r="B132" i="12"/>
  <c r="C114" i="4"/>
  <c r="B127" i="4"/>
  <c r="C125" i="10"/>
  <c r="B138" i="10"/>
  <c r="C120" i="11"/>
  <c r="B133" i="11"/>
  <c r="C120" i="12"/>
  <c r="B133" i="12"/>
  <c r="D110" i="32"/>
  <c r="C123" i="32"/>
  <c r="D123" i="32" s="1"/>
  <c r="C114" i="2"/>
  <c r="B127" i="2"/>
  <c r="C123" i="13"/>
  <c r="D123" i="13" s="1"/>
  <c r="D110" i="13"/>
  <c r="C118" i="5"/>
  <c r="B131" i="5"/>
  <c r="C116" i="5"/>
  <c r="B129" i="5"/>
  <c r="B154" i="2"/>
  <c r="C154" i="2" s="1"/>
  <c r="C141" i="2"/>
  <c r="B145" i="2"/>
  <c r="C132" i="2"/>
  <c r="D116" i="31"/>
  <c r="C129" i="31"/>
  <c r="D129" i="31" s="1"/>
  <c r="D109" i="38"/>
  <c r="A108" i="38" s="1"/>
  <c r="C122" i="12"/>
  <c r="B135" i="12"/>
  <c r="C132" i="22"/>
  <c r="D132" i="22" s="1"/>
  <c r="D119" i="22"/>
  <c r="C112" i="9"/>
  <c r="B125" i="9"/>
  <c r="C120" i="2"/>
  <c r="B133" i="2"/>
  <c r="C120" i="3"/>
  <c r="B133" i="3"/>
  <c r="D116" i="18"/>
  <c r="C129" i="18"/>
  <c r="D129" i="18" s="1"/>
  <c r="C131" i="23"/>
  <c r="D131" i="23" s="1"/>
  <c r="D118" i="23"/>
  <c r="C127" i="8"/>
  <c r="B140" i="8"/>
  <c r="D122" i="31"/>
  <c r="A121" i="31" s="1"/>
  <c r="C123" i="31"/>
  <c r="D123" i="31" s="1"/>
  <c r="D110" i="31"/>
  <c r="B122" i="1"/>
  <c r="C109" i="1"/>
  <c r="C132" i="9" l="1"/>
  <c r="B145" i="9"/>
  <c r="D122" i="20"/>
  <c r="A121" i="20" s="1"/>
  <c r="D122" i="32"/>
  <c r="A121" i="32" s="1"/>
  <c r="B143" i="1"/>
  <c r="C130" i="1"/>
  <c r="C129" i="4"/>
  <c r="B142" i="4"/>
  <c r="C128" i="12"/>
  <c r="B141" i="12"/>
  <c r="B148" i="3"/>
  <c r="C148" i="3" s="1"/>
  <c r="C135" i="3"/>
  <c r="B150" i="3"/>
  <c r="C150" i="3" s="1"/>
  <c r="C137" i="3"/>
  <c r="C123" i="4"/>
  <c r="B136" i="4"/>
  <c r="D122" i="34"/>
  <c r="A121" i="34" s="1"/>
  <c r="C123" i="9"/>
  <c r="B136" i="9"/>
  <c r="C133" i="10"/>
  <c r="B146" i="10"/>
  <c r="C144" i="11"/>
  <c r="B157" i="11"/>
  <c r="C157" i="11" s="1"/>
  <c r="C125" i="2"/>
  <c r="B138" i="2"/>
  <c r="C124" i="12"/>
  <c r="B137" i="12"/>
  <c r="C129" i="12"/>
  <c r="B142" i="12"/>
  <c r="C124" i="8"/>
  <c r="B137" i="8"/>
  <c r="C129" i="5"/>
  <c r="B142" i="5"/>
  <c r="C131" i="5"/>
  <c r="B144" i="5"/>
  <c r="C133" i="12"/>
  <c r="B146" i="12"/>
  <c r="C132" i="12"/>
  <c r="B145" i="12"/>
  <c r="C125" i="11"/>
  <c r="B138" i="11"/>
  <c r="D122" i="24"/>
  <c r="A121" i="24" s="1"/>
  <c r="B139" i="3"/>
  <c r="C126" i="3"/>
  <c r="C129" i="11"/>
  <c r="B142" i="11"/>
  <c r="C129" i="3"/>
  <c r="B142" i="3"/>
  <c r="B141" i="1"/>
  <c r="C128" i="1"/>
  <c r="C133" i="5"/>
  <c r="B146" i="5"/>
  <c r="C123" i="3"/>
  <c r="B136" i="3"/>
  <c r="C132" i="10"/>
  <c r="B145" i="10"/>
  <c r="C123" i="7"/>
  <c r="B136" i="7"/>
  <c r="C124" i="1"/>
  <c r="B137" i="1"/>
  <c r="C127" i="1"/>
  <c r="B140" i="1"/>
  <c r="C131" i="9"/>
  <c r="B144" i="9"/>
  <c r="C129" i="10"/>
  <c r="B142" i="10"/>
  <c r="C133" i="8"/>
  <c r="B146" i="8"/>
  <c r="C123" i="6"/>
  <c r="B136" i="6"/>
  <c r="B156" i="2"/>
  <c r="C156" i="2" s="1"/>
  <c r="C143" i="2"/>
  <c r="D122" i="22"/>
  <c r="A121" i="22"/>
  <c r="C128" i="9"/>
  <c r="B141" i="9"/>
  <c r="C125" i="1"/>
  <c r="B138" i="1"/>
  <c r="C126" i="9"/>
  <c r="B139" i="9"/>
  <c r="C130" i="11"/>
  <c r="B143" i="11"/>
  <c r="C127" i="12"/>
  <c r="B140" i="12"/>
  <c r="D122" i="16"/>
  <c r="A121" i="16" s="1"/>
  <c r="C125" i="12"/>
  <c r="B138" i="12"/>
  <c r="C124" i="11"/>
  <c r="B137" i="11"/>
  <c r="C127" i="3"/>
  <c r="B140" i="3"/>
  <c r="C130" i="9"/>
  <c r="B143" i="9"/>
  <c r="C129" i="9"/>
  <c r="B142" i="9"/>
  <c r="C140" i="11"/>
  <c r="B153" i="11"/>
  <c r="C153" i="11" s="1"/>
  <c r="C124" i="10"/>
  <c r="B137" i="10"/>
  <c r="C131" i="2"/>
  <c r="B144" i="2"/>
  <c r="C127" i="9"/>
  <c r="B140" i="9"/>
  <c r="C133" i="4"/>
  <c r="B146" i="4"/>
  <c r="C139" i="12"/>
  <c r="B152" i="12"/>
  <c r="C152" i="12" s="1"/>
  <c r="C140" i="8"/>
  <c r="B153" i="8"/>
  <c r="C153" i="8" s="1"/>
  <c r="C127" i="4"/>
  <c r="B140" i="4"/>
  <c r="C135" i="9"/>
  <c r="B148" i="9"/>
  <c r="C148" i="9" s="1"/>
  <c r="C133" i="11"/>
  <c r="B146" i="11"/>
  <c r="C125" i="5"/>
  <c r="B138" i="5"/>
  <c r="C125" i="3"/>
  <c r="B138" i="3"/>
  <c r="C131" i="3"/>
  <c r="B144" i="3"/>
  <c r="C139" i="8"/>
  <c r="B152" i="8"/>
  <c r="C152" i="8" s="1"/>
  <c r="B142" i="7"/>
  <c r="C129" i="7"/>
  <c r="D122" i="19"/>
  <c r="A121" i="19" s="1"/>
  <c r="C132" i="8"/>
  <c r="B145" i="8"/>
  <c r="C125" i="6"/>
  <c r="B138" i="6"/>
  <c r="C146" i="9"/>
  <c r="B159" i="9"/>
  <c r="C159" i="9" s="1"/>
  <c r="C132" i="1"/>
  <c r="B145" i="1"/>
  <c r="C122" i="8"/>
  <c r="B135" i="8"/>
  <c r="C128" i="11"/>
  <c r="B141" i="11"/>
  <c r="C122" i="10"/>
  <c r="B135" i="10"/>
  <c r="C133" i="2"/>
  <c r="B146" i="2"/>
  <c r="C122" i="11"/>
  <c r="B135" i="11"/>
  <c r="C126" i="1"/>
  <c r="B139" i="1"/>
  <c r="C146" i="1"/>
  <c r="B159" i="1"/>
  <c r="C159" i="1" s="1"/>
  <c r="C125" i="8"/>
  <c r="B138" i="8"/>
  <c r="C133" i="7"/>
  <c r="B146" i="7"/>
  <c r="C125" i="9"/>
  <c r="B138" i="9"/>
  <c r="C122" i="1"/>
  <c r="B135" i="1"/>
  <c r="C145" i="2"/>
  <c r="B158" i="2"/>
  <c r="C158" i="2" s="1"/>
  <c r="C132" i="11"/>
  <c r="B145" i="11"/>
  <c r="C126" i="11"/>
  <c r="B139" i="11"/>
  <c r="C131" i="4"/>
  <c r="B144" i="4"/>
  <c r="C131" i="7"/>
  <c r="B144" i="7"/>
  <c r="D122" i="28"/>
  <c r="A121" i="28"/>
  <c r="C142" i="8"/>
  <c r="B155" i="8"/>
  <c r="C155" i="8" s="1"/>
  <c r="C123" i="5"/>
  <c r="B136" i="5"/>
  <c r="C123" i="1"/>
  <c r="B136" i="1"/>
  <c r="B140" i="7"/>
  <c r="C127" i="7"/>
  <c r="C141" i="10"/>
  <c r="B154" i="10"/>
  <c r="C154" i="10" s="1"/>
  <c r="C123" i="2"/>
  <c r="B136" i="2"/>
  <c r="C131" i="6"/>
  <c r="B144" i="6"/>
  <c r="C131" i="10"/>
  <c r="B144" i="10"/>
  <c r="C133" i="6"/>
  <c r="B146" i="6"/>
  <c r="C123" i="12"/>
  <c r="B136" i="12"/>
  <c r="C139" i="10"/>
  <c r="B152" i="10"/>
  <c r="C152" i="10" s="1"/>
  <c r="C130" i="8"/>
  <c r="B143" i="8"/>
  <c r="C127" i="5"/>
  <c r="B140" i="5"/>
  <c r="C136" i="10"/>
  <c r="B149" i="10"/>
  <c r="C149" i="10" s="1"/>
  <c r="C141" i="8"/>
  <c r="B154" i="8"/>
  <c r="C154" i="8" s="1"/>
  <c r="C129" i="2"/>
  <c r="B142" i="2"/>
  <c r="C133" i="3"/>
  <c r="B146" i="3"/>
  <c r="C135" i="12"/>
  <c r="B148" i="12"/>
  <c r="C148" i="12" s="1"/>
  <c r="C127" i="2"/>
  <c r="B140" i="2"/>
  <c r="C138" i="10"/>
  <c r="B151" i="10"/>
  <c r="C151" i="10" s="1"/>
  <c r="C142" i="1"/>
  <c r="B155" i="1"/>
  <c r="C155" i="1" s="1"/>
  <c r="C144" i="1"/>
  <c r="B157" i="1"/>
  <c r="C157" i="1" s="1"/>
  <c r="B139" i="2"/>
  <c r="C126" i="2"/>
  <c r="C125" i="7"/>
  <c r="B138" i="7"/>
  <c r="C131" i="12"/>
  <c r="B144" i="12"/>
  <c r="C143" i="12"/>
  <c r="B156" i="12"/>
  <c r="C156" i="12" s="1"/>
  <c r="C127" i="6"/>
  <c r="B140" i="6"/>
  <c r="C129" i="6"/>
  <c r="B142" i="6"/>
  <c r="C125" i="4"/>
  <c r="B138" i="4"/>
  <c r="D122" i="14"/>
  <c r="A121" i="14" s="1"/>
  <c r="C144" i="12" l="1"/>
  <c r="B157" i="12"/>
  <c r="C157" i="12" s="1"/>
  <c r="C139" i="11"/>
  <c r="B152" i="11"/>
  <c r="C152" i="11" s="1"/>
  <c r="C138" i="6"/>
  <c r="B151" i="6"/>
  <c r="C151" i="6" s="1"/>
  <c r="C137" i="10"/>
  <c r="B150" i="10"/>
  <c r="C150" i="10" s="1"/>
  <c r="C141" i="9"/>
  <c r="B154" i="9"/>
  <c r="C154" i="9" s="1"/>
  <c r="B152" i="3"/>
  <c r="C152" i="3" s="1"/>
  <c r="C139" i="3"/>
  <c r="C142" i="6"/>
  <c r="B155" i="6"/>
  <c r="C155" i="6" s="1"/>
  <c r="C144" i="10"/>
  <c r="B157" i="10"/>
  <c r="C157" i="10" s="1"/>
  <c r="C145" i="11"/>
  <c r="B158" i="11"/>
  <c r="C158" i="11" s="1"/>
  <c r="B159" i="7"/>
  <c r="C159" i="7" s="1"/>
  <c r="C146" i="7"/>
  <c r="C135" i="11"/>
  <c r="B148" i="11"/>
  <c r="C148" i="11" s="1"/>
  <c r="C135" i="8"/>
  <c r="B148" i="8"/>
  <c r="C148" i="8" s="1"/>
  <c r="C145" i="8"/>
  <c r="B158" i="8"/>
  <c r="C158" i="8" s="1"/>
  <c r="C144" i="3"/>
  <c r="B157" i="3"/>
  <c r="C157" i="3" s="1"/>
  <c r="C146" i="4"/>
  <c r="B159" i="4"/>
  <c r="C159" i="4" s="1"/>
  <c r="C137" i="11"/>
  <c r="B150" i="11"/>
  <c r="C150" i="11" s="1"/>
  <c r="C143" i="11"/>
  <c r="B156" i="11"/>
  <c r="C156" i="11" s="1"/>
  <c r="C142" i="10"/>
  <c r="B155" i="10"/>
  <c r="C155" i="10" s="1"/>
  <c r="B149" i="7"/>
  <c r="C149" i="7" s="1"/>
  <c r="C136" i="7"/>
  <c r="C144" i="5"/>
  <c r="B157" i="5"/>
  <c r="C157" i="5" s="1"/>
  <c r="C137" i="12"/>
  <c r="B150" i="12"/>
  <c r="C150" i="12" s="1"/>
  <c r="C136" i="9"/>
  <c r="B149" i="9"/>
  <c r="C149" i="9" s="1"/>
  <c r="C146" i="3"/>
  <c r="B159" i="3"/>
  <c r="C159" i="3" s="1"/>
  <c r="C138" i="9"/>
  <c r="B151" i="9"/>
  <c r="C151" i="9" s="1"/>
  <c r="C146" i="11"/>
  <c r="B159" i="11"/>
  <c r="C159" i="11" s="1"/>
  <c r="B150" i="1"/>
  <c r="C150" i="1" s="1"/>
  <c r="C137" i="1"/>
  <c r="C142" i="2"/>
  <c r="B155" i="2"/>
  <c r="C155" i="2" s="1"/>
  <c r="C140" i="7"/>
  <c r="B153" i="7"/>
  <c r="C153" i="7" s="1"/>
  <c r="C141" i="1"/>
  <c r="B154" i="1"/>
  <c r="C154" i="1" s="1"/>
  <c r="C146" i="5"/>
  <c r="B159" i="5"/>
  <c r="C159" i="5" s="1"/>
  <c r="C140" i="6"/>
  <c r="B153" i="6"/>
  <c r="C153" i="6" s="1"/>
  <c r="C140" i="2"/>
  <c r="B153" i="2"/>
  <c r="C153" i="2" s="1"/>
  <c r="C144" i="6"/>
  <c r="B157" i="6"/>
  <c r="C157" i="6" s="1"/>
  <c r="C136" i="1"/>
  <c r="B149" i="1"/>
  <c r="C149" i="1" s="1"/>
  <c r="B157" i="7"/>
  <c r="C157" i="7" s="1"/>
  <c r="C144" i="7"/>
  <c r="C138" i="8"/>
  <c r="B151" i="8"/>
  <c r="C151" i="8" s="1"/>
  <c r="C146" i="2"/>
  <c r="B159" i="2"/>
  <c r="C159" i="2" s="1"/>
  <c r="B158" i="1"/>
  <c r="C158" i="1" s="1"/>
  <c r="C145" i="1"/>
  <c r="C138" i="3"/>
  <c r="B151" i="3"/>
  <c r="C151" i="3" s="1"/>
  <c r="C140" i="4"/>
  <c r="B153" i="4"/>
  <c r="C153" i="4" s="1"/>
  <c r="C140" i="9"/>
  <c r="B153" i="9"/>
  <c r="C153" i="9" s="1"/>
  <c r="C142" i="9"/>
  <c r="B155" i="9"/>
  <c r="C155" i="9" s="1"/>
  <c r="C138" i="12"/>
  <c r="B151" i="12"/>
  <c r="C151" i="12" s="1"/>
  <c r="C139" i="9"/>
  <c r="B152" i="9"/>
  <c r="C152" i="9" s="1"/>
  <c r="C144" i="9"/>
  <c r="B157" i="9"/>
  <c r="C157" i="9" s="1"/>
  <c r="C145" i="10"/>
  <c r="B158" i="10"/>
  <c r="C158" i="10" s="1"/>
  <c r="C142" i="3"/>
  <c r="B155" i="3"/>
  <c r="C155" i="3" s="1"/>
  <c r="C138" i="11"/>
  <c r="B151" i="11"/>
  <c r="C151" i="11" s="1"/>
  <c r="C142" i="5"/>
  <c r="B155" i="5"/>
  <c r="C155" i="5" s="1"/>
  <c r="C138" i="2"/>
  <c r="B151" i="2"/>
  <c r="C151" i="2" s="1"/>
  <c r="C141" i="12"/>
  <c r="B154" i="12"/>
  <c r="C154" i="12" s="1"/>
  <c r="C138" i="4"/>
  <c r="B151" i="4"/>
  <c r="C151" i="4" s="1"/>
  <c r="C146" i="6"/>
  <c r="B159" i="6"/>
  <c r="C159" i="6" s="1"/>
  <c r="C141" i="11"/>
  <c r="B154" i="11"/>
  <c r="C154" i="11" s="1"/>
  <c r="C140" i="12"/>
  <c r="B153" i="12"/>
  <c r="C153" i="12" s="1"/>
  <c r="C146" i="10"/>
  <c r="B159" i="10"/>
  <c r="C159" i="10" s="1"/>
  <c r="C143" i="8"/>
  <c r="B156" i="8"/>
  <c r="C156" i="8" s="1"/>
  <c r="C139" i="2"/>
  <c r="B152" i="2"/>
  <c r="C152" i="2" s="1"/>
  <c r="C140" i="5"/>
  <c r="B153" i="5"/>
  <c r="C153" i="5" s="1"/>
  <c r="C139" i="1"/>
  <c r="B152" i="1"/>
  <c r="C152" i="1" s="1"/>
  <c r="C140" i="3"/>
  <c r="B153" i="3"/>
  <c r="C153" i="3" s="1"/>
  <c r="C142" i="12"/>
  <c r="B155" i="12"/>
  <c r="C155" i="12" s="1"/>
  <c r="B156" i="1"/>
  <c r="C156" i="1" s="1"/>
  <c r="C143" i="1"/>
  <c r="C136" i="12"/>
  <c r="B149" i="12"/>
  <c r="C149" i="12" s="1"/>
  <c r="C136" i="2"/>
  <c r="B149" i="2"/>
  <c r="C149" i="2" s="1"/>
  <c r="C136" i="5"/>
  <c r="B149" i="5"/>
  <c r="C149" i="5" s="1"/>
  <c r="C144" i="4"/>
  <c r="B157" i="4"/>
  <c r="C157" i="4" s="1"/>
  <c r="C135" i="1"/>
  <c r="B148" i="1"/>
  <c r="C148" i="1" s="1"/>
  <c r="C135" i="10"/>
  <c r="B148" i="10"/>
  <c r="C148" i="10" s="1"/>
  <c r="C138" i="5"/>
  <c r="B151" i="5"/>
  <c r="C151" i="5" s="1"/>
  <c r="C144" i="2"/>
  <c r="B157" i="2"/>
  <c r="C157" i="2" s="1"/>
  <c r="C143" i="9"/>
  <c r="B156" i="9"/>
  <c r="C156" i="9" s="1"/>
  <c r="C138" i="1"/>
  <c r="B151" i="1"/>
  <c r="C151" i="1" s="1"/>
  <c r="C136" i="6"/>
  <c r="B149" i="6"/>
  <c r="C149" i="6" s="1"/>
  <c r="C140" i="1"/>
  <c r="B153" i="1"/>
  <c r="C153" i="1" s="1"/>
  <c r="C136" i="3"/>
  <c r="B149" i="3"/>
  <c r="C149" i="3" s="1"/>
  <c r="C142" i="11"/>
  <c r="B155" i="11"/>
  <c r="C155" i="11" s="1"/>
  <c r="C145" i="12"/>
  <c r="B158" i="12"/>
  <c r="C158" i="12" s="1"/>
  <c r="C137" i="8"/>
  <c r="B150" i="8"/>
  <c r="C150" i="8" s="1"/>
  <c r="C136" i="4"/>
  <c r="B149" i="4"/>
  <c r="C149" i="4" s="1"/>
  <c r="C142" i="4"/>
  <c r="B155" i="4"/>
  <c r="C155" i="4" s="1"/>
  <c r="C145" i="9"/>
  <c r="B158" i="9"/>
  <c r="C158" i="9" s="1"/>
  <c r="C146" i="8"/>
  <c r="B159" i="8"/>
  <c r="C159" i="8" s="1"/>
  <c r="C146" i="12"/>
  <c r="B159" i="12"/>
  <c r="C159" i="12" s="1"/>
  <c r="B151" i="7"/>
  <c r="C151" i="7" s="1"/>
  <c r="C138" i="7"/>
  <c r="C142" i="7"/>
  <c r="B155" i="7"/>
  <c r="C155" i="7" s="1"/>
</calcChain>
</file>

<file path=xl/sharedStrings.xml><?xml version="1.0" encoding="utf-8"?>
<sst xmlns="http://schemas.openxmlformats.org/spreadsheetml/2006/main" count="15624" uniqueCount="32">
  <si>
    <t>Blue</t>
  </si>
  <si>
    <t>Trought(Lowest Point)</t>
  </si>
  <si>
    <t>24B 0R</t>
  </si>
  <si>
    <t>22B 2R</t>
  </si>
  <si>
    <t>20B 4R</t>
  </si>
  <si>
    <t>18B 6R</t>
  </si>
  <si>
    <t>16B 8R</t>
  </si>
  <si>
    <t>14B 10R</t>
  </si>
  <si>
    <t>12B 12R</t>
  </si>
  <si>
    <t>10B 14R</t>
  </si>
  <si>
    <t>8B 16R</t>
  </si>
  <si>
    <t>6B 18R</t>
  </si>
  <si>
    <t xml:space="preserve">4B 20R </t>
  </si>
  <si>
    <t xml:space="preserve">2B 22R </t>
  </si>
  <si>
    <t>HYP length (mm)</t>
  </si>
  <si>
    <t>DTF (rounded to closest days)</t>
  </si>
  <si>
    <t>Intensity of Red light (PPFD) µmol/m²s</t>
  </si>
  <si>
    <t>Intensity of Blue light (PPFD) µmol/m²s</t>
  </si>
  <si>
    <t>Ratio</t>
  </si>
  <si>
    <t>Light that go first</t>
  </si>
  <si>
    <t>Hours Under Monochromatic Red Light for optimal</t>
  </si>
  <si>
    <t>Hours Under Monochromatic Blue light for optimal</t>
  </si>
  <si>
    <t>Days</t>
  </si>
  <si>
    <t>Whole Days (24 Hours under light)</t>
  </si>
  <si>
    <t>2D 22B 0R</t>
  </si>
  <si>
    <t>Hours Under Darkness</t>
  </si>
  <si>
    <t>Hours Under Monochromatic Red Light for optimal (Darkness comes Before)</t>
  </si>
  <si>
    <t>Hours Under Monochromatic Blue light for optimal (Darkness comes Before)</t>
  </si>
  <si>
    <t>Hours Under Monochromatic Blue light for optimal (Darkness comes After)</t>
  </si>
  <si>
    <t>Hours Under Monochromatic Red Light for optimal (Darkness comes After)</t>
  </si>
  <si>
    <t>(Darkness comes before)</t>
  </si>
  <si>
    <t>(Darkness comes 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</si>
</sst>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2"/>
  <sheetViews>
    <sheetView tabSelected="1"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1:1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>F5/G5&amp;":"&amp;F5/F5</f>
        <v>1:1</v>
      </c>
      <c r="F5">
        <v>100</v>
      </c>
      <c r="G5">
        <f t="shared" ref="G5:G16" si="1">F5/1</f>
        <v>100</v>
      </c>
      <c r="H5">
        <v>44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>G6/F6&amp;":"&amp;F6/F6</f>
        <v>1:1</v>
      </c>
      <c r="F6">
        <v>200</v>
      </c>
      <c r="G6">
        <f t="shared" si="1"/>
        <v>200</v>
      </c>
      <c r="H6">
        <v>36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ref="E7:E16" si="2">G7/G7&amp;":"&amp;F7/G7</f>
        <v>1:1</v>
      </c>
      <c r="F7">
        <v>300</v>
      </c>
      <c r="G7">
        <f t="shared" si="1"/>
        <v>300</v>
      </c>
      <c r="H7">
        <v>32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2"/>
        <v>1:1</v>
      </c>
      <c r="F8">
        <v>400</v>
      </c>
      <c r="G8">
        <f t="shared" si="1"/>
        <v>400</v>
      </c>
      <c r="H8">
        <v>30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2"/>
        <v>1:1</v>
      </c>
      <c r="F9">
        <v>500</v>
      </c>
      <c r="G9">
        <f t="shared" si="1"/>
        <v>500</v>
      </c>
      <c r="H9">
        <v>29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2"/>
        <v>1:1</v>
      </c>
      <c r="F10">
        <v>600</v>
      </c>
      <c r="G10">
        <f t="shared" si="1"/>
        <v>600</v>
      </c>
      <c r="H10">
        <v>28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2"/>
        <v>1:1</v>
      </c>
      <c r="F11">
        <v>700</v>
      </c>
      <c r="G11">
        <f t="shared" si="1"/>
        <v>700</v>
      </c>
      <c r="H11">
        <v>27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2"/>
        <v>1:1</v>
      </c>
      <c r="F12">
        <v>800</v>
      </c>
      <c r="G12">
        <f t="shared" si="1"/>
        <v>800</v>
      </c>
      <c r="H12">
        <v>26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2"/>
        <v>1:1</v>
      </c>
      <c r="F13">
        <v>900</v>
      </c>
      <c r="G13">
        <f t="shared" si="1"/>
        <v>900</v>
      </c>
      <c r="H13">
        <v>25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2"/>
        <v>1:1</v>
      </c>
      <c r="F14">
        <v>1000</v>
      </c>
      <c r="G14">
        <f t="shared" si="1"/>
        <v>1000</v>
      </c>
      <c r="H14">
        <v>25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2"/>
        <v>1:1</v>
      </c>
      <c r="F15">
        <v>1100</v>
      </c>
      <c r="G15">
        <f t="shared" si="1"/>
        <v>1100</v>
      </c>
      <c r="H15">
        <v>25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2"/>
        <v>1:1</v>
      </c>
      <c r="F16">
        <v>1200</v>
      </c>
      <c r="G16">
        <f t="shared" si="1"/>
        <v>1200</v>
      </c>
      <c r="H16">
        <v>24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>F18/G18&amp;":"&amp;F18/F18</f>
        <v>1:1</v>
      </c>
      <c r="F18">
        <v>100</v>
      </c>
      <c r="G18">
        <f t="shared" ref="G18:G29" si="4">F18/1</f>
        <v>100</v>
      </c>
      <c r="H18">
        <v>39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>G19/F19&amp;":"&amp;F19/F19</f>
        <v>1:1</v>
      </c>
      <c r="F19">
        <v>200</v>
      </c>
      <c r="G19">
        <f t="shared" si="4"/>
        <v>200</v>
      </c>
      <c r="H19">
        <v>31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ref="E20:E29" si="5">G20/G20&amp;":"&amp;F20/G20</f>
        <v>1:1</v>
      </c>
      <c r="F20">
        <v>300</v>
      </c>
      <c r="G20">
        <f t="shared" si="4"/>
        <v>300</v>
      </c>
      <c r="H20">
        <v>28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5"/>
        <v>1:1</v>
      </c>
      <c r="F21">
        <v>400</v>
      </c>
      <c r="G21">
        <f t="shared" si="4"/>
        <v>400</v>
      </c>
      <c r="H21">
        <v>26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5"/>
        <v>1:1</v>
      </c>
      <c r="F22">
        <v>500</v>
      </c>
      <c r="G22">
        <f t="shared" si="4"/>
        <v>500</v>
      </c>
      <c r="H22">
        <v>25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5"/>
        <v>1:1</v>
      </c>
      <c r="F23">
        <v>600</v>
      </c>
      <c r="G23">
        <f t="shared" si="4"/>
        <v>600</v>
      </c>
      <c r="H23">
        <v>24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5"/>
        <v>1:1</v>
      </c>
      <c r="F24">
        <v>700</v>
      </c>
      <c r="G24">
        <f t="shared" si="4"/>
        <v>700</v>
      </c>
      <c r="H24">
        <v>24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5"/>
        <v>1:1</v>
      </c>
      <c r="F25">
        <v>800</v>
      </c>
      <c r="G25">
        <f t="shared" si="4"/>
        <v>800</v>
      </c>
      <c r="H25">
        <v>23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5"/>
        <v>1:1</v>
      </c>
      <c r="F26">
        <v>900</v>
      </c>
      <c r="G26">
        <f t="shared" si="4"/>
        <v>900</v>
      </c>
      <c r="H26">
        <v>23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5"/>
        <v>1:1</v>
      </c>
      <c r="F27">
        <v>1000</v>
      </c>
      <c r="G27">
        <f t="shared" si="4"/>
        <v>1000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5"/>
        <v>1:1</v>
      </c>
      <c r="F28">
        <v>1100</v>
      </c>
      <c r="G28">
        <f t="shared" si="4"/>
        <v>1100</v>
      </c>
      <c r="H28">
        <v>22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5"/>
        <v>1:1</v>
      </c>
      <c r="F29">
        <v>1200</v>
      </c>
      <c r="G29">
        <f t="shared" si="4"/>
        <v>1200</v>
      </c>
      <c r="H29">
        <v>22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>F31/G31&amp;":"&amp;F31/F31</f>
        <v>1:1</v>
      </c>
      <c r="F31">
        <v>100</v>
      </c>
      <c r="G31">
        <f t="shared" ref="G31:G42" si="6">F31/1</f>
        <v>100</v>
      </c>
      <c r="H31">
        <v>36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>G32/F32&amp;":"&amp;F32/F32</f>
        <v>1:1</v>
      </c>
      <c r="F32">
        <v>200</v>
      </c>
      <c r="G32">
        <f t="shared" si="6"/>
        <v>200</v>
      </c>
      <c r="H32">
        <v>29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ref="E33:E42" si="7">G33/G33&amp;":"&amp;F33/G33</f>
        <v>1:1</v>
      </c>
      <c r="F33">
        <v>300</v>
      </c>
      <c r="G33">
        <f t="shared" si="6"/>
        <v>300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7"/>
        <v>1:1</v>
      </c>
      <c r="F34">
        <v>400</v>
      </c>
      <c r="G34">
        <f t="shared" si="6"/>
        <v>400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7"/>
        <v>1:1</v>
      </c>
      <c r="F35">
        <v>500</v>
      </c>
      <c r="G35">
        <f t="shared" si="6"/>
        <v>500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7"/>
        <v>1:1</v>
      </c>
      <c r="F36">
        <v>600</v>
      </c>
      <c r="G36">
        <f t="shared" si="6"/>
        <v>600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7"/>
        <v>1:1</v>
      </c>
      <c r="F37">
        <v>700</v>
      </c>
      <c r="G37">
        <f t="shared" si="6"/>
        <v>700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7"/>
        <v>1:1</v>
      </c>
      <c r="F38">
        <v>800</v>
      </c>
      <c r="G38">
        <f t="shared" si="6"/>
        <v>800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7"/>
        <v>1:1</v>
      </c>
      <c r="F39">
        <v>900</v>
      </c>
      <c r="G39">
        <f t="shared" si="6"/>
        <v>900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7"/>
        <v>1:1</v>
      </c>
      <c r="F40">
        <v>1000</v>
      </c>
      <c r="G40">
        <f t="shared" si="6"/>
        <v>1000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7"/>
        <v>1:1</v>
      </c>
      <c r="F41">
        <v>1100</v>
      </c>
      <c r="G41">
        <f t="shared" si="6"/>
        <v>1100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7"/>
        <v>1:1</v>
      </c>
      <c r="F42">
        <v>1200</v>
      </c>
      <c r="G42">
        <f t="shared" si="6"/>
        <v>1200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>F44/G44&amp;":"&amp;F44/F44</f>
        <v>1:1</v>
      </c>
      <c r="F44">
        <v>100</v>
      </c>
      <c r="G44">
        <f t="shared" ref="G44:G55" si="8">F44/1</f>
        <v>100</v>
      </c>
      <c r="H44">
        <v>35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>G45/F45&amp;":"&amp;F45/F45</f>
        <v>1:1</v>
      </c>
      <c r="F45">
        <v>200</v>
      </c>
      <c r="G45">
        <f t="shared" si="8"/>
        <v>200</v>
      </c>
      <c r="H45">
        <v>28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ref="E46:E55" si="9">G46/G46&amp;":"&amp;F46/G46</f>
        <v>1:1</v>
      </c>
      <c r="F46">
        <v>300</v>
      </c>
      <c r="G46">
        <f t="shared" si="8"/>
        <v>300</v>
      </c>
      <c r="H46">
        <v>25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9"/>
        <v>1:1</v>
      </c>
      <c r="F47">
        <v>400</v>
      </c>
      <c r="G47">
        <f t="shared" si="8"/>
        <v>400</v>
      </c>
      <c r="H47">
        <v>24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9"/>
        <v>1:1</v>
      </c>
      <c r="F48">
        <v>500</v>
      </c>
      <c r="G48">
        <f t="shared" si="8"/>
        <v>500</v>
      </c>
      <c r="H48">
        <v>23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9"/>
        <v>1:1</v>
      </c>
      <c r="F49">
        <v>600</v>
      </c>
      <c r="G49">
        <f t="shared" si="8"/>
        <v>600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9"/>
        <v>1:1</v>
      </c>
      <c r="F50">
        <v>700</v>
      </c>
      <c r="G50">
        <f t="shared" si="8"/>
        <v>700</v>
      </c>
      <c r="H50">
        <v>22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9"/>
        <v>1:1</v>
      </c>
      <c r="F51">
        <v>800</v>
      </c>
      <c r="G51">
        <f t="shared" si="8"/>
        <v>800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9"/>
        <v>1:1</v>
      </c>
      <c r="F52">
        <v>900</v>
      </c>
      <c r="G52">
        <f t="shared" si="8"/>
        <v>900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9"/>
        <v>1:1</v>
      </c>
      <c r="F53">
        <v>1000</v>
      </c>
      <c r="G53">
        <f t="shared" si="8"/>
        <v>1000</v>
      </c>
      <c r="H53">
        <v>21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9"/>
        <v>1:1</v>
      </c>
      <c r="F54">
        <v>1100</v>
      </c>
      <c r="G54">
        <f t="shared" si="8"/>
        <v>1100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9"/>
        <v>1:1</v>
      </c>
      <c r="F55">
        <v>1200</v>
      </c>
      <c r="G55">
        <f t="shared" si="8"/>
        <v>1200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>F57/G57&amp;":"&amp;F57/F57</f>
        <v>1:1</v>
      </c>
      <c r="F57">
        <v>100</v>
      </c>
      <c r="G57">
        <f t="shared" ref="G57:G68" si="10">F57/1</f>
        <v>100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>G58/F58&amp;":"&amp;F58/F58</f>
        <v>1:1</v>
      </c>
      <c r="F58">
        <v>200</v>
      </c>
      <c r="G58">
        <f t="shared" si="10"/>
        <v>200</v>
      </c>
      <c r="H58">
        <v>28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ref="E59:E68" si="11">G59/G59&amp;":"&amp;F59/G59</f>
        <v>1:1</v>
      </c>
      <c r="F59">
        <v>300</v>
      </c>
      <c r="G59">
        <f t="shared" si="10"/>
        <v>300</v>
      </c>
      <c r="H59">
        <v>25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1"/>
        <v>1:1</v>
      </c>
      <c r="F60">
        <v>400</v>
      </c>
      <c r="G60">
        <f t="shared" si="10"/>
        <v>400</v>
      </c>
      <c r="H60">
        <v>23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1"/>
        <v>1:1</v>
      </c>
      <c r="F61">
        <v>500</v>
      </c>
      <c r="G61">
        <f t="shared" si="10"/>
        <v>500</v>
      </c>
      <c r="H61">
        <v>22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1"/>
        <v>1:1</v>
      </c>
      <c r="F62">
        <v>600</v>
      </c>
      <c r="G62">
        <f t="shared" si="10"/>
        <v>600</v>
      </c>
      <c r="H62">
        <v>22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1"/>
        <v>1:1</v>
      </c>
      <c r="F63">
        <v>700</v>
      </c>
      <c r="G63">
        <f t="shared" si="10"/>
        <v>700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1"/>
        <v>1:1</v>
      </c>
      <c r="F64">
        <v>800</v>
      </c>
      <c r="G64">
        <f t="shared" si="10"/>
        <v>800</v>
      </c>
      <c r="H64">
        <v>21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1"/>
        <v>1:1</v>
      </c>
      <c r="F65">
        <v>900</v>
      </c>
      <c r="G65">
        <f t="shared" si="10"/>
        <v>900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1"/>
        <v>1:1</v>
      </c>
      <c r="F66">
        <v>1000</v>
      </c>
      <c r="G66">
        <f t="shared" si="10"/>
        <v>1000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1"/>
        <v>1:1</v>
      </c>
      <c r="F67">
        <v>1100</v>
      </c>
      <c r="G67">
        <f t="shared" si="10"/>
        <v>1100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1"/>
        <v>1:1</v>
      </c>
      <c r="F68">
        <v>1200</v>
      </c>
      <c r="G68">
        <f t="shared" si="10"/>
        <v>1200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>F70/G70&amp;":"&amp;F70/F70</f>
        <v>1:1</v>
      </c>
      <c r="F70">
        <v>100</v>
      </c>
      <c r="G70">
        <f t="shared" ref="G70:G81" si="12">F70/1</f>
        <v>100</v>
      </c>
      <c r="H70">
        <v>35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3">24-B71</f>
        <v>12</v>
      </c>
      <c r="D71" t="s">
        <v>0</v>
      </c>
      <c r="E71" s="2" t="str">
        <f>G71/F71&amp;":"&amp;F71/F71</f>
        <v>1:1</v>
      </c>
      <c r="F71">
        <v>200</v>
      </c>
      <c r="G71">
        <f t="shared" si="12"/>
        <v>200</v>
      </c>
      <c r="H71">
        <v>28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3"/>
        <v>12</v>
      </c>
      <c r="D72" t="s">
        <v>0</v>
      </c>
      <c r="E72" s="2" t="str">
        <f t="shared" ref="E72:E81" si="14">G72/G72&amp;":"&amp;F72/G72</f>
        <v>1:1</v>
      </c>
      <c r="F72">
        <v>300</v>
      </c>
      <c r="G72">
        <f t="shared" si="12"/>
        <v>300</v>
      </c>
      <c r="H72">
        <v>25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3"/>
        <v>12</v>
      </c>
      <c r="D73" t="s">
        <v>0</v>
      </c>
      <c r="E73" s="2" t="str">
        <f t="shared" si="14"/>
        <v>1:1</v>
      </c>
      <c r="F73">
        <v>400</v>
      </c>
      <c r="G73">
        <f t="shared" si="12"/>
        <v>400</v>
      </c>
      <c r="H73">
        <v>23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3"/>
        <v>12</v>
      </c>
      <c r="D74" t="s">
        <v>0</v>
      </c>
      <c r="E74" s="2" t="str">
        <f t="shared" si="14"/>
        <v>1:1</v>
      </c>
      <c r="F74">
        <v>500</v>
      </c>
      <c r="G74">
        <f t="shared" si="12"/>
        <v>500</v>
      </c>
      <c r="H74">
        <v>22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3"/>
        <v>12</v>
      </c>
      <c r="D75" t="s">
        <v>0</v>
      </c>
      <c r="E75" s="2" t="str">
        <f t="shared" si="14"/>
        <v>1:1</v>
      </c>
      <c r="F75">
        <v>600</v>
      </c>
      <c r="G75">
        <f t="shared" si="12"/>
        <v>600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3"/>
        <v>12</v>
      </c>
      <c r="D76" t="s">
        <v>0</v>
      </c>
      <c r="E76" s="2" t="str">
        <f t="shared" si="14"/>
        <v>1:1</v>
      </c>
      <c r="F76">
        <v>700</v>
      </c>
      <c r="G76">
        <f t="shared" si="12"/>
        <v>700</v>
      </c>
      <c r="H76">
        <v>21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3"/>
        <v>12</v>
      </c>
      <c r="D77" t="s">
        <v>0</v>
      </c>
      <c r="E77" s="2" t="str">
        <f t="shared" si="14"/>
        <v>1:1</v>
      </c>
      <c r="F77">
        <v>800</v>
      </c>
      <c r="G77">
        <f t="shared" si="12"/>
        <v>800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3"/>
        <v>12</v>
      </c>
      <c r="D78" t="s">
        <v>0</v>
      </c>
      <c r="E78" s="2" t="str">
        <f t="shared" si="14"/>
        <v>1:1</v>
      </c>
      <c r="F78">
        <v>900</v>
      </c>
      <c r="G78">
        <f t="shared" si="12"/>
        <v>900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3"/>
        <v>12</v>
      </c>
      <c r="D79" t="s">
        <v>0</v>
      </c>
      <c r="E79" s="2" t="str">
        <f t="shared" si="14"/>
        <v>1:1</v>
      </c>
      <c r="F79">
        <v>1000</v>
      </c>
      <c r="G79">
        <f t="shared" si="12"/>
        <v>1000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3"/>
        <v>12</v>
      </c>
      <c r="D80" t="s">
        <v>0</v>
      </c>
      <c r="E80" s="2" t="str">
        <f t="shared" si="14"/>
        <v>1:1</v>
      </c>
      <c r="F80">
        <v>1100</v>
      </c>
      <c r="G80">
        <f t="shared" si="12"/>
        <v>1100</v>
      </c>
      <c r="H80">
        <v>20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3"/>
        <v>12</v>
      </c>
      <c r="D81" t="s">
        <v>0</v>
      </c>
      <c r="E81" s="2" t="str">
        <f t="shared" si="14"/>
        <v>1:1</v>
      </c>
      <c r="F81">
        <v>1200</v>
      </c>
      <c r="G81">
        <f t="shared" si="12"/>
        <v>1200</v>
      </c>
      <c r="H81">
        <v>20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>F83/G83&amp;":"&amp;F83/F83</f>
        <v>1:1</v>
      </c>
      <c r="F83">
        <v>100</v>
      </c>
      <c r="G83">
        <f t="shared" ref="G83:G94" si="16">F83/1</f>
        <v>100</v>
      </c>
      <c r="H83">
        <v>36</v>
      </c>
      <c r="I83" s="1">
        <v>0.27</v>
      </c>
      <c r="M83" s="1"/>
    </row>
    <row r="84" spans="1:13" x14ac:dyDescent="0.25">
      <c r="B84">
        <f t="shared" ref="B84:B94" si="17">B71+2</f>
        <v>14</v>
      </c>
      <c r="C84">
        <f t="shared" si="15"/>
        <v>10</v>
      </c>
      <c r="D84" t="s">
        <v>0</v>
      </c>
      <c r="E84" s="2" t="str">
        <f>G84/F84&amp;":"&amp;F84/F84</f>
        <v>1:1</v>
      </c>
      <c r="F84">
        <v>200</v>
      </c>
      <c r="G84">
        <f t="shared" si="16"/>
        <v>200</v>
      </c>
      <c r="H84">
        <v>28</v>
      </c>
      <c r="I84" s="1">
        <v>0.27</v>
      </c>
      <c r="M84" s="1"/>
    </row>
    <row r="85" spans="1:13" x14ac:dyDescent="0.25">
      <c r="B85">
        <f t="shared" si="17"/>
        <v>14</v>
      </c>
      <c r="C85">
        <f t="shared" si="15"/>
        <v>10</v>
      </c>
      <c r="D85" t="s">
        <v>0</v>
      </c>
      <c r="E85" s="2" t="str">
        <f t="shared" ref="E85:E94" si="18">G85/G85&amp;":"&amp;F85/G85</f>
        <v>1:1</v>
      </c>
      <c r="F85">
        <v>300</v>
      </c>
      <c r="G85">
        <f t="shared" si="16"/>
        <v>300</v>
      </c>
      <c r="H85">
        <v>25</v>
      </c>
      <c r="I85" s="1">
        <v>0.27</v>
      </c>
      <c r="M85" s="1"/>
    </row>
    <row r="86" spans="1:13" x14ac:dyDescent="0.25">
      <c r="B86">
        <f t="shared" si="17"/>
        <v>14</v>
      </c>
      <c r="C86">
        <f t="shared" si="15"/>
        <v>10</v>
      </c>
      <c r="D86" t="s">
        <v>0</v>
      </c>
      <c r="E86" s="2" t="str">
        <f t="shared" si="18"/>
        <v>1:1</v>
      </c>
      <c r="F86">
        <v>400</v>
      </c>
      <c r="G86">
        <f t="shared" si="16"/>
        <v>400</v>
      </c>
      <c r="H86">
        <v>23</v>
      </c>
      <c r="I86" s="1">
        <v>0.27</v>
      </c>
      <c r="M86" s="1"/>
    </row>
    <row r="87" spans="1:13" x14ac:dyDescent="0.25">
      <c r="B87">
        <f t="shared" si="17"/>
        <v>14</v>
      </c>
      <c r="C87">
        <f t="shared" si="15"/>
        <v>10</v>
      </c>
      <c r="D87" t="s">
        <v>0</v>
      </c>
      <c r="E87" s="2" t="str">
        <f t="shared" si="18"/>
        <v>1:1</v>
      </c>
      <c r="F87">
        <v>500</v>
      </c>
      <c r="G87">
        <f t="shared" si="16"/>
        <v>500</v>
      </c>
      <c r="H87">
        <v>22</v>
      </c>
      <c r="I87" s="1">
        <v>0.27</v>
      </c>
      <c r="M87" s="1"/>
    </row>
    <row r="88" spans="1:13" x14ac:dyDescent="0.25">
      <c r="B88">
        <f t="shared" si="17"/>
        <v>14</v>
      </c>
      <c r="C88">
        <f t="shared" si="15"/>
        <v>10</v>
      </c>
      <c r="D88" t="s">
        <v>0</v>
      </c>
      <c r="E88" s="2" t="str">
        <f t="shared" si="18"/>
        <v>1:1</v>
      </c>
      <c r="F88">
        <v>600</v>
      </c>
      <c r="G88">
        <f t="shared" si="16"/>
        <v>600</v>
      </c>
      <c r="H88">
        <v>21</v>
      </c>
      <c r="I88" s="1">
        <v>0.27</v>
      </c>
      <c r="M88" s="1"/>
    </row>
    <row r="89" spans="1:13" x14ac:dyDescent="0.25">
      <c r="B89">
        <f t="shared" si="17"/>
        <v>14</v>
      </c>
      <c r="C89">
        <f t="shared" si="15"/>
        <v>10</v>
      </c>
      <c r="D89" t="s">
        <v>0</v>
      </c>
      <c r="E89" s="2" t="str">
        <f t="shared" si="18"/>
        <v>1:1</v>
      </c>
      <c r="F89">
        <v>700</v>
      </c>
      <c r="G89">
        <f t="shared" si="16"/>
        <v>700</v>
      </c>
      <c r="H89">
        <v>21</v>
      </c>
      <c r="I89" s="1">
        <v>0.27</v>
      </c>
      <c r="M89" s="1"/>
    </row>
    <row r="90" spans="1:13" x14ac:dyDescent="0.25">
      <c r="B90">
        <f t="shared" si="17"/>
        <v>14</v>
      </c>
      <c r="C90">
        <f t="shared" si="15"/>
        <v>10</v>
      </c>
      <c r="D90" t="s">
        <v>0</v>
      </c>
      <c r="E90" s="2" t="str">
        <f t="shared" si="18"/>
        <v>1:1</v>
      </c>
      <c r="F90">
        <v>800</v>
      </c>
      <c r="G90">
        <f t="shared" si="16"/>
        <v>800</v>
      </c>
      <c r="H90">
        <v>20</v>
      </c>
      <c r="I90" s="1">
        <v>0.27</v>
      </c>
      <c r="M90" s="1"/>
    </row>
    <row r="91" spans="1:13" x14ac:dyDescent="0.25">
      <c r="B91">
        <f t="shared" si="17"/>
        <v>14</v>
      </c>
      <c r="C91">
        <f t="shared" si="15"/>
        <v>10</v>
      </c>
      <c r="D91" t="s">
        <v>0</v>
      </c>
      <c r="E91" s="2" t="str">
        <f t="shared" si="18"/>
        <v>1:1</v>
      </c>
      <c r="F91">
        <v>900</v>
      </c>
      <c r="G91">
        <f t="shared" si="16"/>
        <v>900</v>
      </c>
      <c r="H91">
        <v>20</v>
      </c>
      <c r="I91" s="1">
        <v>0.27</v>
      </c>
      <c r="M91" s="1"/>
    </row>
    <row r="92" spans="1:13" x14ac:dyDescent="0.25">
      <c r="B92">
        <f t="shared" si="17"/>
        <v>14</v>
      </c>
      <c r="C92">
        <f t="shared" si="15"/>
        <v>10</v>
      </c>
      <c r="D92" t="s">
        <v>0</v>
      </c>
      <c r="E92" s="2" t="str">
        <f t="shared" si="18"/>
        <v>1:1</v>
      </c>
      <c r="F92">
        <v>1000</v>
      </c>
      <c r="G92">
        <f t="shared" si="16"/>
        <v>1000</v>
      </c>
      <c r="H92">
        <v>20</v>
      </c>
      <c r="I92" s="1">
        <v>0.27</v>
      </c>
      <c r="M92" s="1"/>
    </row>
    <row r="93" spans="1:13" x14ac:dyDescent="0.25">
      <c r="B93">
        <f t="shared" si="17"/>
        <v>14</v>
      </c>
      <c r="C93">
        <f t="shared" si="15"/>
        <v>10</v>
      </c>
      <c r="D93" t="s">
        <v>0</v>
      </c>
      <c r="E93" s="2" t="str">
        <f t="shared" si="18"/>
        <v>1:1</v>
      </c>
      <c r="F93">
        <v>1100</v>
      </c>
      <c r="G93">
        <f t="shared" si="16"/>
        <v>1100</v>
      </c>
      <c r="H93">
        <v>20</v>
      </c>
      <c r="I93" s="1">
        <v>0.27</v>
      </c>
      <c r="M93" s="1"/>
    </row>
    <row r="94" spans="1:13" x14ac:dyDescent="0.25">
      <c r="B94">
        <f t="shared" si="17"/>
        <v>14</v>
      </c>
      <c r="C94">
        <f t="shared" si="15"/>
        <v>10</v>
      </c>
      <c r="D94" t="s">
        <v>0</v>
      </c>
      <c r="E94" s="2" t="str">
        <f t="shared" si="18"/>
        <v>1:1</v>
      </c>
      <c r="F94">
        <v>1200</v>
      </c>
      <c r="G94">
        <f t="shared" si="16"/>
        <v>1200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>F96/G96&amp;":"&amp;F96/F96</f>
        <v>1:1</v>
      </c>
      <c r="F96">
        <v>100</v>
      </c>
      <c r="G96">
        <f t="shared" ref="G96:G107" si="21">F96/1</f>
        <v>100</v>
      </c>
      <c r="H96">
        <v>38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>G97/F97&amp;":"&amp;F97/F97</f>
        <v>1:1</v>
      </c>
      <c r="F97">
        <v>200</v>
      </c>
      <c r="G97">
        <f t="shared" si="21"/>
        <v>200</v>
      </c>
      <c r="H97">
        <v>29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ref="E98:E107" si="22">G98/G98&amp;":"&amp;F98/G98</f>
        <v>1:1</v>
      </c>
      <c r="F98">
        <v>300</v>
      </c>
      <c r="G98">
        <f t="shared" si="21"/>
        <v>300</v>
      </c>
      <c r="H98">
        <v>25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2"/>
        <v>1:1</v>
      </c>
      <c r="F99">
        <v>400</v>
      </c>
      <c r="G99">
        <f t="shared" si="21"/>
        <v>400</v>
      </c>
      <c r="H99">
        <v>23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2"/>
        <v>1:1</v>
      </c>
      <c r="F100">
        <v>500</v>
      </c>
      <c r="G100">
        <f t="shared" si="21"/>
        <v>500</v>
      </c>
      <c r="H100">
        <v>22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2"/>
        <v>1:1</v>
      </c>
      <c r="F101">
        <v>600</v>
      </c>
      <c r="G101">
        <f t="shared" si="21"/>
        <v>600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2"/>
        <v>1:1</v>
      </c>
      <c r="F102">
        <v>700</v>
      </c>
      <c r="G102">
        <f t="shared" si="21"/>
        <v>700</v>
      </c>
      <c r="H102">
        <v>21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2"/>
        <v>1:1</v>
      </c>
      <c r="F103">
        <v>800</v>
      </c>
      <c r="G103">
        <f t="shared" si="21"/>
        <v>800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2"/>
        <v>1:1</v>
      </c>
      <c r="F104">
        <v>900</v>
      </c>
      <c r="G104">
        <f t="shared" si="21"/>
        <v>900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2"/>
        <v>1:1</v>
      </c>
      <c r="F105">
        <v>1000</v>
      </c>
      <c r="G105">
        <f t="shared" si="21"/>
        <v>1000</v>
      </c>
      <c r="H105">
        <v>20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2"/>
        <v>1:1</v>
      </c>
      <c r="F106">
        <v>1100</v>
      </c>
      <c r="G106">
        <f t="shared" si="21"/>
        <v>1100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2"/>
        <v>1:1</v>
      </c>
      <c r="F107">
        <v>1200</v>
      </c>
      <c r="G107">
        <f t="shared" si="21"/>
        <v>1200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>F109/G109&amp;":"&amp;F109/F109</f>
        <v>1:1</v>
      </c>
      <c r="F109">
        <v>100</v>
      </c>
      <c r="G109">
        <f t="shared" ref="G109:G120" si="25">F109/1</f>
        <v>100</v>
      </c>
      <c r="H109">
        <v>40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>G110/F110&amp;":"&amp;F110/F110</f>
        <v>1:1</v>
      </c>
      <c r="F110">
        <v>200</v>
      </c>
      <c r="G110">
        <f t="shared" si="25"/>
        <v>200</v>
      </c>
      <c r="H110">
        <v>30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ref="E111:E120" si="26">G111/G111&amp;":"&amp;F111/G111</f>
        <v>1:1</v>
      </c>
      <c r="F111">
        <v>300</v>
      </c>
      <c r="G111">
        <f t="shared" si="25"/>
        <v>300</v>
      </c>
      <c r="H111">
        <v>25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6"/>
        <v>1:1</v>
      </c>
      <c r="F112">
        <v>400</v>
      </c>
      <c r="G112">
        <f t="shared" si="25"/>
        <v>400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6"/>
        <v>1:1</v>
      </c>
      <c r="F113">
        <v>500</v>
      </c>
      <c r="G113">
        <f t="shared" si="25"/>
        <v>500</v>
      </c>
      <c r="H113">
        <v>22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6"/>
        <v>1:1</v>
      </c>
      <c r="F114">
        <v>600</v>
      </c>
      <c r="G114">
        <f t="shared" si="25"/>
        <v>600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6"/>
        <v>1:1</v>
      </c>
      <c r="F115">
        <v>700</v>
      </c>
      <c r="G115">
        <f t="shared" si="25"/>
        <v>700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6"/>
        <v>1:1</v>
      </c>
      <c r="F116">
        <v>800</v>
      </c>
      <c r="G116">
        <f t="shared" si="25"/>
        <v>800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6"/>
        <v>1:1</v>
      </c>
      <c r="F117">
        <v>900</v>
      </c>
      <c r="G117">
        <f t="shared" si="25"/>
        <v>900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6"/>
        <v>1:1</v>
      </c>
      <c r="F118">
        <v>1000</v>
      </c>
      <c r="G118">
        <f t="shared" si="25"/>
        <v>1000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6"/>
        <v>1:1</v>
      </c>
      <c r="F119">
        <v>1100</v>
      </c>
      <c r="G119">
        <f t="shared" si="25"/>
        <v>1100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6"/>
        <v>1:1</v>
      </c>
      <c r="F120">
        <v>1200</v>
      </c>
      <c r="G120">
        <f t="shared" si="25"/>
        <v>1200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>F122/G122&amp;":"&amp;F122/F122</f>
        <v>1:1</v>
      </c>
      <c r="F122">
        <v>100</v>
      </c>
      <c r="G122">
        <f t="shared" ref="G122:G133" si="28">F122/1</f>
        <v>100</v>
      </c>
      <c r="H122">
        <v>43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>G123/F123&amp;":"&amp;F123/F123</f>
        <v>1:1</v>
      </c>
      <c r="F123">
        <v>200</v>
      </c>
      <c r="G123">
        <f t="shared" si="28"/>
        <v>200</v>
      </c>
      <c r="H123">
        <v>30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ref="E124:E133" si="29">G124/G124&amp;":"&amp;F124/G124</f>
        <v>1:1</v>
      </c>
      <c r="F124">
        <v>300</v>
      </c>
      <c r="G124">
        <f t="shared" si="28"/>
        <v>300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9"/>
        <v>1:1</v>
      </c>
      <c r="F125">
        <v>400</v>
      </c>
      <c r="G125">
        <f t="shared" si="28"/>
        <v>400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9"/>
        <v>1:1</v>
      </c>
      <c r="F126">
        <v>500</v>
      </c>
      <c r="G126">
        <f t="shared" si="28"/>
        <v>500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9"/>
        <v>1:1</v>
      </c>
      <c r="F127">
        <v>600</v>
      </c>
      <c r="G127">
        <f t="shared" si="28"/>
        <v>600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9"/>
        <v>1:1</v>
      </c>
      <c r="F128">
        <v>700</v>
      </c>
      <c r="G128">
        <f t="shared" si="28"/>
        <v>700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9"/>
        <v>1:1</v>
      </c>
      <c r="F129">
        <v>800</v>
      </c>
      <c r="G129">
        <f t="shared" si="28"/>
        <v>800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9"/>
        <v>1:1</v>
      </c>
      <c r="F130">
        <v>900</v>
      </c>
      <c r="G130">
        <f t="shared" si="28"/>
        <v>900</v>
      </c>
      <c r="H130">
        <v>19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9"/>
        <v>1:1</v>
      </c>
      <c r="F131">
        <v>1000</v>
      </c>
      <c r="G131">
        <f t="shared" si="28"/>
        <v>1000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9"/>
        <v>1:1</v>
      </c>
      <c r="F132">
        <v>1100</v>
      </c>
      <c r="G132">
        <f t="shared" si="28"/>
        <v>1100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9"/>
        <v>1:1</v>
      </c>
      <c r="F133">
        <v>1200</v>
      </c>
      <c r="G133">
        <f t="shared" si="28"/>
        <v>1200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>F135/G135&amp;":"&amp;F135/F135</f>
        <v>1:1</v>
      </c>
      <c r="F135">
        <v>100</v>
      </c>
      <c r="G135">
        <f t="shared" ref="G135:G146" si="33">F135/1</f>
        <v>100</v>
      </c>
      <c r="H135">
        <v>47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>G136/F136&amp;":"&amp;F136/F136</f>
        <v>1:1</v>
      </c>
      <c r="F136">
        <v>200</v>
      </c>
      <c r="G136">
        <f t="shared" si="33"/>
        <v>200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ref="E137:E146" si="34">G137/G137&amp;":"&amp;F137/G137</f>
        <v>1:1</v>
      </c>
      <c r="F137">
        <v>300</v>
      </c>
      <c r="G137">
        <f t="shared" si="33"/>
        <v>300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4"/>
        <v>1:1</v>
      </c>
      <c r="F138">
        <v>400</v>
      </c>
      <c r="G138">
        <f t="shared" si="33"/>
        <v>400</v>
      </c>
      <c r="H138">
        <v>22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4"/>
        <v>1:1</v>
      </c>
      <c r="F139">
        <v>500</v>
      </c>
      <c r="G139">
        <f t="shared" si="33"/>
        <v>500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4"/>
        <v>1:1</v>
      </c>
      <c r="F140">
        <v>600</v>
      </c>
      <c r="G140">
        <f t="shared" si="33"/>
        <v>600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4"/>
        <v>1:1</v>
      </c>
      <c r="F141">
        <v>700</v>
      </c>
      <c r="G141">
        <f t="shared" si="33"/>
        <v>700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4"/>
        <v>1:1</v>
      </c>
      <c r="F142">
        <v>800</v>
      </c>
      <c r="G142">
        <f t="shared" si="33"/>
        <v>800</v>
      </c>
      <c r="H142">
        <v>19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4"/>
        <v>1:1</v>
      </c>
      <c r="F143">
        <v>900</v>
      </c>
      <c r="G143">
        <f t="shared" si="33"/>
        <v>900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4"/>
        <v>1:1</v>
      </c>
      <c r="F144">
        <v>1000</v>
      </c>
      <c r="G144">
        <f t="shared" si="33"/>
        <v>1000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4"/>
        <v>1:1</v>
      </c>
      <c r="F145">
        <v>1100</v>
      </c>
      <c r="G145">
        <f t="shared" si="33"/>
        <v>1100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4"/>
        <v>1:1</v>
      </c>
      <c r="F146">
        <v>1200</v>
      </c>
      <c r="G146">
        <f t="shared" si="33"/>
        <v>1200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>F148/G148&amp;":"&amp;F148/F148</f>
        <v>1:1</v>
      </c>
      <c r="F148">
        <v>100</v>
      </c>
      <c r="G148">
        <f t="shared" ref="G148:G159" si="36">F148/1</f>
        <v>100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>G149/F149&amp;":"&amp;F149/F149</f>
        <v>1:1</v>
      </c>
      <c r="F149">
        <v>200</v>
      </c>
      <c r="G149">
        <f t="shared" si="36"/>
        <v>200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ref="E150:E159" si="37">G150/G150&amp;":"&amp;F150/G150</f>
        <v>1:1</v>
      </c>
      <c r="F150">
        <v>300</v>
      </c>
      <c r="G150">
        <f t="shared" si="36"/>
        <v>300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7"/>
        <v>1:1</v>
      </c>
      <c r="F151">
        <v>400</v>
      </c>
      <c r="G151">
        <f t="shared" si="36"/>
        <v>400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7"/>
        <v>1:1</v>
      </c>
      <c r="F152">
        <v>500</v>
      </c>
      <c r="G152">
        <f t="shared" si="36"/>
        <v>500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7"/>
        <v>1:1</v>
      </c>
      <c r="F153">
        <v>600</v>
      </c>
      <c r="G153">
        <f t="shared" si="36"/>
        <v>600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7"/>
        <v>1:1</v>
      </c>
      <c r="F154">
        <v>700</v>
      </c>
      <c r="G154">
        <f t="shared" si="36"/>
        <v>700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7"/>
        <v>1:1</v>
      </c>
      <c r="F155">
        <v>800</v>
      </c>
      <c r="G155">
        <f t="shared" si="36"/>
        <v>800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7"/>
        <v>1:1</v>
      </c>
      <c r="F156">
        <v>900</v>
      </c>
      <c r="G156">
        <f t="shared" si="36"/>
        <v>900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7"/>
        <v>1:1</v>
      </c>
      <c r="F157">
        <v>1000</v>
      </c>
      <c r="G157">
        <f t="shared" si="36"/>
        <v>1000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7"/>
        <v>1:1</v>
      </c>
      <c r="F158">
        <v>1100</v>
      </c>
      <c r="G158">
        <f t="shared" si="36"/>
        <v>1100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7"/>
        <v>1:1</v>
      </c>
      <c r="F159">
        <v>1200</v>
      </c>
      <c r="G159">
        <f t="shared" si="36"/>
        <v>1200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10</v>
      </c>
      <c r="C161">
        <f t="shared" ref="C161:C172" si="38">24-B161</f>
        <v>14</v>
      </c>
      <c r="D161" t="s">
        <v>0</v>
      </c>
      <c r="E161" s="2" t="str">
        <f>F161/G161&amp;":"&amp;F161/F161</f>
        <v>1:1</v>
      </c>
      <c r="F161">
        <v>100</v>
      </c>
      <c r="G161">
        <f t="shared" ref="G161:G172" si="39">F161/1</f>
        <v>100</v>
      </c>
      <c r="H161">
        <v>35</v>
      </c>
      <c r="I161" s="1">
        <v>0.27</v>
      </c>
    </row>
    <row r="162" spans="2:9" x14ac:dyDescent="0.25">
      <c r="B162">
        <v>11</v>
      </c>
      <c r="C162">
        <f t="shared" si="38"/>
        <v>13</v>
      </c>
      <c r="D162" t="s">
        <v>0</v>
      </c>
      <c r="E162" s="2" t="str">
        <f>G162/F162&amp;":"&amp;F162/F162</f>
        <v>1:1</v>
      </c>
      <c r="F162">
        <v>200</v>
      </c>
      <c r="G162">
        <f t="shared" si="39"/>
        <v>200</v>
      </c>
      <c r="H162">
        <v>28</v>
      </c>
      <c r="I162" s="1">
        <v>0.27</v>
      </c>
    </row>
    <row r="163" spans="2:9" x14ac:dyDescent="0.25">
      <c r="B163">
        <v>24</v>
      </c>
      <c r="C163">
        <f t="shared" si="38"/>
        <v>0</v>
      </c>
      <c r="D163" t="s">
        <v>0</v>
      </c>
      <c r="E163" s="2" t="str">
        <f t="shared" ref="E163:E172" si="40">G163/G163&amp;":"&amp;F163/G163</f>
        <v>1:1</v>
      </c>
      <c r="F163">
        <v>300</v>
      </c>
      <c r="G163">
        <f t="shared" si="39"/>
        <v>300</v>
      </c>
      <c r="H163">
        <v>24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40"/>
        <v>1:1</v>
      </c>
      <c r="F164">
        <v>400</v>
      </c>
      <c r="G164">
        <f t="shared" si="39"/>
        <v>400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40"/>
        <v>1:1</v>
      </c>
      <c r="F165">
        <v>500</v>
      </c>
      <c r="G165">
        <f t="shared" si="39"/>
        <v>500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40"/>
        <v>1:1</v>
      </c>
      <c r="F166">
        <v>600</v>
      </c>
      <c r="G166">
        <f t="shared" si="39"/>
        <v>600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40"/>
        <v>1:1</v>
      </c>
      <c r="F167">
        <v>700</v>
      </c>
      <c r="G167">
        <f t="shared" si="39"/>
        <v>700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40"/>
        <v>1:1</v>
      </c>
      <c r="F168">
        <v>800</v>
      </c>
      <c r="G168">
        <f t="shared" si="39"/>
        <v>800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40"/>
        <v>1:1</v>
      </c>
      <c r="F169">
        <v>900</v>
      </c>
      <c r="G169">
        <f t="shared" si="39"/>
        <v>900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40"/>
        <v>1:1</v>
      </c>
      <c r="F170">
        <v>1000</v>
      </c>
      <c r="G170">
        <f t="shared" si="39"/>
        <v>1000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40"/>
        <v>1:1</v>
      </c>
      <c r="F171">
        <v>1100</v>
      </c>
      <c r="G171">
        <f t="shared" si="39"/>
        <v>1100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40"/>
        <v>1:1</v>
      </c>
      <c r="F172">
        <v>1200</v>
      </c>
      <c r="G172">
        <f t="shared" si="39"/>
        <v>1200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8C5E-3D6A-465C-94CF-76946AD15B64}">
  <sheetPr codeName="Sheet10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10:1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10:1</v>
      </c>
      <c r="F5">
        <v>100</v>
      </c>
      <c r="G5">
        <f t="shared" ref="G5:G16" si="2">F5/10</f>
        <v>10</v>
      </c>
      <c r="H5">
        <v>68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10:1</v>
      </c>
      <c r="F6">
        <v>200</v>
      </c>
      <c r="G6">
        <f t="shared" si="2"/>
        <v>20</v>
      </c>
      <c r="H6">
        <v>48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10:1</v>
      </c>
      <c r="F7">
        <v>300</v>
      </c>
      <c r="G7">
        <f t="shared" si="2"/>
        <v>30</v>
      </c>
      <c r="H7">
        <v>41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10:1</v>
      </c>
      <c r="F8">
        <v>400</v>
      </c>
      <c r="G8">
        <f t="shared" si="2"/>
        <v>40</v>
      </c>
      <c r="H8">
        <v>37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10:1</v>
      </c>
      <c r="F9">
        <v>500</v>
      </c>
      <c r="G9">
        <f t="shared" si="2"/>
        <v>50</v>
      </c>
      <c r="H9">
        <v>34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10:1</v>
      </c>
      <c r="F10">
        <v>600</v>
      </c>
      <c r="G10">
        <f t="shared" si="2"/>
        <v>60</v>
      </c>
      <c r="H10">
        <v>33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10:1</v>
      </c>
      <c r="F11">
        <v>700</v>
      </c>
      <c r="G11">
        <f t="shared" si="2"/>
        <v>70</v>
      </c>
      <c r="H11">
        <v>31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10:1</v>
      </c>
      <c r="F12">
        <v>800</v>
      </c>
      <c r="G12">
        <f t="shared" si="2"/>
        <v>80</v>
      </c>
      <c r="H12">
        <v>30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10:1</v>
      </c>
      <c r="F13">
        <v>900</v>
      </c>
      <c r="G13">
        <f t="shared" si="2"/>
        <v>90</v>
      </c>
      <c r="H13">
        <v>30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10:1</v>
      </c>
      <c r="F14">
        <v>1000</v>
      </c>
      <c r="G14">
        <f t="shared" si="2"/>
        <v>100</v>
      </c>
      <c r="H14">
        <v>29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10:1</v>
      </c>
      <c r="F15">
        <v>1100</v>
      </c>
      <c r="G15">
        <f t="shared" si="2"/>
        <v>110</v>
      </c>
      <c r="H15">
        <v>28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10:1</v>
      </c>
      <c r="F16">
        <v>1200</v>
      </c>
      <c r="G16">
        <f t="shared" si="2"/>
        <v>120</v>
      </c>
      <c r="H16">
        <v>28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10:1</v>
      </c>
      <c r="F18">
        <v>100</v>
      </c>
      <c r="G18">
        <f t="shared" ref="G18:G29" si="5">F18/10</f>
        <v>10</v>
      </c>
      <c r="H18">
        <v>48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10:1</v>
      </c>
      <c r="F19">
        <v>200</v>
      </c>
      <c r="G19">
        <f t="shared" si="5"/>
        <v>20</v>
      </c>
      <c r="H19">
        <v>36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10:1</v>
      </c>
      <c r="F20">
        <v>300</v>
      </c>
      <c r="G20">
        <f t="shared" si="5"/>
        <v>30</v>
      </c>
      <c r="H20">
        <v>31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10:1</v>
      </c>
      <c r="F21">
        <v>400</v>
      </c>
      <c r="G21">
        <f t="shared" si="5"/>
        <v>40</v>
      </c>
      <c r="H21">
        <v>28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10:1</v>
      </c>
      <c r="F22">
        <v>500</v>
      </c>
      <c r="G22">
        <f t="shared" si="5"/>
        <v>50</v>
      </c>
      <c r="H22">
        <v>27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10:1</v>
      </c>
      <c r="F23">
        <v>600</v>
      </c>
      <c r="G23">
        <f t="shared" si="5"/>
        <v>60</v>
      </c>
      <c r="H23">
        <v>26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10:1</v>
      </c>
      <c r="F24">
        <v>700</v>
      </c>
      <c r="G24">
        <f t="shared" si="5"/>
        <v>70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10:1</v>
      </c>
      <c r="F25">
        <v>800</v>
      </c>
      <c r="G25">
        <f t="shared" si="5"/>
        <v>80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10:1</v>
      </c>
      <c r="F26">
        <v>900</v>
      </c>
      <c r="G26">
        <f t="shared" si="5"/>
        <v>90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10:1</v>
      </c>
      <c r="F27">
        <v>1000</v>
      </c>
      <c r="G27">
        <f t="shared" si="5"/>
        <v>100</v>
      </c>
      <c r="H27">
        <v>24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10:1</v>
      </c>
      <c r="F28">
        <v>1100</v>
      </c>
      <c r="G28">
        <f t="shared" si="5"/>
        <v>110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10:1</v>
      </c>
      <c r="F29">
        <v>1200</v>
      </c>
      <c r="G29">
        <f t="shared" si="5"/>
        <v>120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10:1</v>
      </c>
      <c r="F31">
        <v>100</v>
      </c>
      <c r="G31">
        <f t="shared" ref="G31:G42" si="7">F31/10</f>
        <v>10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10:1</v>
      </c>
      <c r="F32">
        <v>200</v>
      </c>
      <c r="G32">
        <f t="shared" si="7"/>
        <v>20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10:1</v>
      </c>
      <c r="F33">
        <v>300</v>
      </c>
      <c r="G33">
        <f t="shared" si="7"/>
        <v>30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10:1</v>
      </c>
      <c r="F34">
        <v>400</v>
      </c>
      <c r="G34">
        <f t="shared" si="7"/>
        <v>40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10:1</v>
      </c>
      <c r="F35">
        <v>500</v>
      </c>
      <c r="G35">
        <f t="shared" si="7"/>
        <v>50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10:1</v>
      </c>
      <c r="F36">
        <v>600</v>
      </c>
      <c r="G36">
        <f t="shared" si="7"/>
        <v>60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10:1</v>
      </c>
      <c r="F37">
        <v>700</v>
      </c>
      <c r="G37">
        <f t="shared" si="7"/>
        <v>70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10:1</v>
      </c>
      <c r="F38">
        <v>800</v>
      </c>
      <c r="G38">
        <f t="shared" si="7"/>
        <v>80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10:1</v>
      </c>
      <c r="F39">
        <v>900</v>
      </c>
      <c r="G39">
        <f t="shared" si="7"/>
        <v>90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10:1</v>
      </c>
      <c r="F40">
        <v>1000</v>
      </c>
      <c r="G40">
        <f t="shared" si="7"/>
        <v>100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10:1</v>
      </c>
      <c r="F41">
        <v>1100</v>
      </c>
      <c r="G41">
        <f t="shared" si="7"/>
        <v>110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10:1</v>
      </c>
      <c r="F42">
        <v>1200</v>
      </c>
      <c r="G42">
        <f t="shared" si="7"/>
        <v>120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10:1</v>
      </c>
      <c r="F44">
        <v>100</v>
      </c>
      <c r="G44">
        <f t="shared" ref="G44:G55" si="9">F44/10</f>
        <v>10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10:1</v>
      </c>
      <c r="F45">
        <v>200</v>
      </c>
      <c r="G45">
        <f t="shared" si="9"/>
        <v>20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10:1</v>
      </c>
      <c r="F46">
        <v>300</v>
      </c>
      <c r="G46">
        <f t="shared" si="9"/>
        <v>30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10:1</v>
      </c>
      <c r="F47">
        <v>400</v>
      </c>
      <c r="G47">
        <f t="shared" si="9"/>
        <v>40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10:1</v>
      </c>
      <c r="F48">
        <v>500</v>
      </c>
      <c r="G48">
        <f t="shared" si="9"/>
        <v>50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10:1</v>
      </c>
      <c r="F49">
        <v>600</v>
      </c>
      <c r="G49">
        <f t="shared" si="9"/>
        <v>60</v>
      </c>
      <c r="H49">
        <v>21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10:1</v>
      </c>
      <c r="F50">
        <v>700</v>
      </c>
      <c r="G50">
        <f t="shared" si="9"/>
        <v>70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10:1</v>
      </c>
      <c r="F51">
        <v>800</v>
      </c>
      <c r="G51">
        <f t="shared" si="9"/>
        <v>80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10:1</v>
      </c>
      <c r="F52">
        <v>900</v>
      </c>
      <c r="G52">
        <f t="shared" si="9"/>
        <v>90</v>
      </c>
      <c r="H52">
        <v>20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10:1</v>
      </c>
      <c r="F53">
        <v>1000</v>
      </c>
      <c r="G53">
        <f t="shared" si="9"/>
        <v>100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10:1</v>
      </c>
      <c r="F54">
        <v>1100</v>
      </c>
      <c r="G54">
        <f t="shared" si="9"/>
        <v>110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10:1</v>
      </c>
      <c r="F55">
        <v>1200</v>
      </c>
      <c r="G55">
        <f t="shared" si="9"/>
        <v>120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10:1</v>
      </c>
      <c r="F57">
        <v>100</v>
      </c>
      <c r="G57">
        <f t="shared" ref="G57:G68" si="11">F57/10</f>
        <v>10</v>
      </c>
      <c r="H57">
        <v>34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10:1</v>
      </c>
      <c r="F58">
        <v>200</v>
      </c>
      <c r="G58">
        <f t="shared" si="11"/>
        <v>20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10:1</v>
      </c>
      <c r="F59">
        <v>300</v>
      </c>
      <c r="G59">
        <f t="shared" si="11"/>
        <v>30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10:1</v>
      </c>
      <c r="F60">
        <v>400</v>
      </c>
      <c r="G60">
        <f t="shared" si="11"/>
        <v>40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10:1</v>
      </c>
      <c r="F61">
        <v>500</v>
      </c>
      <c r="G61">
        <f t="shared" si="11"/>
        <v>50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10:1</v>
      </c>
      <c r="F62">
        <v>600</v>
      </c>
      <c r="G62">
        <f t="shared" si="11"/>
        <v>60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10:1</v>
      </c>
      <c r="F63">
        <v>700</v>
      </c>
      <c r="G63">
        <f t="shared" si="11"/>
        <v>70</v>
      </c>
      <c r="H63">
        <v>20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10:1</v>
      </c>
      <c r="F64">
        <v>800</v>
      </c>
      <c r="G64">
        <f t="shared" si="11"/>
        <v>80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10:1</v>
      </c>
      <c r="F65">
        <v>900</v>
      </c>
      <c r="G65">
        <f t="shared" si="11"/>
        <v>90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10:1</v>
      </c>
      <c r="F66">
        <v>1000</v>
      </c>
      <c r="G66">
        <f t="shared" si="11"/>
        <v>100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10:1</v>
      </c>
      <c r="F67">
        <v>1100</v>
      </c>
      <c r="G67">
        <f t="shared" si="11"/>
        <v>110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10:1</v>
      </c>
      <c r="F68">
        <v>1200</v>
      </c>
      <c r="G68">
        <f t="shared" si="11"/>
        <v>120</v>
      </c>
      <c r="H68">
        <v>19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10:1</v>
      </c>
      <c r="F70">
        <v>100</v>
      </c>
      <c r="G70">
        <f t="shared" ref="G70:G81" si="13">F70/10</f>
        <v>10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10:1</v>
      </c>
      <c r="F71">
        <v>200</v>
      </c>
      <c r="G71">
        <f t="shared" si="13"/>
        <v>20</v>
      </c>
      <c r="H71">
        <v>25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10:1</v>
      </c>
      <c r="F72">
        <v>300</v>
      </c>
      <c r="G72">
        <f t="shared" si="13"/>
        <v>30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10:1</v>
      </c>
      <c r="F73">
        <v>400</v>
      </c>
      <c r="G73">
        <f t="shared" si="13"/>
        <v>40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10:1</v>
      </c>
      <c r="F74">
        <v>500</v>
      </c>
      <c r="G74">
        <f t="shared" si="13"/>
        <v>50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10:1</v>
      </c>
      <c r="F75">
        <v>600</v>
      </c>
      <c r="G75">
        <f t="shared" si="13"/>
        <v>60</v>
      </c>
      <c r="H75">
        <v>20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10:1</v>
      </c>
      <c r="F76">
        <v>700</v>
      </c>
      <c r="G76">
        <f t="shared" si="13"/>
        <v>70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10:1</v>
      </c>
      <c r="F77">
        <v>800</v>
      </c>
      <c r="G77">
        <f t="shared" si="13"/>
        <v>80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10:1</v>
      </c>
      <c r="F78">
        <v>900</v>
      </c>
      <c r="G78">
        <f t="shared" si="13"/>
        <v>90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10:1</v>
      </c>
      <c r="F79">
        <v>1000</v>
      </c>
      <c r="G79">
        <f t="shared" si="13"/>
        <v>100</v>
      </c>
      <c r="H79">
        <v>19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10:1</v>
      </c>
      <c r="F80">
        <v>1100</v>
      </c>
      <c r="G80">
        <f t="shared" si="13"/>
        <v>110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10:1</v>
      </c>
      <c r="F81">
        <v>1200</v>
      </c>
      <c r="G81">
        <f t="shared" si="13"/>
        <v>120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10:1</v>
      </c>
      <c r="F83">
        <v>100</v>
      </c>
      <c r="G83">
        <f t="shared" ref="G83:G94" si="17">F83/10</f>
        <v>10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10:1</v>
      </c>
      <c r="F84">
        <v>200</v>
      </c>
      <c r="G84">
        <f t="shared" si="17"/>
        <v>20</v>
      </c>
      <c r="H84">
        <v>25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10:1</v>
      </c>
      <c r="F85">
        <v>300</v>
      </c>
      <c r="G85">
        <f t="shared" si="17"/>
        <v>30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10:1</v>
      </c>
      <c r="F86">
        <v>400</v>
      </c>
      <c r="G86">
        <f t="shared" si="17"/>
        <v>40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10:1</v>
      </c>
      <c r="F87">
        <v>500</v>
      </c>
      <c r="G87">
        <f t="shared" si="17"/>
        <v>50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10:1</v>
      </c>
      <c r="F88">
        <v>600</v>
      </c>
      <c r="G88">
        <f t="shared" si="17"/>
        <v>60</v>
      </c>
      <c r="H88">
        <v>20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10:1</v>
      </c>
      <c r="F89">
        <v>700</v>
      </c>
      <c r="G89">
        <f t="shared" si="17"/>
        <v>70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10:1</v>
      </c>
      <c r="F90">
        <v>800</v>
      </c>
      <c r="G90">
        <f t="shared" si="17"/>
        <v>80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10:1</v>
      </c>
      <c r="F91">
        <v>900</v>
      </c>
      <c r="G91">
        <f t="shared" si="17"/>
        <v>90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10:1</v>
      </c>
      <c r="F92">
        <v>1000</v>
      </c>
      <c r="G92">
        <f t="shared" si="17"/>
        <v>100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10:1</v>
      </c>
      <c r="F93">
        <v>1100</v>
      </c>
      <c r="G93">
        <f t="shared" si="17"/>
        <v>110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10:1</v>
      </c>
      <c r="F94">
        <v>1200</v>
      </c>
      <c r="G94">
        <f t="shared" si="17"/>
        <v>120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10:1</v>
      </c>
      <c r="F96">
        <v>100</v>
      </c>
      <c r="G96">
        <f t="shared" ref="G96:G107" si="22">F96/10</f>
        <v>10</v>
      </c>
      <c r="H96">
        <v>35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10:1</v>
      </c>
      <c r="F97">
        <v>200</v>
      </c>
      <c r="G97">
        <f t="shared" si="22"/>
        <v>20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10:1</v>
      </c>
      <c r="F98">
        <v>300</v>
      </c>
      <c r="G98">
        <f t="shared" si="22"/>
        <v>30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10:1</v>
      </c>
      <c r="F99">
        <v>400</v>
      </c>
      <c r="G99">
        <f t="shared" si="22"/>
        <v>40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10:1</v>
      </c>
      <c r="F100">
        <v>500</v>
      </c>
      <c r="G100">
        <f t="shared" si="22"/>
        <v>50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10:1</v>
      </c>
      <c r="F101">
        <v>600</v>
      </c>
      <c r="G101">
        <f t="shared" si="22"/>
        <v>60</v>
      </c>
      <c r="H101">
        <v>20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10:1</v>
      </c>
      <c r="F102">
        <v>700</v>
      </c>
      <c r="G102">
        <f t="shared" si="22"/>
        <v>70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10:1</v>
      </c>
      <c r="F103">
        <v>800</v>
      </c>
      <c r="G103">
        <f t="shared" si="22"/>
        <v>80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10:1</v>
      </c>
      <c r="F104">
        <v>900</v>
      </c>
      <c r="G104">
        <f t="shared" si="22"/>
        <v>90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10:1</v>
      </c>
      <c r="F105">
        <v>1000</v>
      </c>
      <c r="G105">
        <f t="shared" si="22"/>
        <v>100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10:1</v>
      </c>
      <c r="F106">
        <v>1100</v>
      </c>
      <c r="G106">
        <f t="shared" si="22"/>
        <v>110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10:1</v>
      </c>
      <c r="F107">
        <v>1200</v>
      </c>
      <c r="G107">
        <f t="shared" si="22"/>
        <v>120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10:1</v>
      </c>
      <c r="F109">
        <v>100</v>
      </c>
      <c r="G109">
        <f t="shared" ref="G109:G120" si="26">F109/10</f>
        <v>10</v>
      </c>
      <c r="H109">
        <v>37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10:1</v>
      </c>
      <c r="F110">
        <v>200</v>
      </c>
      <c r="G110">
        <f t="shared" si="26"/>
        <v>20</v>
      </c>
      <c r="H110">
        <v>27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10:1</v>
      </c>
      <c r="F111">
        <v>300</v>
      </c>
      <c r="G111">
        <f t="shared" si="26"/>
        <v>30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10:1</v>
      </c>
      <c r="F112">
        <v>400</v>
      </c>
      <c r="G112">
        <f t="shared" si="26"/>
        <v>40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10:1</v>
      </c>
      <c r="F113">
        <v>500</v>
      </c>
      <c r="G113">
        <f t="shared" si="26"/>
        <v>50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10:1</v>
      </c>
      <c r="F114">
        <v>600</v>
      </c>
      <c r="G114">
        <f t="shared" si="26"/>
        <v>60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10:1</v>
      </c>
      <c r="F115">
        <v>700</v>
      </c>
      <c r="G115">
        <f t="shared" si="26"/>
        <v>70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10:1</v>
      </c>
      <c r="F116">
        <v>800</v>
      </c>
      <c r="G116">
        <f t="shared" si="26"/>
        <v>80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10:1</v>
      </c>
      <c r="F117">
        <v>900</v>
      </c>
      <c r="G117">
        <f t="shared" si="26"/>
        <v>90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10:1</v>
      </c>
      <c r="F118">
        <v>1000</v>
      </c>
      <c r="G118">
        <f t="shared" si="26"/>
        <v>100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10:1</v>
      </c>
      <c r="F119">
        <v>1100</v>
      </c>
      <c r="G119">
        <f t="shared" si="26"/>
        <v>110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10:1</v>
      </c>
      <c r="F120">
        <v>1200</v>
      </c>
      <c r="G120">
        <f t="shared" si="26"/>
        <v>120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10:1</v>
      </c>
      <c r="F122">
        <v>100</v>
      </c>
      <c r="G122">
        <f t="shared" ref="G122:G133" si="29">F122/10</f>
        <v>10</v>
      </c>
      <c r="H122">
        <v>41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10:1</v>
      </c>
      <c r="F123">
        <v>200</v>
      </c>
      <c r="G123">
        <f t="shared" si="29"/>
        <v>20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10:1</v>
      </c>
      <c r="F124">
        <v>300</v>
      </c>
      <c r="G124">
        <f t="shared" si="29"/>
        <v>30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10:1</v>
      </c>
      <c r="F125">
        <v>400</v>
      </c>
      <c r="G125">
        <f t="shared" si="29"/>
        <v>40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10:1</v>
      </c>
      <c r="F126">
        <v>500</v>
      </c>
      <c r="G126">
        <f t="shared" si="29"/>
        <v>50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10:1</v>
      </c>
      <c r="F127">
        <v>600</v>
      </c>
      <c r="G127">
        <f t="shared" si="29"/>
        <v>60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10:1</v>
      </c>
      <c r="F128">
        <v>700</v>
      </c>
      <c r="G128">
        <f t="shared" si="29"/>
        <v>70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10:1</v>
      </c>
      <c r="F129">
        <v>800</v>
      </c>
      <c r="G129">
        <f t="shared" si="29"/>
        <v>80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10:1</v>
      </c>
      <c r="F130">
        <v>900</v>
      </c>
      <c r="G130">
        <f t="shared" si="29"/>
        <v>90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10:1</v>
      </c>
      <c r="F131">
        <v>1000</v>
      </c>
      <c r="G131">
        <f t="shared" si="29"/>
        <v>100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10:1</v>
      </c>
      <c r="F132">
        <v>1100</v>
      </c>
      <c r="G132">
        <f t="shared" si="29"/>
        <v>110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10:1</v>
      </c>
      <c r="F133">
        <v>1200</v>
      </c>
      <c r="G133">
        <f t="shared" si="29"/>
        <v>120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10:1</v>
      </c>
      <c r="F135">
        <v>100</v>
      </c>
      <c r="G135">
        <f t="shared" ref="G135:G146" si="34">F135/10</f>
        <v>10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10:1</v>
      </c>
      <c r="F136">
        <v>200</v>
      </c>
      <c r="G136">
        <f t="shared" si="34"/>
        <v>20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10:1</v>
      </c>
      <c r="F137">
        <v>300</v>
      </c>
      <c r="G137">
        <f t="shared" si="34"/>
        <v>30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10:1</v>
      </c>
      <c r="F138">
        <v>400</v>
      </c>
      <c r="G138">
        <f t="shared" si="34"/>
        <v>40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10:1</v>
      </c>
      <c r="F139">
        <v>500</v>
      </c>
      <c r="G139">
        <f t="shared" si="34"/>
        <v>50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10:1</v>
      </c>
      <c r="F140">
        <v>600</v>
      </c>
      <c r="G140">
        <f t="shared" si="34"/>
        <v>60</v>
      </c>
      <c r="H140">
        <v>21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10:1</v>
      </c>
      <c r="F141">
        <v>700</v>
      </c>
      <c r="G141">
        <f t="shared" si="34"/>
        <v>70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10:1</v>
      </c>
      <c r="F142">
        <v>800</v>
      </c>
      <c r="G142">
        <f t="shared" si="34"/>
        <v>80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10:1</v>
      </c>
      <c r="F143">
        <v>900</v>
      </c>
      <c r="G143">
        <f t="shared" si="34"/>
        <v>90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10:1</v>
      </c>
      <c r="F144">
        <v>1000</v>
      </c>
      <c r="G144">
        <f t="shared" si="34"/>
        <v>100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10:1</v>
      </c>
      <c r="F145">
        <v>1100</v>
      </c>
      <c r="G145">
        <f t="shared" si="34"/>
        <v>110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10:1</v>
      </c>
      <c r="F146">
        <v>1200</v>
      </c>
      <c r="G146">
        <f t="shared" si="34"/>
        <v>120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10:1</v>
      </c>
      <c r="F148">
        <v>100</v>
      </c>
      <c r="G148">
        <f t="shared" ref="G148:G159" si="37">F148/10</f>
        <v>10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10:1</v>
      </c>
      <c r="F149">
        <v>200</v>
      </c>
      <c r="G149">
        <f t="shared" si="37"/>
        <v>20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10:1</v>
      </c>
      <c r="F150">
        <v>300</v>
      </c>
      <c r="G150">
        <f t="shared" si="37"/>
        <v>30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10:1</v>
      </c>
      <c r="F151">
        <v>400</v>
      </c>
      <c r="G151">
        <f t="shared" si="37"/>
        <v>40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10:1</v>
      </c>
      <c r="F152">
        <v>500</v>
      </c>
      <c r="G152">
        <f t="shared" si="37"/>
        <v>50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10:1</v>
      </c>
      <c r="F153">
        <v>600</v>
      </c>
      <c r="G153">
        <f t="shared" si="37"/>
        <v>60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10:1</v>
      </c>
      <c r="F154">
        <v>700</v>
      </c>
      <c r="G154">
        <f t="shared" si="37"/>
        <v>70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10:1</v>
      </c>
      <c r="F155">
        <v>800</v>
      </c>
      <c r="G155">
        <f t="shared" si="37"/>
        <v>80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10:1</v>
      </c>
      <c r="F156">
        <v>900</v>
      </c>
      <c r="G156">
        <f t="shared" si="37"/>
        <v>90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10:1</v>
      </c>
      <c r="F157">
        <v>1000</v>
      </c>
      <c r="G157">
        <f t="shared" si="37"/>
        <v>100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10:1</v>
      </c>
      <c r="F158">
        <v>1100</v>
      </c>
      <c r="G158">
        <f t="shared" si="37"/>
        <v>110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10:1</v>
      </c>
      <c r="F159">
        <v>1200</v>
      </c>
      <c r="G159">
        <f t="shared" si="37"/>
        <v>120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13</v>
      </c>
      <c r="C161">
        <f t="shared" ref="C161:C172" si="38">24-B161</f>
        <v>11</v>
      </c>
      <c r="D161" t="s">
        <v>0</v>
      </c>
      <c r="E161" s="2" t="str">
        <f t="shared" ref="E161:E172" si="39">F161/G161&amp;":"&amp;F161/F161</f>
        <v>10:1</v>
      </c>
      <c r="F161">
        <v>100</v>
      </c>
      <c r="G161">
        <f t="shared" ref="G161:G172" si="40">F161/10</f>
        <v>10</v>
      </c>
      <c r="H161">
        <v>34</v>
      </c>
      <c r="I161" s="1"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10:1</v>
      </c>
      <c r="F162">
        <v>200</v>
      </c>
      <c r="G162">
        <f t="shared" si="40"/>
        <v>20</v>
      </c>
      <c r="H162">
        <v>25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10:1</v>
      </c>
      <c r="F163">
        <v>300</v>
      </c>
      <c r="G163">
        <f t="shared" si="40"/>
        <v>30</v>
      </c>
      <c r="H163">
        <v>23</v>
      </c>
      <c r="I163" s="1"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10:1</v>
      </c>
      <c r="F164">
        <v>400</v>
      </c>
      <c r="G164">
        <f t="shared" si="40"/>
        <v>40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10:1</v>
      </c>
      <c r="F165">
        <v>500</v>
      </c>
      <c r="G165">
        <f t="shared" si="40"/>
        <v>50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10:1</v>
      </c>
      <c r="F166">
        <v>600</v>
      </c>
      <c r="G166">
        <f t="shared" si="40"/>
        <v>60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10:1</v>
      </c>
      <c r="F167">
        <v>700</v>
      </c>
      <c r="G167">
        <f t="shared" si="40"/>
        <v>70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10:1</v>
      </c>
      <c r="F168">
        <v>800</v>
      </c>
      <c r="G168">
        <f t="shared" si="40"/>
        <v>80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10:1</v>
      </c>
      <c r="F169">
        <v>900</v>
      </c>
      <c r="G169">
        <f t="shared" si="40"/>
        <v>90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10:1</v>
      </c>
      <c r="F170">
        <v>1000</v>
      </c>
      <c r="G170">
        <f t="shared" si="40"/>
        <v>100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10:1</v>
      </c>
      <c r="F171">
        <v>1100</v>
      </c>
      <c r="G171">
        <f t="shared" si="40"/>
        <v>110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10:1</v>
      </c>
      <c r="F172">
        <v>1200</v>
      </c>
      <c r="G172">
        <f t="shared" si="40"/>
        <v>120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1A97-80A5-44D9-A5E9-46A1904B4C72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65</v>
      </c>
      <c r="J5" s="1">
        <v>6.29</v>
      </c>
      <c r="M5">
        <v>60</v>
      </c>
      <c r="N5" s="1">
        <v>5.66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46</v>
      </c>
      <c r="J6" s="1">
        <v>6.38</v>
      </c>
      <c r="M6">
        <v>42</v>
      </c>
      <c r="N6" s="1">
        <v>5.79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38</v>
      </c>
      <c r="J7" s="1">
        <v>6.44</v>
      </c>
      <c r="M7">
        <v>36</v>
      </c>
      <c r="N7" s="1">
        <v>5.87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35</v>
      </c>
      <c r="J8" s="1">
        <v>6.47</v>
      </c>
      <c r="M8">
        <v>33</v>
      </c>
      <c r="N8" s="1">
        <v>5.91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32</v>
      </c>
      <c r="J9" s="1">
        <v>6.5</v>
      </c>
      <c r="M9">
        <v>31</v>
      </c>
      <c r="N9" s="1">
        <v>5.95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31</v>
      </c>
      <c r="J10" s="1">
        <v>6.52</v>
      </c>
      <c r="M10">
        <v>29</v>
      </c>
      <c r="N10" s="1">
        <v>5.97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30</v>
      </c>
      <c r="J11" s="1">
        <v>6.53</v>
      </c>
      <c r="M11">
        <v>28</v>
      </c>
      <c r="N11" s="1">
        <v>5.99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29</v>
      </c>
      <c r="J12" s="1">
        <v>6.54</v>
      </c>
      <c r="M12">
        <v>27</v>
      </c>
      <c r="N12" s="1">
        <v>6.01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28</v>
      </c>
      <c r="J13" s="1">
        <v>6.55</v>
      </c>
      <c r="M13">
        <v>27</v>
      </c>
      <c r="N13" s="1">
        <v>6.02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27</v>
      </c>
      <c r="J14" s="1">
        <v>6.56</v>
      </c>
      <c r="M14">
        <v>26</v>
      </c>
      <c r="N14" s="1">
        <v>6.03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27</v>
      </c>
      <c r="J15" s="1">
        <v>6.57</v>
      </c>
      <c r="M15">
        <v>26</v>
      </c>
      <c r="N15" s="1">
        <v>6.04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27</v>
      </c>
      <c r="J16" s="1">
        <v>6.58</v>
      </c>
      <c r="M16">
        <v>26</v>
      </c>
      <c r="N16" s="1">
        <v>6.05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52</v>
      </c>
      <c r="J18" s="1">
        <v>6.3</v>
      </c>
      <c r="M18">
        <v>48</v>
      </c>
      <c r="N18" s="1">
        <v>5.66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37</v>
      </c>
      <c r="J19" s="1">
        <v>6.38</v>
      </c>
      <c r="M19">
        <v>35</v>
      </c>
      <c r="N19" s="1">
        <v>5.77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32</v>
      </c>
      <c r="J20" s="1">
        <v>6.42</v>
      </c>
      <c r="M20">
        <v>30</v>
      </c>
      <c r="N20" s="1">
        <v>5.82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29</v>
      </c>
      <c r="J21" s="1">
        <v>6.44</v>
      </c>
      <c r="M21">
        <v>28</v>
      </c>
      <c r="N21" s="1">
        <v>5.85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28</v>
      </c>
      <c r="J22" s="1">
        <v>6.45</v>
      </c>
      <c r="M22">
        <v>26</v>
      </c>
      <c r="N22" s="1">
        <v>5.87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27</v>
      </c>
      <c r="J23" s="1">
        <v>6.46</v>
      </c>
      <c r="M23">
        <v>25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25</v>
      </c>
      <c r="J26" s="1">
        <v>6.48</v>
      </c>
      <c r="M26">
        <v>24</v>
      </c>
      <c r="N26" s="1">
        <v>5.9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24</v>
      </c>
      <c r="J27" s="1">
        <v>6.48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24</v>
      </c>
      <c r="J28" s="1">
        <v>6.48</v>
      </c>
      <c r="M28">
        <v>23</v>
      </c>
      <c r="N28" s="1">
        <v>5.91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4:1</v>
      </c>
      <c r="G31">
        <v>100</v>
      </c>
      <c r="H31">
        <f t="shared" ref="H31:H42" si="9">G31/4</f>
        <v>25</v>
      </c>
      <c r="I31">
        <v>45</v>
      </c>
      <c r="J31" s="1">
        <v>6.3</v>
      </c>
      <c r="M31">
        <v>42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4:1</v>
      </c>
      <c r="G32">
        <v>200</v>
      </c>
      <c r="H32">
        <f t="shared" si="9"/>
        <v>50</v>
      </c>
      <c r="I32">
        <v>33</v>
      </c>
      <c r="J32" s="1">
        <v>6.36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4:1</v>
      </c>
      <c r="G33">
        <v>300</v>
      </c>
      <c r="H33">
        <f t="shared" si="9"/>
        <v>75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4:1</v>
      </c>
      <c r="G34">
        <v>400</v>
      </c>
      <c r="H34">
        <f t="shared" si="9"/>
        <v>100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4:1</v>
      </c>
      <c r="G35">
        <v>500</v>
      </c>
      <c r="H35">
        <f t="shared" si="9"/>
        <v>125</v>
      </c>
      <c r="I35">
        <v>26</v>
      </c>
      <c r="J35" s="1">
        <v>6.38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4:1</v>
      </c>
      <c r="G36">
        <v>600</v>
      </c>
      <c r="H36">
        <f t="shared" si="9"/>
        <v>150</v>
      </c>
      <c r="I36">
        <v>25</v>
      </c>
      <c r="J36" s="1">
        <v>6.38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4:1</v>
      </c>
      <c r="G37">
        <v>700</v>
      </c>
      <c r="H37">
        <f t="shared" si="9"/>
        <v>175</v>
      </c>
      <c r="I37">
        <v>24</v>
      </c>
      <c r="J37" s="1">
        <v>6.38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4:1</v>
      </c>
      <c r="G38">
        <v>800</v>
      </c>
      <c r="H38">
        <f t="shared" si="9"/>
        <v>200</v>
      </c>
      <c r="I38">
        <v>24</v>
      </c>
      <c r="J38" s="1">
        <v>6.38</v>
      </c>
      <c r="M38">
        <v>23</v>
      </c>
      <c r="N38" s="1">
        <v>5.77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4:1</v>
      </c>
      <c r="G39">
        <v>900</v>
      </c>
      <c r="H39">
        <f t="shared" si="9"/>
        <v>225</v>
      </c>
      <c r="I39">
        <v>24</v>
      </c>
      <c r="J39" s="1">
        <v>6.38</v>
      </c>
      <c r="M39">
        <v>23</v>
      </c>
      <c r="N39" s="1">
        <v>5.77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4:1</v>
      </c>
      <c r="G40">
        <v>1000</v>
      </c>
      <c r="H40">
        <f t="shared" si="9"/>
        <v>250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4:1</v>
      </c>
      <c r="G41">
        <v>1100</v>
      </c>
      <c r="H41">
        <f t="shared" si="9"/>
        <v>275</v>
      </c>
      <c r="I41">
        <v>23</v>
      </c>
      <c r="J41" s="1">
        <v>6.38</v>
      </c>
      <c r="M41">
        <v>22</v>
      </c>
      <c r="N41" s="1">
        <v>5.77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4:1</v>
      </c>
      <c r="G42">
        <v>1200</v>
      </c>
      <c r="H42">
        <f t="shared" si="9"/>
        <v>300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4:1</v>
      </c>
      <c r="G44">
        <v>100</v>
      </c>
      <c r="H44">
        <f t="shared" ref="H44:H55" si="13">G44/4</f>
        <v>25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4:1</v>
      </c>
      <c r="G45">
        <v>200</v>
      </c>
      <c r="H45">
        <f t="shared" si="13"/>
        <v>50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4:1</v>
      </c>
      <c r="G46">
        <v>300</v>
      </c>
      <c r="H46">
        <f t="shared" si="13"/>
        <v>75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4:1</v>
      </c>
      <c r="G47">
        <v>400</v>
      </c>
      <c r="H47">
        <f t="shared" si="13"/>
        <v>100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4:1</v>
      </c>
      <c r="G48">
        <v>500</v>
      </c>
      <c r="H48">
        <f t="shared" si="13"/>
        <v>125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4:1</v>
      </c>
      <c r="G49">
        <v>600</v>
      </c>
      <c r="H49">
        <f t="shared" si="13"/>
        <v>150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4:1</v>
      </c>
      <c r="G50">
        <v>700</v>
      </c>
      <c r="H50">
        <f t="shared" si="13"/>
        <v>175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4:1</v>
      </c>
      <c r="G51">
        <v>800</v>
      </c>
      <c r="H51">
        <f t="shared" si="13"/>
        <v>200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4:1</v>
      </c>
      <c r="G52">
        <v>900</v>
      </c>
      <c r="H52">
        <f t="shared" si="13"/>
        <v>225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4:1</v>
      </c>
      <c r="G53">
        <v>1000</v>
      </c>
      <c r="H53">
        <f t="shared" si="13"/>
        <v>250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4:1</v>
      </c>
      <c r="G54">
        <v>1100</v>
      </c>
      <c r="H54">
        <f t="shared" si="13"/>
        <v>275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4:1</v>
      </c>
      <c r="G55">
        <v>1200</v>
      </c>
      <c r="H55">
        <f t="shared" si="13"/>
        <v>300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4:1</v>
      </c>
      <c r="G57">
        <v>100</v>
      </c>
      <c r="H57">
        <f t="shared" ref="H57:H68" si="16">G57/4</f>
        <v>25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4:1</v>
      </c>
      <c r="G58">
        <v>200</v>
      </c>
      <c r="H58">
        <f t="shared" si="16"/>
        <v>50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4:1</v>
      </c>
      <c r="G59">
        <v>300</v>
      </c>
      <c r="H59">
        <f t="shared" si="16"/>
        <v>75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4:1</v>
      </c>
      <c r="G60">
        <v>400</v>
      </c>
      <c r="H60">
        <f t="shared" si="16"/>
        <v>100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4:1</v>
      </c>
      <c r="G61">
        <v>500</v>
      </c>
      <c r="H61">
        <f t="shared" si="16"/>
        <v>125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4:1</v>
      </c>
      <c r="G62">
        <v>600</v>
      </c>
      <c r="H62">
        <f t="shared" si="16"/>
        <v>150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4:1</v>
      </c>
      <c r="G63">
        <v>700</v>
      </c>
      <c r="H63">
        <f t="shared" si="16"/>
        <v>175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4:1</v>
      </c>
      <c r="G64">
        <v>800</v>
      </c>
      <c r="H64">
        <f t="shared" si="16"/>
        <v>200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4:1</v>
      </c>
      <c r="G65">
        <v>900</v>
      </c>
      <c r="H65">
        <f t="shared" si="16"/>
        <v>225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4:1</v>
      </c>
      <c r="G66">
        <v>1000</v>
      </c>
      <c r="H66">
        <f t="shared" si="16"/>
        <v>250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4:1</v>
      </c>
      <c r="G67">
        <v>1100</v>
      </c>
      <c r="H67">
        <f t="shared" si="16"/>
        <v>275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4:1</v>
      </c>
      <c r="G68">
        <v>1200</v>
      </c>
      <c r="H68">
        <f t="shared" si="16"/>
        <v>300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A229-CF05-4C4A-A2A3-C3368C053D79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66</v>
      </c>
      <c r="J5" s="1">
        <v>6.28</v>
      </c>
      <c r="M5">
        <v>61</v>
      </c>
      <c r="N5" s="1">
        <v>5.64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46</v>
      </c>
      <c r="J6" s="1">
        <v>6.37</v>
      </c>
      <c r="M6">
        <v>43</v>
      </c>
      <c r="N6" s="1">
        <v>5.77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39</v>
      </c>
      <c r="J7" s="1">
        <v>6.43</v>
      </c>
      <c r="M7">
        <v>36</v>
      </c>
      <c r="N7" s="1">
        <v>5.85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35</v>
      </c>
      <c r="J8" s="1">
        <v>6.46</v>
      </c>
      <c r="M8">
        <v>33</v>
      </c>
      <c r="N8" s="1">
        <v>5.9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33</v>
      </c>
      <c r="J9" s="1">
        <v>6.49</v>
      </c>
      <c r="M9">
        <v>31</v>
      </c>
      <c r="N9" s="1">
        <v>5.93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31</v>
      </c>
      <c r="J10" s="1">
        <v>6.51</v>
      </c>
      <c r="M10">
        <v>29</v>
      </c>
      <c r="N10" s="1">
        <v>5.96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30</v>
      </c>
      <c r="J11" s="1">
        <v>6.53</v>
      </c>
      <c r="M11">
        <v>28</v>
      </c>
      <c r="N11" s="1">
        <v>5.98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29</v>
      </c>
      <c r="J12" s="1">
        <v>6.54</v>
      </c>
      <c r="M12">
        <v>28</v>
      </c>
      <c r="N12" s="1">
        <v>6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28</v>
      </c>
      <c r="J13" s="1">
        <v>6.55</v>
      </c>
      <c r="M13">
        <v>27</v>
      </c>
      <c r="N13" s="1">
        <v>6.01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28</v>
      </c>
      <c r="J14" s="1">
        <v>6.56</v>
      </c>
      <c r="M14">
        <v>26</v>
      </c>
      <c r="N14" s="1">
        <v>6.02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27</v>
      </c>
      <c r="J15" s="1">
        <v>6.57</v>
      </c>
      <c r="M15">
        <v>26</v>
      </c>
      <c r="N15" s="1">
        <v>6.03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27</v>
      </c>
      <c r="J16" s="1">
        <v>6.57</v>
      </c>
      <c r="M16">
        <v>26</v>
      </c>
      <c r="N16" s="1">
        <v>6.04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52</v>
      </c>
      <c r="J18" s="1">
        <v>6.3</v>
      </c>
      <c r="M18">
        <v>48</v>
      </c>
      <c r="N18" s="1">
        <v>5.65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37</v>
      </c>
      <c r="J19" s="1">
        <v>6.38</v>
      </c>
      <c r="M19">
        <v>35</v>
      </c>
      <c r="N19" s="1">
        <v>5.76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32</v>
      </c>
      <c r="J20" s="1">
        <v>6.42</v>
      </c>
      <c r="M20">
        <v>30</v>
      </c>
      <c r="N20" s="1">
        <v>5.81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29</v>
      </c>
      <c r="J21" s="1">
        <v>6.44</v>
      </c>
      <c r="M21">
        <v>28</v>
      </c>
      <c r="N21" s="1">
        <v>5.84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28</v>
      </c>
      <c r="J22" s="1">
        <v>6.45</v>
      </c>
      <c r="M22">
        <v>26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27</v>
      </c>
      <c r="J23" s="1">
        <v>6.46</v>
      </c>
      <c r="M23">
        <v>26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24</v>
      </c>
      <c r="J27" s="1">
        <v>6.48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5:1</v>
      </c>
      <c r="G31">
        <v>100</v>
      </c>
      <c r="H31">
        <f t="shared" ref="H31:H42" si="9">G31/5</f>
        <v>20</v>
      </c>
      <c r="I31">
        <v>46</v>
      </c>
      <c r="J31" s="1">
        <v>6.3</v>
      </c>
      <c r="M31">
        <v>42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5:1</v>
      </c>
      <c r="G32">
        <v>200</v>
      </c>
      <c r="H32">
        <f t="shared" si="9"/>
        <v>40</v>
      </c>
      <c r="I32">
        <v>33</v>
      </c>
      <c r="J32" s="1">
        <v>6.36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5:1</v>
      </c>
      <c r="G33">
        <v>300</v>
      </c>
      <c r="H33">
        <f t="shared" si="9"/>
        <v>60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5:1</v>
      </c>
      <c r="G34">
        <v>400</v>
      </c>
      <c r="H34">
        <f t="shared" si="9"/>
        <v>80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5:1</v>
      </c>
      <c r="G35">
        <v>500</v>
      </c>
      <c r="H35">
        <f t="shared" si="9"/>
        <v>100</v>
      </c>
      <c r="I35">
        <v>26</v>
      </c>
      <c r="J35" s="1">
        <v>6.38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5:1</v>
      </c>
      <c r="G36">
        <v>600</v>
      </c>
      <c r="H36">
        <f t="shared" si="9"/>
        <v>120</v>
      </c>
      <c r="I36">
        <v>25</v>
      </c>
      <c r="J36" s="1">
        <v>6.38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5:1</v>
      </c>
      <c r="G37">
        <v>700</v>
      </c>
      <c r="H37">
        <f t="shared" si="9"/>
        <v>140</v>
      </c>
      <c r="I37">
        <v>24</v>
      </c>
      <c r="J37" s="1">
        <v>6.38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5:1</v>
      </c>
      <c r="G38">
        <v>800</v>
      </c>
      <c r="H38">
        <f t="shared" si="9"/>
        <v>160</v>
      </c>
      <c r="I38">
        <v>24</v>
      </c>
      <c r="J38" s="1">
        <v>6.38</v>
      </c>
      <c r="M38">
        <v>23</v>
      </c>
      <c r="N38" s="1">
        <v>5.77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5:1</v>
      </c>
      <c r="G39">
        <v>900</v>
      </c>
      <c r="H39">
        <f t="shared" si="9"/>
        <v>180</v>
      </c>
      <c r="I39">
        <v>24</v>
      </c>
      <c r="J39" s="1">
        <v>6.38</v>
      </c>
      <c r="M39">
        <v>23</v>
      </c>
      <c r="N39" s="1">
        <v>5.77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5:1</v>
      </c>
      <c r="G40">
        <v>1000</v>
      </c>
      <c r="H40">
        <f t="shared" si="9"/>
        <v>200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5:1</v>
      </c>
      <c r="G41">
        <v>1100</v>
      </c>
      <c r="H41">
        <f t="shared" si="9"/>
        <v>220</v>
      </c>
      <c r="I41">
        <v>23</v>
      </c>
      <c r="J41" s="1">
        <v>6.38</v>
      </c>
      <c r="M41">
        <v>22</v>
      </c>
      <c r="N41" s="1">
        <v>5.77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5:1</v>
      </c>
      <c r="G42">
        <v>1200</v>
      </c>
      <c r="H42">
        <f t="shared" si="9"/>
        <v>240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5:1</v>
      </c>
      <c r="G44">
        <v>100</v>
      </c>
      <c r="H44">
        <f t="shared" ref="H44:H55" si="13">G44/5</f>
        <v>20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5:1</v>
      </c>
      <c r="G45">
        <v>200</v>
      </c>
      <c r="H45">
        <f t="shared" si="13"/>
        <v>40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5:1</v>
      </c>
      <c r="G46">
        <v>300</v>
      </c>
      <c r="H46">
        <f t="shared" si="13"/>
        <v>60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5:1</v>
      </c>
      <c r="G47">
        <v>400</v>
      </c>
      <c r="H47">
        <f t="shared" si="13"/>
        <v>80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5:1</v>
      </c>
      <c r="G48">
        <v>500</v>
      </c>
      <c r="H48">
        <f t="shared" si="13"/>
        <v>100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5:1</v>
      </c>
      <c r="G49">
        <v>600</v>
      </c>
      <c r="H49">
        <f t="shared" si="13"/>
        <v>120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5:1</v>
      </c>
      <c r="G50">
        <v>700</v>
      </c>
      <c r="H50">
        <f t="shared" si="13"/>
        <v>140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5:1</v>
      </c>
      <c r="G51">
        <v>800</v>
      </c>
      <c r="H51">
        <f t="shared" si="13"/>
        <v>160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5:1</v>
      </c>
      <c r="G52">
        <v>900</v>
      </c>
      <c r="H52">
        <f t="shared" si="13"/>
        <v>180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5:1</v>
      </c>
      <c r="G53">
        <v>1000</v>
      </c>
      <c r="H53">
        <f t="shared" si="13"/>
        <v>200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5:1</v>
      </c>
      <c r="G54">
        <v>1100</v>
      </c>
      <c r="H54">
        <f t="shared" si="13"/>
        <v>220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5:1</v>
      </c>
      <c r="G55">
        <v>1200</v>
      </c>
      <c r="H55">
        <f t="shared" si="13"/>
        <v>240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5:1</v>
      </c>
      <c r="G57">
        <v>100</v>
      </c>
      <c r="H57">
        <f t="shared" ref="H57:H68" si="16">G57/5</f>
        <v>20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5:1</v>
      </c>
      <c r="G58">
        <v>200</v>
      </c>
      <c r="H58">
        <f t="shared" si="16"/>
        <v>40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5:1</v>
      </c>
      <c r="G59">
        <v>300</v>
      </c>
      <c r="H59">
        <f t="shared" si="16"/>
        <v>60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5:1</v>
      </c>
      <c r="G60">
        <v>400</v>
      </c>
      <c r="H60">
        <f t="shared" si="16"/>
        <v>80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5:1</v>
      </c>
      <c r="G61">
        <v>500</v>
      </c>
      <c r="H61">
        <f t="shared" si="16"/>
        <v>100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5:1</v>
      </c>
      <c r="G62">
        <v>600</v>
      </c>
      <c r="H62">
        <f t="shared" si="16"/>
        <v>120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5:1</v>
      </c>
      <c r="G63">
        <v>700</v>
      </c>
      <c r="H63">
        <f t="shared" si="16"/>
        <v>140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5:1</v>
      </c>
      <c r="G64">
        <v>800</v>
      </c>
      <c r="H64">
        <f t="shared" si="16"/>
        <v>160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5:1</v>
      </c>
      <c r="G65">
        <v>900</v>
      </c>
      <c r="H65">
        <f t="shared" si="16"/>
        <v>180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5:1</v>
      </c>
      <c r="G66">
        <v>1000</v>
      </c>
      <c r="H66">
        <f t="shared" si="16"/>
        <v>200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5:1</v>
      </c>
      <c r="G67">
        <v>1100</v>
      </c>
      <c r="H67">
        <f t="shared" si="16"/>
        <v>220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5:1</v>
      </c>
      <c r="G68">
        <v>1200</v>
      </c>
      <c r="H68">
        <f t="shared" si="16"/>
        <v>240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739A-53A6-467C-98A9-4455E1E6178C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67</v>
      </c>
      <c r="J5" s="1">
        <v>6.27</v>
      </c>
      <c r="M5">
        <v>62</v>
      </c>
      <c r="N5" s="1">
        <v>5.62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47</v>
      </c>
      <c r="J6" s="1">
        <v>6.36</v>
      </c>
      <c r="M6">
        <v>44</v>
      </c>
      <c r="N6" s="1">
        <v>5.75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39</v>
      </c>
      <c r="J7" s="1">
        <v>6.42</v>
      </c>
      <c r="M7">
        <v>37</v>
      </c>
      <c r="N7" s="1">
        <v>5.83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35</v>
      </c>
      <c r="J8" s="1">
        <v>6.45</v>
      </c>
      <c r="M8">
        <v>33</v>
      </c>
      <c r="N8" s="1">
        <v>5.88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33</v>
      </c>
      <c r="J9" s="1">
        <v>6.48</v>
      </c>
      <c r="M9">
        <v>31</v>
      </c>
      <c r="N9" s="1">
        <v>5.92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31</v>
      </c>
      <c r="J10" s="1">
        <v>6.5</v>
      </c>
      <c r="M10">
        <v>30</v>
      </c>
      <c r="N10" s="1">
        <v>5.95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30</v>
      </c>
      <c r="J11" s="1">
        <v>6.52</v>
      </c>
      <c r="M11">
        <v>29</v>
      </c>
      <c r="N11" s="1">
        <v>5.97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29</v>
      </c>
      <c r="J12" s="1">
        <v>6.53</v>
      </c>
      <c r="M12">
        <v>28</v>
      </c>
      <c r="N12" s="1">
        <v>5.99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28</v>
      </c>
      <c r="J13" s="1">
        <v>6.54</v>
      </c>
      <c r="M13">
        <v>27</v>
      </c>
      <c r="N13" s="1">
        <v>6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28</v>
      </c>
      <c r="J14" s="1">
        <v>6.55</v>
      </c>
      <c r="M14">
        <v>27</v>
      </c>
      <c r="N14" s="1">
        <v>6.02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27</v>
      </c>
      <c r="J15" s="1">
        <v>6.56</v>
      </c>
      <c r="M15">
        <v>26</v>
      </c>
      <c r="N15" s="1">
        <v>6.03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27</v>
      </c>
      <c r="J16" s="1">
        <v>6.57</v>
      </c>
      <c r="M16">
        <v>26</v>
      </c>
      <c r="N16" s="1">
        <v>6.04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52</v>
      </c>
      <c r="J18" s="1">
        <v>6.3</v>
      </c>
      <c r="M18">
        <v>48</v>
      </c>
      <c r="N18" s="1">
        <v>5.64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37</v>
      </c>
      <c r="J19" s="1">
        <v>6.38</v>
      </c>
      <c r="M19">
        <v>35</v>
      </c>
      <c r="N19" s="1">
        <v>5.75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32</v>
      </c>
      <c r="J20" s="1">
        <v>6.42</v>
      </c>
      <c r="M20">
        <v>30</v>
      </c>
      <c r="N20" s="1">
        <v>5.81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29</v>
      </c>
      <c r="J21" s="1">
        <v>6.44</v>
      </c>
      <c r="M21">
        <v>28</v>
      </c>
      <c r="N21" s="1">
        <v>5.84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27</v>
      </c>
      <c r="J23" s="1">
        <v>6.46</v>
      </c>
      <c r="M23">
        <v>26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24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6:1</v>
      </c>
      <c r="G31">
        <v>100</v>
      </c>
      <c r="H31">
        <f t="shared" ref="H31:H42" si="9">G31/6</f>
        <v>16.666666666666668</v>
      </c>
      <c r="I31">
        <v>46</v>
      </c>
      <c r="J31" s="1">
        <v>6.3</v>
      </c>
      <c r="M31">
        <v>43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6:1</v>
      </c>
      <c r="G32">
        <v>200</v>
      </c>
      <c r="H32">
        <f t="shared" si="9"/>
        <v>33.333333333333336</v>
      </c>
      <c r="I32">
        <v>33</v>
      </c>
      <c r="J32" s="1">
        <v>6.36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6:1</v>
      </c>
      <c r="G33">
        <v>300</v>
      </c>
      <c r="H33">
        <f t="shared" si="9"/>
        <v>50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6:1</v>
      </c>
      <c r="G34">
        <v>400</v>
      </c>
      <c r="H34">
        <f t="shared" si="9"/>
        <v>66.666666666666671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6:1</v>
      </c>
      <c r="G35">
        <v>500</v>
      </c>
      <c r="H35">
        <f t="shared" si="9"/>
        <v>83.333333333333329</v>
      </c>
      <c r="I35">
        <v>26</v>
      </c>
      <c r="J35" s="1">
        <v>6.38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6:1</v>
      </c>
      <c r="G36">
        <v>600</v>
      </c>
      <c r="H36">
        <f t="shared" si="9"/>
        <v>100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6:1</v>
      </c>
      <c r="G37">
        <v>700</v>
      </c>
      <c r="H37">
        <f t="shared" si="9"/>
        <v>116.66666666666667</v>
      </c>
      <c r="I37">
        <v>24</v>
      </c>
      <c r="J37" s="1">
        <v>6.39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6:1</v>
      </c>
      <c r="G38">
        <v>800</v>
      </c>
      <c r="H38">
        <f t="shared" si="9"/>
        <v>133.33333333333334</v>
      </c>
      <c r="I38">
        <v>24</v>
      </c>
      <c r="J38" s="1">
        <v>6.38</v>
      </c>
      <c r="M38">
        <v>23</v>
      </c>
      <c r="N38" s="1">
        <v>5.77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6:1</v>
      </c>
      <c r="G39">
        <v>900</v>
      </c>
      <c r="H39">
        <f t="shared" si="9"/>
        <v>150</v>
      </c>
      <c r="I39">
        <v>24</v>
      </c>
      <c r="J39" s="1">
        <v>6.38</v>
      </c>
      <c r="M39">
        <v>23</v>
      </c>
      <c r="N39" s="1">
        <v>5.77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6:1</v>
      </c>
      <c r="G40">
        <v>1000</v>
      </c>
      <c r="H40">
        <f t="shared" si="9"/>
        <v>166.66666666666666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6:1</v>
      </c>
      <c r="G41">
        <v>1100</v>
      </c>
      <c r="H41">
        <f t="shared" si="9"/>
        <v>183.33333333333334</v>
      </c>
      <c r="I41">
        <v>23</v>
      </c>
      <c r="J41" s="1">
        <v>6.38</v>
      </c>
      <c r="M41">
        <v>22</v>
      </c>
      <c r="N41" s="1">
        <v>5.77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6:1</v>
      </c>
      <c r="G42">
        <v>1200</v>
      </c>
      <c r="H42">
        <f t="shared" si="9"/>
        <v>200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6:1</v>
      </c>
      <c r="G44">
        <v>100</v>
      </c>
      <c r="H44">
        <f t="shared" ref="H44:H55" si="13">G44/6</f>
        <v>16.666666666666668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6:1</v>
      </c>
      <c r="G45">
        <v>200</v>
      </c>
      <c r="H45">
        <f t="shared" si="13"/>
        <v>33.333333333333336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6:1</v>
      </c>
      <c r="G46">
        <v>300</v>
      </c>
      <c r="H46">
        <f t="shared" si="13"/>
        <v>50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6:1</v>
      </c>
      <c r="G47">
        <v>400</v>
      </c>
      <c r="H47">
        <f t="shared" si="13"/>
        <v>66.666666666666671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6:1</v>
      </c>
      <c r="G48">
        <v>500</v>
      </c>
      <c r="H48">
        <f t="shared" si="13"/>
        <v>83.333333333333329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6:1</v>
      </c>
      <c r="G49">
        <v>600</v>
      </c>
      <c r="H49">
        <f t="shared" si="13"/>
        <v>100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6:1</v>
      </c>
      <c r="G50">
        <v>700</v>
      </c>
      <c r="H50">
        <f t="shared" si="13"/>
        <v>116.66666666666667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6:1</v>
      </c>
      <c r="G51">
        <v>800</v>
      </c>
      <c r="H51">
        <f t="shared" si="13"/>
        <v>133.33333333333334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6:1</v>
      </c>
      <c r="G52">
        <v>900</v>
      </c>
      <c r="H52">
        <f t="shared" si="13"/>
        <v>150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6:1</v>
      </c>
      <c r="G53">
        <v>1000</v>
      </c>
      <c r="H53">
        <f t="shared" si="13"/>
        <v>166.66666666666666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6:1</v>
      </c>
      <c r="G54">
        <v>1100</v>
      </c>
      <c r="H54">
        <f t="shared" si="13"/>
        <v>183.33333333333334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6:1</v>
      </c>
      <c r="G55">
        <v>1200</v>
      </c>
      <c r="H55">
        <f t="shared" si="13"/>
        <v>200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6:1</v>
      </c>
      <c r="G57">
        <v>100</v>
      </c>
      <c r="H57">
        <f t="shared" ref="H57:H68" si="16">G57/6</f>
        <v>16.666666666666668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6:1</v>
      </c>
      <c r="G58">
        <v>200</v>
      </c>
      <c r="H58">
        <f t="shared" si="16"/>
        <v>33.333333333333336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6:1</v>
      </c>
      <c r="G59">
        <v>300</v>
      </c>
      <c r="H59">
        <f t="shared" si="16"/>
        <v>50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6:1</v>
      </c>
      <c r="G60">
        <v>400</v>
      </c>
      <c r="H60">
        <f t="shared" si="16"/>
        <v>66.666666666666671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6:1</v>
      </c>
      <c r="G61">
        <v>500</v>
      </c>
      <c r="H61">
        <f t="shared" si="16"/>
        <v>83.333333333333329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6:1</v>
      </c>
      <c r="G62">
        <v>600</v>
      </c>
      <c r="H62">
        <f t="shared" si="16"/>
        <v>100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6:1</v>
      </c>
      <c r="G63">
        <v>700</v>
      </c>
      <c r="H63">
        <f t="shared" si="16"/>
        <v>116.66666666666667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6:1</v>
      </c>
      <c r="G64">
        <v>800</v>
      </c>
      <c r="H64">
        <f t="shared" si="16"/>
        <v>133.33333333333334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6:1</v>
      </c>
      <c r="G65">
        <v>900</v>
      </c>
      <c r="H65">
        <f t="shared" si="16"/>
        <v>150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6:1</v>
      </c>
      <c r="G66">
        <v>1000</v>
      </c>
      <c r="H66">
        <f t="shared" si="16"/>
        <v>166.66666666666666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6:1</v>
      </c>
      <c r="G67">
        <v>1100</v>
      </c>
      <c r="H67">
        <f t="shared" si="16"/>
        <v>183.33333333333334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6:1</v>
      </c>
      <c r="G68">
        <v>1200</v>
      </c>
      <c r="H68">
        <f t="shared" si="16"/>
        <v>200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F699-38C7-4B64-99DD-ABF9C372D72C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68</v>
      </c>
      <c r="J5" s="1">
        <v>6.26</v>
      </c>
      <c r="M5">
        <v>62</v>
      </c>
      <c r="N5" s="1">
        <v>5.61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47</v>
      </c>
      <c r="J6" s="1">
        <v>6.35</v>
      </c>
      <c r="M6">
        <v>44</v>
      </c>
      <c r="N6" s="1">
        <v>5.74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40</v>
      </c>
      <c r="J7" s="1">
        <v>6.41</v>
      </c>
      <c r="M7">
        <v>37</v>
      </c>
      <c r="N7" s="1">
        <v>5.82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36</v>
      </c>
      <c r="J8" s="1">
        <v>6.45</v>
      </c>
      <c r="M8">
        <v>33</v>
      </c>
      <c r="N8" s="1">
        <v>5.87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33</v>
      </c>
      <c r="J9" s="1">
        <v>6.47</v>
      </c>
      <c r="M9">
        <v>31</v>
      </c>
      <c r="N9" s="1">
        <v>5.91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31</v>
      </c>
      <c r="J10" s="1">
        <v>6.5</v>
      </c>
      <c r="M10">
        <v>30</v>
      </c>
      <c r="N10" s="1">
        <v>5.94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30</v>
      </c>
      <c r="J11" s="1">
        <v>6.51</v>
      </c>
      <c r="M11">
        <v>29</v>
      </c>
      <c r="N11" s="1">
        <v>5.96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29</v>
      </c>
      <c r="J12" s="1">
        <v>6.53</v>
      </c>
      <c r="M12">
        <v>28</v>
      </c>
      <c r="N12" s="1">
        <v>5.98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28</v>
      </c>
      <c r="J13" s="1">
        <v>6.54</v>
      </c>
      <c r="M13">
        <v>27</v>
      </c>
      <c r="N13" s="1">
        <v>5.99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28</v>
      </c>
      <c r="J14" s="1">
        <v>6.55</v>
      </c>
      <c r="M14">
        <v>27</v>
      </c>
      <c r="N14" s="1">
        <v>6.01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27</v>
      </c>
      <c r="J15" s="1">
        <v>6.56</v>
      </c>
      <c r="M15">
        <v>26</v>
      </c>
      <c r="N15" s="1">
        <v>6.02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27</v>
      </c>
      <c r="J16" s="1">
        <v>6.56</v>
      </c>
      <c r="M16">
        <v>26</v>
      </c>
      <c r="N16" s="1">
        <v>6.03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52</v>
      </c>
      <c r="J18" s="1">
        <v>6.29</v>
      </c>
      <c r="M18">
        <v>49</v>
      </c>
      <c r="N18" s="1">
        <v>5.64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37</v>
      </c>
      <c r="J19" s="1">
        <v>6.38</v>
      </c>
      <c r="M19">
        <v>35</v>
      </c>
      <c r="N19" s="1">
        <v>5.75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32</v>
      </c>
      <c r="J20" s="1">
        <v>6.42</v>
      </c>
      <c r="M20">
        <v>30</v>
      </c>
      <c r="N20" s="1">
        <v>5.81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29</v>
      </c>
      <c r="J21" s="1">
        <v>6.44</v>
      </c>
      <c r="M21">
        <v>28</v>
      </c>
      <c r="N21" s="1">
        <v>5.84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27</v>
      </c>
      <c r="J23" s="1">
        <v>6.46</v>
      </c>
      <c r="M23">
        <v>26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24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7:1</v>
      </c>
      <c r="G31">
        <v>100</v>
      </c>
      <c r="H31">
        <f t="shared" ref="H31:H42" si="9">G31/7</f>
        <v>14.285714285714286</v>
      </c>
      <c r="I31">
        <v>46</v>
      </c>
      <c r="J31" s="1">
        <v>6.3</v>
      </c>
      <c r="M31">
        <v>43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7:1</v>
      </c>
      <c r="G32">
        <v>200</v>
      </c>
      <c r="H32">
        <f t="shared" si="9"/>
        <v>28.571428571428573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7:1</v>
      </c>
      <c r="G33">
        <v>300</v>
      </c>
      <c r="H33">
        <f t="shared" si="9"/>
        <v>42.857142857142854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7:1</v>
      </c>
      <c r="G34">
        <v>400</v>
      </c>
      <c r="H34">
        <f t="shared" si="9"/>
        <v>57.142857142857146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7:1</v>
      </c>
      <c r="G35">
        <v>500</v>
      </c>
      <c r="H35">
        <f t="shared" si="9"/>
        <v>71.428571428571431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7:1</v>
      </c>
      <c r="G36">
        <v>600</v>
      </c>
      <c r="H36">
        <f t="shared" si="9"/>
        <v>85.714285714285708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7:1</v>
      </c>
      <c r="G37">
        <v>700</v>
      </c>
      <c r="H37">
        <f t="shared" si="9"/>
        <v>100</v>
      </c>
      <c r="I37">
        <v>24</v>
      </c>
      <c r="J37" s="1">
        <v>6.39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7:1</v>
      </c>
      <c r="G38">
        <v>800</v>
      </c>
      <c r="H38">
        <f t="shared" si="9"/>
        <v>114.28571428571429</v>
      </c>
      <c r="I38">
        <v>24</v>
      </c>
      <c r="J38" s="1">
        <v>6.39</v>
      </c>
      <c r="M38">
        <v>23</v>
      </c>
      <c r="N38" s="1">
        <v>5.77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7:1</v>
      </c>
      <c r="G39">
        <v>900</v>
      </c>
      <c r="H39">
        <f t="shared" si="9"/>
        <v>128.57142857142858</v>
      </c>
      <c r="I39">
        <v>24</v>
      </c>
      <c r="J39" s="1">
        <v>6.38</v>
      </c>
      <c r="M39">
        <v>23</v>
      </c>
      <c r="N39" s="1">
        <v>5.77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7:1</v>
      </c>
      <c r="G40">
        <v>1000</v>
      </c>
      <c r="H40">
        <f t="shared" si="9"/>
        <v>142.85714285714286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7:1</v>
      </c>
      <c r="G41">
        <v>1100</v>
      </c>
      <c r="H41">
        <f t="shared" si="9"/>
        <v>157.14285714285714</v>
      </c>
      <c r="I41">
        <v>23</v>
      </c>
      <c r="J41" s="1">
        <v>6.38</v>
      </c>
      <c r="M41">
        <v>22</v>
      </c>
      <c r="N41" s="1">
        <v>5.77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7:1</v>
      </c>
      <c r="G42">
        <v>1200</v>
      </c>
      <c r="H42">
        <f t="shared" si="9"/>
        <v>171.42857142857142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7:1</v>
      </c>
      <c r="G44">
        <v>100</v>
      </c>
      <c r="H44">
        <f t="shared" ref="H44:H55" si="13">G44/7</f>
        <v>14.285714285714286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7:1</v>
      </c>
      <c r="G45">
        <v>200</v>
      </c>
      <c r="H45">
        <f t="shared" si="13"/>
        <v>28.571428571428573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7:1</v>
      </c>
      <c r="G46">
        <v>300</v>
      </c>
      <c r="H46">
        <f t="shared" si="13"/>
        <v>42.857142857142854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7:1</v>
      </c>
      <c r="G47">
        <v>400</v>
      </c>
      <c r="H47">
        <f t="shared" si="13"/>
        <v>57.142857142857146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7:1</v>
      </c>
      <c r="G48">
        <v>500</v>
      </c>
      <c r="H48">
        <f t="shared" si="13"/>
        <v>71.428571428571431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7:1</v>
      </c>
      <c r="G49">
        <v>600</v>
      </c>
      <c r="H49">
        <f t="shared" si="13"/>
        <v>85.714285714285708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7:1</v>
      </c>
      <c r="G50">
        <v>700</v>
      </c>
      <c r="H50">
        <f t="shared" si="13"/>
        <v>100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7:1</v>
      </c>
      <c r="G51">
        <v>800</v>
      </c>
      <c r="H51">
        <f t="shared" si="13"/>
        <v>114.28571428571429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7:1</v>
      </c>
      <c r="G52">
        <v>900</v>
      </c>
      <c r="H52">
        <f t="shared" si="13"/>
        <v>128.57142857142858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7:1</v>
      </c>
      <c r="G53">
        <v>1000</v>
      </c>
      <c r="H53">
        <f t="shared" si="13"/>
        <v>142.85714285714286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7:1</v>
      </c>
      <c r="G54">
        <v>1100</v>
      </c>
      <c r="H54">
        <f t="shared" si="13"/>
        <v>157.14285714285714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7:1</v>
      </c>
      <c r="G55">
        <v>1200</v>
      </c>
      <c r="H55">
        <f t="shared" si="13"/>
        <v>171.42857142857142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7:1</v>
      </c>
      <c r="G57">
        <v>100</v>
      </c>
      <c r="H57">
        <f t="shared" ref="H57:H68" si="16">G57/7</f>
        <v>14.285714285714286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7:1</v>
      </c>
      <c r="G58">
        <v>200</v>
      </c>
      <c r="H58">
        <f t="shared" si="16"/>
        <v>28.571428571428573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7:1</v>
      </c>
      <c r="G59">
        <v>300</v>
      </c>
      <c r="H59">
        <f t="shared" si="16"/>
        <v>42.857142857142854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7:1</v>
      </c>
      <c r="G60">
        <v>400</v>
      </c>
      <c r="H60">
        <f t="shared" si="16"/>
        <v>57.142857142857146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7:1</v>
      </c>
      <c r="G61">
        <v>500</v>
      </c>
      <c r="H61">
        <f t="shared" si="16"/>
        <v>71.428571428571431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7:1</v>
      </c>
      <c r="G62">
        <v>600</v>
      </c>
      <c r="H62">
        <f t="shared" si="16"/>
        <v>85.714285714285708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7:1</v>
      </c>
      <c r="G63">
        <v>700</v>
      </c>
      <c r="H63">
        <f t="shared" si="16"/>
        <v>100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7:1</v>
      </c>
      <c r="G64">
        <v>800</v>
      </c>
      <c r="H64">
        <f t="shared" si="16"/>
        <v>114.28571428571429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7:1</v>
      </c>
      <c r="G65">
        <v>900</v>
      </c>
      <c r="H65">
        <f t="shared" si="16"/>
        <v>128.57142857142858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7:1</v>
      </c>
      <c r="G66">
        <v>1000</v>
      </c>
      <c r="H66">
        <f t="shared" si="16"/>
        <v>142.85714285714286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7:1</v>
      </c>
      <c r="G67">
        <v>1100</v>
      </c>
      <c r="H67">
        <f t="shared" si="16"/>
        <v>157.14285714285714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7:1</v>
      </c>
      <c r="G68">
        <v>1200</v>
      </c>
      <c r="H68">
        <f t="shared" si="16"/>
        <v>171.42857142857142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1596-BEF3-4455-9697-EE5F0E8BE2B1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68</v>
      </c>
      <c r="J5" s="1">
        <v>6.25</v>
      </c>
      <c r="M5">
        <v>63</v>
      </c>
      <c r="N5" s="1">
        <v>5.6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48</v>
      </c>
      <c r="J6" s="1">
        <v>6.35</v>
      </c>
      <c r="M6">
        <v>44</v>
      </c>
      <c r="N6" s="1">
        <v>5.73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40</v>
      </c>
      <c r="J7" s="1">
        <v>6.4</v>
      </c>
      <c r="M7">
        <v>37</v>
      </c>
      <c r="N7" s="1">
        <v>5.8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36</v>
      </c>
      <c r="J8" s="1">
        <v>6.44</v>
      </c>
      <c r="M8">
        <v>34</v>
      </c>
      <c r="N8" s="1">
        <v>5.86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33</v>
      </c>
      <c r="J9" s="1">
        <v>6.47</v>
      </c>
      <c r="M9">
        <v>31</v>
      </c>
      <c r="N9" s="1">
        <v>5.9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31</v>
      </c>
      <c r="J10" s="1">
        <v>6.49</v>
      </c>
      <c r="M10">
        <v>30</v>
      </c>
      <c r="N10" s="1">
        <v>5.93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30</v>
      </c>
      <c r="J11" s="1">
        <v>6.51</v>
      </c>
      <c r="M11">
        <v>29</v>
      </c>
      <c r="N11" s="1">
        <v>5.95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29</v>
      </c>
      <c r="J12" s="1">
        <v>6.52</v>
      </c>
      <c r="M12">
        <v>28</v>
      </c>
      <c r="N12" s="1">
        <v>5.97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29</v>
      </c>
      <c r="J13" s="1">
        <v>6.53</v>
      </c>
      <c r="M13">
        <v>27</v>
      </c>
      <c r="N13" s="1">
        <v>5.99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28</v>
      </c>
      <c r="J14" s="1">
        <v>6.54</v>
      </c>
      <c r="M14">
        <v>27</v>
      </c>
      <c r="N14" s="1">
        <v>6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27</v>
      </c>
      <c r="J15" s="1">
        <v>6.55</v>
      </c>
      <c r="M15">
        <v>26</v>
      </c>
      <c r="N15" s="1">
        <v>6.01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27</v>
      </c>
      <c r="J16" s="1">
        <v>6.56</v>
      </c>
      <c r="M16">
        <v>26</v>
      </c>
      <c r="N16" s="1">
        <v>6.02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53</v>
      </c>
      <c r="J18" s="1">
        <v>6.29</v>
      </c>
      <c r="M18">
        <v>49</v>
      </c>
      <c r="N18" s="1">
        <v>5.63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37</v>
      </c>
      <c r="J19" s="1">
        <v>6.38</v>
      </c>
      <c r="M19">
        <v>35</v>
      </c>
      <c r="N19" s="1">
        <v>5.75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32</v>
      </c>
      <c r="J20" s="1">
        <v>6.41</v>
      </c>
      <c r="M20">
        <v>30</v>
      </c>
      <c r="N20" s="1">
        <v>5.8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29</v>
      </c>
      <c r="J21" s="1">
        <v>6.44</v>
      </c>
      <c r="M21">
        <v>28</v>
      </c>
      <c r="N21" s="1">
        <v>5.84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27</v>
      </c>
      <c r="J23" s="1">
        <v>6.46</v>
      </c>
      <c r="M23">
        <v>26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25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8:1</v>
      </c>
      <c r="G31">
        <v>100</v>
      </c>
      <c r="H31">
        <f t="shared" ref="H31:H42" si="9">G31/8</f>
        <v>12.5</v>
      </c>
      <c r="I31">
        <v>46</v>
      </c>
      <c r="J31" s="1">
        <v>6.3</v>
      </c>
      <c r="M31">
        <v>43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8:1</v>
      </c>
      <c r="G32">
        <v>200</v>
      </c>
      <c r="H32">
        <f t="shared" si="9"/>
        <v>25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8:1</v>
      </c>
      <c r="G33">
        <v>300</v>
      </c>
      <c r="H33">
        <f t="shared" si="9"/>
        <v>37.5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8:1</v>
      </c>
      <c r="G34">
        <v>400</v>
      </c>
      <c r="H34">
        <f t="shared" si="9"/>
        <v>50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8:1</v>
      </c>
      <c r="G35">
        <v>500</v>
      </c>
      <c r="H35">
        <f t="shared" si="9"/>
        <v>62.5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8:1</v>
      </c>
      <c r="G36">
        <v>600</v>
      </c>
      <c r="H36">
        <f t="shared" si="9"/>
        <v>75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8:1</v>
      </c>
      <c r="G37">
        <v>700</v>
      </c>
      <c r="H37">
        <f t="shared" si="9"/>
        <v>87.5</v>
      </c>
      <c r="I37">
        <v>24</v>
      </c>
      <c r="J37" s="1">
        <v>6.39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8:1</v>
      </c>
      <c r="G38">
        <v>800</v>
      </c>
      <c r="H38">
        <f t="shared" si="9"/>
        <v>100</v>
      </c>
      <c r="I38">
        <v>24</v>
      </c>
      <c r="J38" s="1">
        <v>6.39</v>
      </c>
      <c r="M38">
        <v>23</v>
      </c>
      <c r="N38" s="1">
        <v>5.78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8:1</v>
      </c>
      <c r="G39">
        <v>900</v>
      </c>
      <c r="H39">
        <f t="shared" si="9"/>
        <v>112.5</v>
      </c>
      <c r="I39">
        <v>24</v>
      </c>
      <c r="J39" s="1">
        <v>6.39</v>
      </c>
      <c r="M39">
        <v>23</v>
      </c>
      <c r="N39" s="1">
        <v>5.78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8:1</v>
      </c>
      <c r="G40">
        <v>1000</v>
      </c>
      <c r="H40">
        <f t="shared" si="9"/>
        <v>125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8:1</v>
      </c>
      <c r="G41">
        <v>1100</v>
      </c>
      <c r="H41">
        <f t="shared" si="9"/>
        <v>137.5</v>
      </c>
      <c r="I41">
        <v>23</v>
      </c>
      <c r="J41" s="1">
        <v>6.38</v>
      </c>
      <c r="M41">
        <v>22</v>
      </c>
      <c r="N41" s="1">
        <v>5.77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8:1</v>
      </c>
      <c r="G42">
        <v>1200</v>
      </c>
      <c r="H42">
        <f t="shared" si="9"/>
        <v>150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8:1</v>
      </c>
      <c r="G44">
        <v>100</v>
      </c>
      <c r="H44">
        <f t="shared" ref="H44:H55" si="13">G44/8</f>
        <v>12.5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8:1</v>
      </c>
      <c r="G45">
        <v>200</v>
      </c>
      <c r="H45">
        <f t="shared" si="13"/>
        <v>25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8:1</v>
      </c>
      <c r="G46">
        <v>300</v>
      </c>
      <c r="H46">
        <f t="shared" si="13"/>
        <v>37.5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8:1</v>
      </c>
      <c r="G47">
        <v>400</v>
      </c>
      <c r="H47">
        <f t="shared" si="13"/>
        <v>50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8:1</v>
      </c>
      <c r="G48">
        <v>500</v>
      </c>
      <c r="H48">
        <f t="shared" si="13"/>
        <v>62.5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8:1</v>
      </c>
      <c r="G49">
        <v>600</v>
      </c>
      <c r="H49">
        <f t="shared" si="13"/>
        <v>75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8:1</v>
      </c>
      <c r="G50">
        <v>700</v>
      </c>
      <c r="H50">
        <f t="shared" si="13"/>
        <v>87.5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8:1</v>
      </c>
      <c r="G51">
        <v>800</v>
      </c>
      <c r="H51">
        <f t="shared" si="13"/>
        <v>100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8:1</v>
      </c>
      <c r="G52">
        <v>900</v>
      </c>
      <c r="H52">
        <f t="shared" si="13"/>
        <v>112.5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8:1</v>
      </c>
      <c r="G53">
        <v>1000</v>
      </c>
      <c r="H53">
        <f t="shared" si="13"/>
        <v>125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8:1</v>
      </c>
      <c r="G54">
        <v>1100</v>
      </c>
      <c r="H54">
        <f t="shared" si="13"/>
        <v>137.5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8:1</v>
      </c>
      <c r="G55">
        <v>1200</v>
      </c>
      <c r="H55">
        <f t="shared" si="13"/>
        <v>150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8:1</v>
      </c>
      <c r="G57">
        <v>100</v>
      </c>
      <c r="H57">
        <f t="shared" ref="H57:H68" si="16">G57/8</f>
        <v>12.5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8:1</v>
      </c>
      <c r="G58">
        <v>200</v>
      </c>
      <c r="H58">
        <f t="shared" si="16"/>
        <v>25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8:1</v>
      </c>
      <c r="G59">
        <v>300</v>
      </c>
      <c r="H59">
        <f t="shared" si="16"/>
        <v>37.5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8:1</v>
      </c>
      <c r="G60">
        <v>400</v>
      </c>
      <c r="H60">
        <f t="shared" si="16"/>
        <v>50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8:1</v>
      </c>
      <c r="G61">
        <v>500</v>
      </c>
      <c r="H61">
        <f t="shared" si="16"/>
        <v>62.5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8:1</v>
      </c>
      <c r="G62">
        <v>600</v>
      </c>
      <c r="H62">
        <f t="shared" si="16"/>
        <v>75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8:1</v>
      </c>
      <c r="G63">
        <v>700</v>
      </c>
      <c r="H63">
        <f t="shared" si="16"/>
        <v>87.5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8:1</v>
      </c>
      <c r="G64">
        <v>800</v>
      </c>
      <c r="H64">
        <f t="shared" si="16"/>
        <v>100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8:1</v>
      </c>
      <c r="G65">
        <v>900</v>
      </c>
      <c r="H65">
        <f t="shared" si="16"/>
        <v>112.5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8:1</v>
      </c>
      <c r="G66">
        <v>1000</v>
      </c>
      <c r="H66">
        <f t="shared" si="16"/>
        <v>125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8:1</v>
      </c>
      <c r="G67">
        <v>1100</v>
      </c>
      <c r="H67">
        <f t="shared" si="16"/>
        <v>137.5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8:1</v>
      </c>
      <c r="G68">
        <v>1200</v>
      </c>
      <c r="H68">
        <f t="shared" si="16"/>
        <v>150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487E-C371-4448-9C70-6CA60185926F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69</v>
      </c>
      <c r="J5" s="1">
        <v>6.25</v>
      </c>
      <c r="M5">
        <v>63</v>
      </c>
      <c r="N5" s="1">
        <v>5.6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48</v>
      </c>
      <c r="J6" s="1">
        <v>6.34</v>
      </c>
      <c r="M6">
        <v>45</v>
      </c>
      <c r="N6" s="1">
        <v>5.72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40</v>
      </c>
      <c r="J7" s="1">
        <v>6.4</v>
      </c>
      <c r="M7">
        <v>38</v>
      </c>
      <c r="N7" s="1">
        <v>5.79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36</v>
      </c>
      <c r="J8" s="1">
        <v>6.43</v>
      </c>
      <c r="M8">
        <v>34</v>
      </c>
      <c r="N8" s="1">
        <v>5.85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33</v>
      </c>
      <c r="J9" s="1">
        <v>6.46</v>
      </c>
      <c r="M9">
        <v>32</v>
      </c>
      <c r="N9" s="1">
        <v>5.89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32</v>
      </c>
      <c r="J10" s="1">
        <v>6.48</v>
      </c>
      <c r="M10">
        <v>30</v>
      </c>
      <c r="N10" s="1">
        <v>5.92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30</v>
      </c>
      <c r="J11" s="1">
        <v>6.5</v>
      </c>
      <c r="M11">
        <v>29</v>
      </c>
      <c r="N11" s="1">
        <v>5.94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29</v>
      </c>
      <c r="J12" s="1">
        <v>6.52</v>
      </c>
      <c r="M12">
        <v>28</v>
      </c>
      <c r="N12" s="1">
        <v>5.96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29</v>
      </c>
      <c r="J13" s="1">
        <v>6.53</v>
      </c>
      <c r="M13">
        <v>27</v>
      </c>
      <c r="N13" s="1">
        <v>5.98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28</v>
      </c>
      <c r="J14" s="1">
        <v>6.54</v>
      </c>
      <c r="M14">
        <v>27</v>
      </c>
      <c r="N14" s="1">
        <v>5.99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28</v>
      </c>
      <c r="J15" s="1">
        <v>6.55</v>
      </c>
      <c r="M15">
        <v>26</v>
      </c>
      <c r="N15" s="1">
        <v>6.01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27</v>
      </c>
      <c r="J16" s="1">
        <v>6.56</v>
      </c>
      <c r="M16">
        <v>26</v>
      </c>
      <c r="N16" s="1">
        <v>6.02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53</v>
      </c>
      <c r="J18" s="1">
        <v>6.29</v>
      </c>
      <c r="M18">
        <v>49</v>
      </c>
      <c r="N18" s="1">
        <v>5.63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37</v>
      </c>
      <c r="J19" s="1">
        <v>6.37</v>
      </c>
      <c r="M19">
        <v>35</v>
      </c>
      <c r="N19" s="1">
        <v>5.74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32</v>
      </c>
      <c r="J20" s="1">
        <v>6.41</v>
      </c>
      <c r="M20">
        <v>30</v>
      </c>
      <c r="N20" s="1">
        <v>5.8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29</v>
      </c>
      <c r="J21" s="1">
        <v>6.44</v>
      </c>
      <c r="M21">
        <v>28</v>
      </c>
      <c r="N21" s="1">
        <v>5.83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27</v>
      </c>
      <c r="J23" s="1">
        <v>6.46</v>
      </c>
      <c r="M23">
        <v>26</v>
      </c>
      <c r="N23" s="1">
        <v>5.87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25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24</v>
      </c>
      <c r="J29" s="1">
        <v>6.49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9:1</v>
      </c>
      <c r="G31">
        <v>100</v>
      </c>
      <c r="H31">
        <f t="shared" ref="H31:H42" si="9">G31/9</f>
        <v>11.111111111111111</v>
      </c>
      <c r="I31">
        <v>46</v>
      </c>
      <c r="J31" s="1">
        <v>6.3</v>
      </c>
      <c r="M31">
        <v>43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9:1</v>
      </c>
      <c r="G32">
        <v>200</v>
      </c>
      <c r="H32">
        <f t="shared" si="9"/>
        <v>22.222222222222221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9:1</v>
      </c>
      <c r="G33">
        <v>300</v>
      </c>
      <c r="H33">
        <f t="shared" si="9"/>
        <v>33.333333333333336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9:1</v>
      </c>
      <c r="G34">
        <v>400</v>
      </c>
      <c r="H34">
        <f t="shared" si="9"/>
        <v>44.444444444444443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9:1</v>
      </c>
      <c r="G35">
        <v>500</v>
      </c>
      <c r="H35">
        <f t="shared" si="9"/>
        <v>55.555555555555557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9:1</v>
      </c>
      <c r="G36">
        <v>600</v>
      </c>
      <c r="H36">
        <f t="shared" si="9"/>
        <v>66.666666666666671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9:1</v>
      </c>
      <c r="G37">
        <v>700</v>
      </c>
      <c r="H37">
        <f t="shared" si="9"/>
        <v>77.777777777777771</v>
      </c>
      <c r="I37">
        <v>24</v>
      </c>
      <c r="J37" s="1">
        <v>6.39</v>
      </c>
      <c r="M37">
        <v>24</v>
      </c>
      <c r="N37" s="1">
        <v>5.78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9:1</v>
      </c>
      <c r="G38">
        <v>800</v>
      </c>
      <c r="H38">
        <f t="shared" si="9"/>
        <v>88.888888888888886</v>
      </c>
      <c r="I38">
        <v>24</v>
      </c>
      <c r="J38" s="1">
        <v>6.39</v>
      </c>
      <c r="M38">
        <v>23</v>
      </c>
      <c r="N38" s="1">
        <v>5.78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9:1</v>
      </c>
      <c r="G39">
        <v>900</v>
      </c>
      <c r="H39">
        <f t="shared" si="9"/>
        <v>100</v>
      </c>
      <c r="I39">
        <v>24</v>
      </c>
      <c r="J39" s="1">
        <v>6.39</v>
      </c>
      <c r="M39">
        <v>23</v>
      </c>
      <c r="N39" s="1">
        <v>5.78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9:1</v>
      </c>
      <c r="G40">
        <v>1000</v>
      </c>
      <c r="H40">
        <f t="shared" si="9"/>
        <v>111.11111111111111</v>
      </c>
      <c r="I40">
        <v>23</v>
      </c>
      <c r="J40" s="1">
        <v>6.39</v>
      </c>
      <c r="M40">
        <v>23</v>
      </c>
      <c r="N40" s="1">
        <v>5.78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9:1</v>
      </c>
      <c r="G41">
        <v>1100</v>
      </c>
      <c r="H41">
        <f t="shared" si="9"/>
        <v>122.22222222222223</v>
      </c>
      <c r="I41">
        <v>23</v>
      </c>
      <c r="J41" s="1">
        <v>6.38</v>
      </c>
      <c r="M41">
        <v>22</v>
      </c>
      <c r="N41" s="1">
        <v>5.78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9:1</v>
      </c>
      <c r="G42">
        <v>1200</v>
      </c>
      <c r="H42">
        <f t="shared" si="9"/>
        <v>133.33333333333334</v>
      </c>
      <c r="I42">
        <v>23</v>
      </c>
      <c r="J42" s="1">
        <v>6.38</v>
      </c>
      <c r="M42">
        <v>22</v>
      </c>
      <c r="N42" s="1">
        <v>5.77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9:1</v>
      </c>
      <c r="G44">
        <v>100</v>
      </c>
      <c r="H44">
        <f t="shared" ref="H44:H55" si="13">G44/9</f>
        <v>11.111111111111111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9:1</v>
      </c>
      <c r="G45">
        <v>200</v>
      </c>
      <c r="H45">
        <f t="shared" si="13"/>
        <v>22.222222222222221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9:1</v>
      </c>
      <c r="G46">
        <v>300</v>
      </c>
      <c r="H46">
        <f t="shared" si="13"/>
        <v>33.333333333333336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9:1</v>
      </c>
      <c r="G47">
        <v>400</v>
      </c>
      <c r="H47">
        <f t="shared" si="13"/>
        <v>44.444444444444443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9:1</v>
      </c>
      <c r="G48">
        <v>500</v>
      </c>
      <c r="H48">
        <f t="shared" si="13"/>
        <v>55.555555555555557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9:1</v>
      </c>
      <c r="G49">
        <v>600</v>
      </c>
      <c r="H49">
        <f t="shared" si="13"/>
        <v>66.666666666666671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9:1</v>
      </c>
      <c r="G50">
        <v>700</v>
      </c>
      <c r="H50">
        <f t="shared" si="13"/>
        <v>77.777777777777771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9:1</v>
      </c>
      <c r="G51">
        <v>800</v>
      </c>
      <c r="H51">
        <f t="shared" si="13"/>
        <v>88.888888888888886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9:1</v>
      </c>
      <c r="G52">
        <v>900</v>
      </c>
      <c r="H52">
        <f t="shared" si="13"/>
        <v>100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9:1</v>
      </c>
      <c r="G53">
        <v>1000</v>
      </c>
      <c r="H53">
        <f t="shared" si="13"/>
        <v>111.11111111111111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9:1</v>
      </c>
      <c r="G54">
        <v>1100</v>
      </c>
      <c r="H54">
        <f t="shared" si="13"/>
        <v>122.22222222222223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9:1</v>
      </c>
      <c r="G55">
        <v>1200</v>
      </c>
      <c r="H55">
        <f t="shared" si="13"/>
        <v>133.33333333333334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9:1</v>
      </c>
      <c r="G57">
        <v>100</v>
      </c>
      <c r="H57">
        <f t="shared" ref="H57:H68" si="16">G57/9</f>
        <v>11.111111111111111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9:1</v>
      </c>
      <c r="G58">
        <v>200</v>
      </c>
      <c r="H58">
        <f t="shared" si="16"/>
        <v>22.222222222222221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9:1</v>
      </c>
      <c r="G59">
        <v>300</v>
      </c>
      <c r="H59">
        <f t="shared" si="16"/>
        <v>33.333333333333336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9:1</v>
      </c>
      <c r="G60">
        <v>400</v>
      </c>
      <c r="H60">
        <f t="shared" si="16"/>
        <v>44.444444444444443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9:1</v>
      </c>
      <c r="G61">
        <v>500</v>
      </c>
      <c r="H61">
        <f t="shared" si="16"/>
        <v>55.555555555555557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9:1</v>
      </c>
      <c r="G62">
        <v>600</v>
      </c>
      <c r="H62">
        <f t="shared" si="16"/>
        <v>66.666666666666671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9:1</v>
      </c>
      <c r="G63">
        <v>700</v>
      </c>
      <c r="H63">
        <f t="shared" si="16"/>
        <v>77.777777777777771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9:1</v>
      </c>
      <c r="G64">
        <v>800</v>
      </c>
      <c r="H64">
        <f t="shared" si="16"/>
        <v>88.888888888888886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9:1</v>
      </c>
      <c r="G65">
        <v>900</v>
      </c>
      <c r="H65">
        <f t="shared" si="16"/>
        <v>100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9:1</v>
      </c>
      <c r="G66">
        <v>1000</v>
      </c>
      <c r="H66">
        <f t="shared" si="16"/>
        <v>111.11111111111111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9:1</v>
      </c>
      <c r="G67">
        <v>1100</v>
      </c>
      <c r="H67">
        <f t="shared" si="16"/>
        <v>122.22222222222223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9:1</v>
      </c>
      <c r="G68">
        <v>1200</v>
      </c>
      <c r="H68">
        <f t="shared" si="16"/>
        <v>133.33333333333334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0916-EAE5-41C9-94F7-6558419210AC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69</v>
      </c>
      <c r="J5" s="1">
        <v>6.25</v>
      </c>
      <c r="M5">
        <v>63</v>
      </c>
      <c r="N5" s="1">
        <v>5.59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48</v>
      </c>
      <c r="J6" s="1">
        <v>6.34</v>
      </c>
      <c r="M6">
        <v>45</v>
      </c>
      <c r="N6" s="1">
        <v>5.71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40</v>
      </c>
      <c r="J7" s="1">
        <v>6.39</v>
      </c>
      <c r="M7">
        <v>38</v>
      </c>
      <c r="N7" s="1">
        <v>5.79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36</v>
      </c>
      <c r="J8" s="1">
        <v>6.43</v>
      </c>
      <c r="M8">
        <v>34</v>
      </c>
      <c r="N8" s="1">
        <v>5.84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33</v>
      </c>
      <c r="J9" s="1">
        <v>6.46</v>
      </c>
      <c r="M9">
        <v>32</v>
      </c>
      <c r="N9" s="1">
        <v>5.88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32</v>
      </c>
      <c r="J10" s="1">
        <v>6.48</v>
      </c>
      <c r="M10">
        <v>30</v>
      </c>
      <c r="N10" s="1">
        <v>5.91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30</v>
      </c>
      <c r="J11" s="1">
        <v>6.5</v>
      </c>
      <c r="M11">
        <v>29</v>
      </c>
      <c r="N11" s="1">
        <v>5.93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29</v>
      </c>
      <c r="J12" s="1">
        <v>6.51</v>
      </c>
      <c r="M12">
        <v>28</v>
      </c>
      <c r="N12" s="1">
        <v>5.95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29</v>
      </c>
      <c r="J13" s="1">
        <v>6.53</v>
      </c>
      <c r="M13">
        <v>27</v>
      </c>
      <c r="N13" s="1">
        <v>5.97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28</v>
      </c>
      <c r="J14" s="1">
        <v>6.54</v>
      </c>
      <c r="M14">
        <v>27</v>
      </c>
      <c r="N14" s="1">
        <v>5.99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28</v>
      </c>
      <c r="J15" s="1">
        <v>6.55</v>
      </c>
      <c r="M15">
        <v>26</v>
      </c>
      <c r="N15" s="1">
        <v>6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27</v>
      </c>
      <c r="J16" s="1">
        <v>6.55</v>
      </c>
      <c r="M16">
        <v>26</v>
      </c>
      <c r="N16" s="1">
        <v>6.01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53</v>
      </c>
      <c r="J18" s="1">
        <v>6.29</v>
      </c>
      <c r="M18">
        <v>49</v>
      </c>
      <c r="N18" s="1">
        <v>5.63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37</v>
      </c>
      <c r="J19" s="1">
        <v>6.37</v>
      </c>
      <c r="M19">
        <v>35</v>
      </c>
      <c r="N19" s="1">
        <v>5.74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32</v>
      </c>
      <c r="J20" s="1">
        <v>6.41</v>
      </c>
      <c r="M20">
        <v>30</v>
      </c>
      <c r="N20" s="1">
        <v>5.8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29</v>
      </c>
      <c r="J21" s="1">
        <v>6.44</v>
      </c>
      <c r="M21">
        <v>28</v>
      </c>
      <c r="N21" s="1">
        <v>5.83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27</v>
      </c>
      <c r="J23" s="1">
        <v>6.46</v>
      </c>
      <c r="M23">
        <v>26</v>
      </c>
      <c r="N23" s="1">
        <v>5.87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25</v>
      </c>
      <c r="J26" s="1">
        <v>6.48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25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24</v>
      </c>
      <c r="J29" s="1">
        <v>6.5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10:1</v>
      </c>
      <c r="G31">
        <v>100</v>
      </c>
      <c r="H31">
        <f t="shared" ref="H31:H42" si="9">G31/10</f>
        <v>10</v>
      </c>
      <c r="I31">
        <v>46</v>
      </c>
      <c r="J31" s="1">
        <v>6.3</v>
      </c>
      <c r="M31">
        <v>43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10:1</v>
      </c>
      <c r="G32">
        <v>200</v>
      </c>
      <c r="H32">
        <f t="shared" si="9"/>
        <v>20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10:1</v>
      </c>
      <c r="G33">
        <v>300</v>
      </c>
      <c r="H33">
        <f t="shared" si="9"/>
        <v>30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10:1</v>
      </c>
      <c r="G34">
        <v>400</v>
      </c>
      <c r="H34">
        <f t="shared" si="9"/>
        <v>40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10:1</v>
      </c>
      <c r="G35">
        <v>500</v>
      </c>
      <c r="H35">
        <f t="shared" si="9"/>
        <v>50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10:1</v>
      </c>
      <c r="G36">
        <v>600</v>
      </c>
      <c r="H36">
        <f t="shared" si="9"/>
        <v>60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10:1</v>
      </c>
      <c r="G37">
        <v>700</v>
      </c>
      <c r="H37">
        <f t="shared" si="9"/>
        <v>70</v>
      </c>
      <c r="I37">
        <v>24</v>
      </c>
      <c r="J37" s="1">
        <v>6.39</v>
      </c>
      <c r="M37">
        <v>24</v>
      </c>
      <c r="N37" s="1">
        <v>5.78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10:1</v>
      </c>
      <c r="G38">
        <v>800</v>
      </c>
      <c r="H38">
        <f t="shared" si="9"/>
        <v>80</v>
      </c>
      <c r="I38">
        <v>24</v>
      </c>
      <c r="J38" s="1">
        <v>6.39</v>
      </c>
      <c r="M38">
        <v>23</v>
      </c>
      <c r="N38" s="1">
        <v>5.78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10:1</v>
      </c>
      <c r="G39">
        <v>900</v>
      </c>
      <c r="H39">
        <f t="shared" si="9"/>
        <v>90</v>
      </c>
      <c r="I39">
        <v>24</v>
      </c>
      <c r="J39" s="1">
        <v>6.39</v>
      </c>
      <c r="M39">
        <v>23</v>
      </c>
      <c r="N39" s="1">
        <v>5.78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10:1</v>
      </c>
      <c r="G40">
        <v>1000</v>
      </c>
      <c r="H40">
        <f t="shared" si="9"/>
        <v>100</v>
      </c>
      <c r="I40">
        <v>23</v>
      </c>
      <c r="J40" s="1">
        <v>6.39</v>
      </c>
      <c r="M40">
        <v>23</v>
      </c>
      <c r="N40" s="1">
        <v>5.78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10:1</v>
      </c>
      <c r="G41">
        <v>1100</v>
      </c>
      <c r="H41">
        <f t="shared" si="9"/>
        <v>110</v>
      </c>
      <c r="I41">
        <v>23</v>
      </c>
      <c r="J41" s="1">
        <v>6.38</v>
      </c>
      <c r="M41">
        <v>22</v>
      </c>
      <c r="N41" s="1">
        <v>5.78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10:1</v>
      </c>
      <c r="G42">
        <v>1200</v>
      </c>
      <c r="H42">
        <f t="shared" si="9"/>
        <v>120</v>
      </c>
      <c r="I42">
        <v>23</v>
      </c>
      <c r="J42" s="1">
        <v>6.38</v>
      </c>
      <c r="M42">
        <v>22</v>
      </c>
      <c r="N42" s="1">
        <v>5.78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10:1</v>
      </c>
      <c r="G44">
        <v>100</v>
      </c>
      <c r="H44">
        <f t="shared" ref="H44:H55" si="13">G44/10</f>
        <v>10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10:1</v>
      </c>
      <c r="G45">
        <v>200</v>
      </c>
      <c r="H45">
        <f t="shared" si="13"/>
        <v>20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10:1</v>
      </c>
      <c r="G46">
        <v>300</v>
      </c>
      <c r="H46">
        <f t="shared" si="13"/>
        <v>30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10:1</v>
      </c>
      <c r="G47">
        <v>400</v>
      </c>
      <c r="H47">
        <f t="shared" si="13"/>
        <v>40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10:1</v>
      </c>
      <c r="G48">
        <v>500</v>
      </c>
      <c r="H48">
        <f t="shared" si="13"/>
        <v>50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10:1</v>
      </c>
      <c r="G49">
        <v>600</v>
      </c>
      <c r="H49">
        <f t="shared" si="13"/>
        <v>60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10:1</v>
      </c>
      <c r="G50">
        <v>700</v>
      </c>
      <c r="H50">
        <f t="shared" si="13"/>
        <v>70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10:1</v>
      </c>
      <c r="G51">
        <v>800</v>
      </c>
      <c r="H51">
        <f t="shared" si="13"/>
        <v>80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10:1</v>
      </c>
      <c r="G52">
        <v>900</v>
      </c>
      <c r="H52">
        <f t="shared" si="13"/>
        <v>90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10:1</v>
      </c>
      <c r="G53">
        <v>1000</v>
      </c>
      <c r="H53">
        <f t="shared" si="13"/>
        <v>100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10:1</v>
      </c>
      <c r="G54">
        <v>1100</v>
      </c>
      <c r="H54">
        <f t="shared" si="13"/>
        <v>110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10:1</v>
      </c>
      <c r="G55">
        <v>1200</v>
      </c>
      <c r="H55">
        <f t="shared" si="13"/>
        <v>120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10:1</v>
      </c>
      <c r="G57">
        <v>100</v>
      </c>
      <c r="H57">
        <f t="shared" ref="H57:H68" si="16">G57/10</f>
        <v>10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10:1</v>
      </c>
      <c r="G58">
        <v>200</v>
      </c>
      <c r="H58">
        <f t="shared" si="16"/>
        <v>20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10:1</v>
      </c>
      <c r="G59">
        <v>300</v>
      </c>
      <c r="H59">
        <f t="shared" si="16"/>
        <v>30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10:1</v>
      </c>
      <c r="G60">
        <v>400</v>
      </c>
      <c r="H60">
        <f t="shared" si="16"/>
        <v>40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10:1</v>
      </c>
      <c r="G61">
        <v>500</v>
      </c>
      <c r="H61">
        <f t="shared" si="16"/>
        <v>50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10:1</v>
      </c>
      <c r="G62">
        <v>600</v>
      </c>
      <c r="H62">
        <f t="shared" si="16"/>
        <v>60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10:1</v>
      </c>
      <c r="G63">
        <v>700</v>
      </c>
      <c r="H63">
        <f t="shared" si="16"/>
        <v>70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10:1</v>
      </c>
      <c r="G64">
        <v>800</v>
      </c>
      <c r="H64">
        <f t="shared" si="16"/>
        <v>80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10:1</v>
      </c>
      <c r="G65">
        <v>900</v>
      </c>
      <c r="H65">
        <f t="shared" si="16"/>
        <v>90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10:1</v>
      </c>
      <c r="G66">
        <v>1000</v>
      </c>
      <c r="H66">
        <f t="shared" si="16"/>
        <v>100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10:1</v>
      </c>
      <c r="G67">
        <v>1100</v>
      </c>
      <c r="H67">
        <f t="shared" si="16"/>
        <v>110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10:1</v>
      </c>
      <c r="G68">
        <v>1200</v>
      </c>
      <c r="H68">
        <f t="shared" si="16"/>
        <v>120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E59E-F57D-4F20-8AA9-306D8AA088D8}">
  <dimension ref="A1:N172"/>
  <sheetViews>
    <sheetView topLeftCell="A34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70</v>
      </c>
      <c r="J5" s="1">
        <v>6.24</v>
      </c>
      <c r="M5">
        <v>64</v>
      </c>
      <c r="N5" s="1">
        <v>5.58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49</v>
      </c>
      <c r="J6" s="1">
        <v>6.33</v>
      </c>
      <c r="M6">
        <v>45</v>
      </c>
      <c r="N6" s="1">
        <v>5.7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40</v>
      </c>
      <c r="J7" s="1">
        <v>6.39</v>
      </c>
      <c r="M7">
        <v>38</v>
      </c>
      <c r="N7" s="1">
        <v>5.78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36</v>
      </c>
      <c r="J8" s="1">
        <v>6.42</v>
      </c>
      <c r="M8">
        <v>34</v>
      </c>
      <c r="N8" s="1">
        <v>5.83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34</v>
      </c>
      <c r="J9" s="1">
        <v>6.45</v>
      </c>
      <c r="M9">
        <v>32</v>
      </c>
      <c r="N9" s="1">
        <v>5.87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32</v>
      </c>
      <c r="J10" s="1">
        <v>6.48</v>
      </c>
      <c r="M10">
        <v>30</v>
      </c>
      <c r="N10" s="1">
        <v>5.9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31</v>
      </c>
      <c r="J11" s="1">
        <v>6.49</v>
      </c>
      <c r="M11">
        <v>29</v>
      </c>
      <c r="N11" s="1">
        <v>5.93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30</v>
      </c>
      <c r="J12" s="1">
        <v>6.51</v>
      </c>
      <c r="M12">
        <v>28</v>
      </c>
      <c r="N12" s="1">
        <v>5.95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29</v>
      </c>
      <c r="J13" s="1">
        <v>6.52</v>
      </c>
      <c r="M13">
        <v>28</v>
      </c>
      <c r="N13" s="1">
        <v>5.97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28</v>
      </c>
      <c r="J14" s="1">
        <v>6.53</v>
      </c>
      <c r="M14">
        <v>27</v>
      </c>
      <c r="N14" s="1">
        <v>5.98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28</v>
      </c>
      <c r="J15" s="1">
        <v>6.54</v>
      </c>
      <c r="M15">
        <v>26</v>
      </c>
      <c r="N15" s="1">
        <v>6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27</v>
      </c>
      <c r="J16" s="1">
        <v>6.55</v>
      </c>
      <c r="M16">
        <v>26</v>
      </c>
      <c r="N16" s="1">
        <v>6.01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53</v>
      </c>
      <c r="J18" s="1">
        <v>6.29</v>
      </c>
      <c r="M18">
        <v>49</v>
      </c>
      <c r="N18" s="1">
        <v>5.63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37</v>
      </c>
      <c r="J19" s="1">
        <v>6.37</v>
      </c>
      <c r="M19">
        <v>35</v>
      </c>
      <c r="N19" s="1">
        <v>5.74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32</v>
      </c>
      <c r="J20" s="1">
        <v>6.41</v>
      </c>
      <c r="M20">
        <v>30</v>
      </c>
      <c r="N20" s="1">
        <v>5.8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29</v>
      </c>
      <c r="J21" s="1">
        <v>6.44</v>
      </c>
      <c r="M21">
        <v>28</v>
      </c>
      <c r="N21" s="1">
        <v>5.83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28</v>
      </c>
      <c r="J22" s="1">
        <v>6.45</v>
      </c>
      <c r="M22">
        <v>27</v>
      </c>
      <c r="N22" s="1">
        <v>5.86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27</v>
      </c>
      <c r="J23" s="1">
        <v>6.46</v>
      </c>
      <c r="M23">
        <v>26</v>
      </c>
      <c r="N23" s="1">
        <v>5.87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25</v>
      </c>
      <c r="J26" s="1">
        <v>6.49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25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24</v>
      </c>
      <c r="J29" s="1">
        <v>6.5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11:1</v>
      </c>
      <c r="G31">
        <v>100</v>
      </c>
      <c r="H31">
        <f t="shared" ref="H31:H42" si="9">G31/11</f>
        <v>9.0909090909090917</v>
      </c>
      <c r="I31">
        <v>46</v>
      </c>
      <c r="J31" s="1">
        <v>6.3</v>
      </c>
      <c r="M31">
        <v>43</v>
      </c>
      <c r="N31" s="1">
        <v>5.64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11:1</v>
      </c>
      <c r="G32">
        <v>200</v>
      </c>
      <c r="H32">
        <f t="shared" si="9"/>
        <v>18.181818181818183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11:1</v>
      </c>
      <c r="G33">
        <v>300</v>
      </c>
      <c r="H33">
        <f t="shared" si="9"/>
        <v>27.272727272727273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11:1</v>
      </c>
      <c r="G34">
        <v>400</v>
      </c>
      <c r="H34">
        <f t="shared" si="9"/>
        <v>36.363636363636367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11:1</v>
      </c>
      <c r="G35">
        <v>500</v>
      </c>
      <c r="H35">
        <f t="shared" si="9"/>
        <v>45.454545454545453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11:1</v>
      </c>
      <c r="G36">
        <v>600</v>
      </c>
      <c r="H36">
        <f t="shared" si="9"/>
        <v>54.545454545454547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11:1</v>
      </c>
      <c r="G37">
        <v>700</v>
      </c>
      <c r="H37">
        <f t="shared" si="9"/>
        <v>63.636363636363633</v>
      </c>
      <c r="I37">
        <v>24</v>
      </c>
      <c r="J37" s="1">
        <v>6.39</v>
      </c>
      <c r="M37">
        <v>24</v>
      </c>
      <c r="N37" s="1">
        <v>5.78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11:1</v>
      </c>
      <c r="G38">
        <v>800</v>
      </c>
      <c r="H38">
        <f t="shared" si="9"/>
        <v>72.727272727272734</v>
      </c>
      <c r="I38">
        <v>24</v>
      </c>
      <c r="J38" s="1">
        <v>6.39</v>
      </c>
      <c r="M38">
        <v>23</v>
      </c>
      <c r="N38" s="1">
        <v>5.78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11:1</v>
      </c>
      <c r="G39">
        <v>900</v>
      </c>
      <c r="H39">
        <f t="shared" si="9"/>
        <v>81.818181818181813</v>
      </c>
      <c r="I39">
        <v>24</v>
      </c>
      <c r="J39" s="1">
        <v>6.39</v>
      </c>
      <c r="M39">
        <v>23</v>
      </c>
      <c r="N39" s="1">
        <v>5.78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11:1</v>
      </c>
      <c r="G40">
        <v>1000</v>
      </c>
      <c r="H40">
        <f t="shared" si="9"/>
        <v>90.909090909090907</v>
      </c>
      <c r="I40">
        <v>23</v>
      </c>
      <c r="J40" s="1">
        <v>6.39</v>
      </c>
      <c r="M40">
        <v>23</v>
      </c>
      <c r="N40" s="1">
        <v>5.78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11:1</v>
      </c>
      <c r="G41">
        <v>1100</v>
      </c>
      <c r="H41">
        <f t="shared" si="9"/>
        <v>100</v>
      </c>
      <c r="I41">
        <v>23</v>
      </c>
      <c r="J41" s="1">
        <v>6.39</v>
      </c>
      <c r="M41">
        <v>22</v>
      </c>
      <c r="N41" s="1">
        <v>5.78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11:1</v>
      </c>
      <c r="G42">
        <v>1200</v>
      </c>
      <c r="H42">
        <f t="shared" si="9"/>
        <v>109.09090909090909</v>
      </c>
      <c r="I42">
        <v>23</v>
      </c>
      <c r="J42" s="1">
        <v>6.38</v>
      </c>
      <c r="M42">
        <v>22</v>
      </c>
      <c r="N42" s="1">
        <v>5.78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11:1</v>
      </c>
      <c r="G44">
        <v>100</v>
      </c>
      <c r="H44">
        <f t="shared" ref="H44:H55" si="13">G44/11</f>
        <v>9.0909090909090917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11:1</v>
      </c>
      <c r="G45">
        <v>200</v>
      </c>
      <c r="H45">
        <f t="shared" si="13"/>
        <v>18.181818181818183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11:1</v>
      </c>
      <c r="G46">
        <v>300</v>
      </c>
      <c r="H46">
        <f t="shared" si="13"/>
        <v>27.272727272727273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11:1</v>
      </c>
      <c r="G47">
        <v>400</v>
      </c>
      <c r="H47">
        <f t="shared" si="13"/>
        <v>36.363636363636367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11:1</v>
      </c>
      <c r="G48">
        <v>500</v>
      </c>
      <c r="H48">
        <f t="shared" si="13"/>
        <v>45.454545454545453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11:1</v>
      </c>
      <c r="G49">
        <v>600</v>
      </c>
      <c r="H49">
        <f t="shared" si="13"/>
        <v>54.545454545454547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11:1</v>
      </c>
      <c r="G50">
        <v>700</v>
      </c>
      <c r="H50">
        <f t="shared" si="13"/>
        <v>63.636363636363633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11:1</v>
      </c>
      <c r="G51">
        <v>800</v>
      </c>
      <c r="H51">
        <f t="shared" si="13"/>
        <v>72.727272727272734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11:1</v>
      </c>
      <c r="G52">
        <v>900</v>
      </c>
      <c r="H52">
        <f t="shared" si="13"/>
        <v>81.818181818181813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11:1</v>
      </c>
      <c r="G53">
        <v>1000</v>
      </c>
      <c r="H53">
        <f t="shared" si="13"/>
        <v>90.909090909090907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11:1</v>
      </c>
      <c r="G54">
        <v>1100</v>
      </c>
      <c r="H54">
        <f t="shared" si="13"/>
        <v>100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11:1</v>
      </c>
      <c r="G55">
        <v>1200</v>
      </c>
      <c r="H55">
        <f t="shared" si="13"/>
        <v>109.09090909090909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11:1</v>
      </c>
      <c r="G57">
        <v>100</v>
      </c>
      <c r="H57">
        <f t="shared" ref="H57:H68" si="16">G57/11</f>
        <v>9.0909090909090917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11:1</v>
      </c>
      <c r="G58">
        <v>200</v>
      </c>
      <c r="H58">
        <f t="shared" si="16"/>
        <v>18.181818181818183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11:1</v>
      </c>
      <c r="G59">
        <v>300</v>
      </c>
      <c r="H59">
        <f t="shared" si="16"/>
        <v>27.272727272727273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11:1</v>
      </c>
      <c r="G60">
        <v>400</v>
      </c>
      <c r="H60">
        <f t="shared" si="16"/>
        <v>36.363636363636367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11:1</v>
      </c>
      <c r="G61">
        <v>500</v>
      </c>
      <c r="H61">
        <f t="shared" si="16"/>
        <v>45.454545454545453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11:1</v>
      </c>
      <c r="G62">
        <v>600</v>
      </c>
      <c r="H62">
        <f t="shared" si="16"/>
        <v>54.545454545454547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11:1</v>
      </c>
      <c r="G63">
        <v>700</v>
      </c>
      <c r="H63">
        <f t="shared" si="16"/>
        <v>63.636363636363633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11:1</v>
      </c>
      <c r="G64">
        <v>800</v>
      </c>
      <c r="H64">
        <f t="shared" si="16"/>
        <v>72.727272727272734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11:1</v>
      </c>
      <c r="G65">
        <v>900</v>
      </c>
      <c r="H65">
        <f t="shared" si="16"/>
        <v>81.818181818181813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11:1</v>
      </c>
      <c r="G66">
        <v>1000</v>
      </c>
      <c r="H66">
        <f t="shared" si="16"/>
        <v>90.909090909090907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11:1</v>
      </c>
      <c r="G67">
        <v>1100</v>
      </c>
      <c r="H67">
        <f t="shared" si="16"/>
        <v>100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11:1</v>
      </c>
      <c r="G68">
        <v>1200</v>
      </c>
      <c r="H68">
        <f t="shared" si="16"/>
        <v>109.09090909090909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B9E4-7D9C-4200-AAD9-E1DB83F8BCA8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70</v>
      </c>
      <c r="J5" s="1">
        <v>6.24</v>
      </c>
      <c r="M5">
        <v>64</v>
      </c>
      <c r="N5" s="1">
        <v>5.58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49</v>
      </c>
      <c r="J6" s="1">
        <v>6.33</v>
      </c>
      <c r="M6">
        <v>45</v>
      </c>
      <c r="N6" s="1">
        <v>5.7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41</v>
      </c>
      <c r="J7" s="1">
        <v>6.38</v>
      </c>
      <c r="M7">
        <v>38</v>
      </c>
      <c r="N7" s="1">
        <v>5.77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36</v>
      </c>
      <c r="J8" s="1">
        <v>6.42</v>
      </c>
      <c r="M8">
        <v>34</v>
      </c>
      <c r="N8" s="1">
        <v>5.82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34</v>
      </c>
      <c r="J9" s="1">
        <v>6.45</v>
      </c>
      <c r="M9">
        <v>32</v>
      </c>
      <c r="N9" s="1">
        <v>5.86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32</v>
      </c>
      <c r="J10" s="1">
        <v>6.47</v>
      </c>
      <c r="M10">
        <v>30</v>
      </c>
      <c r="N10" s="1">
        <v>5.89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31</v>
      </c>
      <c r="J11" s="1">
        <v>6.49</v>
      </c>
      <c r="M11">
        <v>29</v>
      </c>
      <c r="N11" s="1">
        <v>5.92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30</v>
      </c>
      <c r="J12" s="1">
        <v>6.51</v>
      </c>
      <c r="M12">
        <v>28</v>
      </c>
      <c r="N12" s="1">
        <v>5.94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29</v>
      </c>
      <c r="J13" s="1">
        <v>6.52</v>
      </c>
      <c r="M13">
        <v>28</v>
      </c>
      <c r="N13" s="1">
        <v>5.96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28</v>
      </c>
      <c r="J14" s="1">
        <v>6.53</v>
      </c>
      <c r="M14">
        <v>27</v>
      </c>
      <c r="N14" s="1">
        <v>5.98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28</v>
      </c>
      <c r="J15" s="1">
        <v>6.54</v>
      </c>
      <c r="M15">
        <v>27</v>
      </c>
      <c r="N15" s="1">
        <v>5.99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27</v>
      </c>
      <c r="J16" s="1">
        <v>6.55</v>
      </c>
      <c r="M16">
        <v>26</v>
      </c>
      <c r="N16" s="1">
        <v>6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53</v>
      </c>
      <c r="J18" s="1">
        <v>6.29</v>
      </c>
      <c r="M18">
        <v>49</v>
      </c>
      <c r="N18" s="1">
        <v>5.63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37</v>
      </c>
      <c r="J19" s="1">
        <v>6.37</v>
      </c>
      <c r="M19">
        <v>35</v>
      </c>
      <c r="N19" s="1">
        <v>5.74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32</v>
      </c>
      <c r="J20" s="1">
        <v>6.41</v>
      </c>
      <c r="M20">
        <v>30</v>
      </c>
      <c r="N20" s="1">
        <v>5.8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29</v>
      </c>
      <c r="J21" s="1">
        <v>6.44</v>
      </c>
      <c r="M21">
        <v>28</v>
      </c>
      <c r="N21" s="1">
        <v>5.83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28</v>
      </c>
      <c r="J22" s="1">
        <v>6.45</v>
      </c>
      <c r="M22">
        <v>27</v>
      </c>
      <c r="N22" s="1">
        <v>5.85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27</v>
      </c>
      <c r="J23" s="1">
        <v>6.46</v>
      </c>
      <c r="M23">
        <v>26</v>
      </c>
      <c r="N23" s="1">
        <v>5.87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25</v>
      </c>
      <c r="J25" s="1">
        <v>6.48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25</v>
      </c>
      <c r="J26" s="1">
        <v>6.49</v>
      </c>
      <c r="M26">
        <v>24</v>
      </c>
      <c r="N26" s="1">
        <v>5.91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25</v>
      </c>
      <c r="J27" s="1">
        <v>6.49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24</v>
      </c>
      <c r="J28" s="1">
        <v>6.49</v>
      </c>
      <c r="M28">
        <v>23</v>
      </c>
      <c r="N28" s="1">
        <v>5.92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24</v>
      </c>
      <c r="J29" s="1">
        <v>6.5</v>
      </c>
      <c r="M29">
        <v>23</v>
      </c>
      <c r="N29" s="1">
        <v>5.92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12:1</v>
      </c>
      <c r="G31">
        <v>100</v>
      </c>
      <c r="H31">
        <f t="shared" ref="H31:H42" si="9">G31/12</f>
        <v>8.3333333333333339</v>
      </c>
      <c r="I31">
        <v>46</v>
      </c>
      <c r="J31" s="1">
        <v>6.3</v>
      </c>
      <c r="M31">
        <v>43</v>
      </c>
      <c r="N31" s="1">
        <v>5.64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12:1</v>
      </c>
      <c r="G32">
        <v>200</v>
      </c>
      <c r="H32">
        <f t="shared" si="9"/>
        <v>16.666666666666668</v>
      </c>
      <c r="I32">
        <v>33</v>
      </c>
      <c r="J32" s="1">
        <v>6.36</v>
      </c>
      <c r="M32">
        <v>32</v>
      </c>
      <c r="N32" s="1">
        <v>5.72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12:1</v>
      </c>
      <c r="G33">
        <v>300</v>
      </c>
      <c r="H33">
        <f t="shared" si="9"/>
        <v>25</v>
      </c>
      <c r="I33">
        <v>29</v>
      </c>
      <c r="J33" s="1">
        <v>6.38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12:1</v>
      </c>
      <c r="G34">
        <v>400</v>
      </c>
      <c r="H34">
        <f t="shared" si="9"/>
        <v>33.333333333333336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12:1</v>
      </c>
      <c r="G35">
        <v>500</v>
      </c>
      <c r="H35">
        <f t="shared" si="9"/>
        <v>41.666666666666664</v>
      </c>
      <c r="I35">
        <v>26</v>
      </c>
      <c r="J35" s="1">
        <v>6.39</v>
      </c>
      <c r="M35">
        <v>25</v>
      </c>
      <c r="N35" s="1">
        <v>5.77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12:1</v>
      </c>
      <c r="G36">
        <v>600</v>
      </c>
      <c r="H36">
        <f t="shared" si="9"/>
        <v>50</v>
      </c>
      <c r="I36">
        <v>25</v>
      </c>
      <c r="J36" s="1">
        <v>6.39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12:1</v>
      </c>
      <c r="G37">
        <v>700</v>
      </c>
      <c r="H37">
        <f t="shared" si="9"/>
        <v>58.333333333333336</v>
      </c>
      <c r="I37">
        <v>24</v>
      </c>
      <c r="J37" s="1">
        <v>6.39</v>
      </c>
      <c r="M37">
        <v>24</v>
      </c>
      <c r="N37" s="1">
        <v>5.78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12:1</v>
      </c>
      <c r="G38">
        <v>800</v>
      </c>
      <c r="H38">
        <f t="shared" si="9"/>
        <v>66.666666666666671</v>
      </c>
      <c r="I38">
        <v>24</v>
      </c>
      <c r="J38" s="1">
        <v>6.39</v>
      </c>
      <c r="M38">
        <v>23</v>
      </c>
      <c r="N38" s="1">
        <v>5.78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12:1</v>
      </c>
      <c r="G39">
        <v>900</v>
      </c>
      <c r="H39">
        <f t="shared" si="9"/>
        <v>75</v>
      </c>
      <c r="I39">
        <v>24</v>
      </c>
      <c r="J39" s="1">
        <v>6.39</v>
      </c>
      <c r="M39">
        <v>23</v>
      </c>
      <c r="N39" s="1">
        <v>5.78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12:1</v>
      </c>
      <c r="G40">
        <v>1000</v>
      </c>
      <c r="H40">
        <f t="shared" si="9"/>
        <v>83.333333333333329</v>
      </c>
      <c r="I40">
        <v>23</v>
      </c>
      <c r="J40" s="1">
        <v>6.39</v>
      </c>
      <c r="M40">
        <v>23</v>
      </c>
      <c r="N40" s="1">
        <v>5.78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12:1</v>
      </c>
      <c r="G41">
        <v>1100</v>
      </c>
      <c r="H41">
        <f t="shared" si="9"/>
        <v>91.666666666666671</v>
      </c>
      <c r="I41">
        <v>23</v>
      </c>
      <c r="J41" s="1">
        <v>6.39</v>
      </c>
      <c r="M41">
        <v>22</v>
      </c>
      <c r="N41" s="1">
        <v>5.78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12:1</v>
      </c>
      <c r="G42">
        <v>1200</v>
      </c>
      <c r="H42">
        <f t="shared" si="9"/>
        <v>100</v>
      </c>
      <c r="I42">
        <v>23</v>
      </c>
      <c r="J42" s="1">
        <v>6.38</v>
      </c>
      <c r="M42">
        <v>22</v>
      </c>
      <c r="N42" s="1">
        <v>5.78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12:1</v>
      </c>
      <c r="G44">
        <v>100</v>
      </c>
      <c r="H44">
        <f t="shared" ref="H44:H55" si="13">G44/12</f>
        <v>8.3333333333333339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12:1</v>
      </c>
      <c r="G45">
        <v>200</v>
      </c>
      <c r="H45">
        <f t="shared" si="13"/>
        <v>16.666666666666668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12:1</v>
      </c>
      <c r="G46">
        <v>300</v>
      </c>
      <c r="H46">
        <f t="shared" si="13"/>
        <v>25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12:1</v>
      </c>
      <c r="G47">
        <v>400</v>
      </c>
      <c r="H47">
        <f t="shared" si="13"/>
        <v>33.333333333333336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12:1</v>
      </c>
      <c r="G48">
        <v>500</v>
      </c>
      <c r="H48">
        <f t="shared" si="13"/>
        <v>41.666666666666664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12:1</v>
      </c>
      <c r="G49">
        <v>600</v>
      </c>
      <c r="H49">
        <f t="shared" si="13"/>
        <v>50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12:1</v>
      </c>
      <c r="G50">
        <v>700</v>
      </c>
      <c r="H50">
        <f t="shared" si="13"/>
        <v>58.333333333333336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12:1</v>
      </c>
      <c r="G51">
        <v>800</v>
      </c>
      <c r="H51">
        <f t="shared" si="13"/>
        <v>66.666666666666671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12:1</v>
      </c>
      <c r="G52">
        <v>900</v>
      </c>
      <c r="H52">
        <f t="shared" si="13"/>
        <v>75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12:1</v>
      </c>
      <c r="G53">
        <v>1000</v>
      </c>
      <c r="H53">
        <f t="shared" si="13"/>
        <v>83.333333333333329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12:1</v>
      </c>
      <c r="G54">
        <v>1100</v>
      </c>
      <c r="H54">
        <f t="shared" si="13"/>
        <v>91.666666666666671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12:1</v>
      </c>
      <c r="G55">
        <v>1200</v>
      </c>
      <c r="H55">
        <f t="shared" si="13"/>
        <v>100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12:1</v>
      </c>
      <c r="G57">
        <v>100</v>
      </c>
      <c r="H57">
        <f t="shared" ref="H57:H68" si="16">G57/12</f>
        <v>8.3333333333333339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12:1</v>
      </c>
      <c r="G58">
        <v>200</v>
      </c>
      <c r="H58">
        <f t="shared" si="16"/>
        <v>16.666666666666668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12:1</v>
      </c>
      <c r="G59">
        <v>300</v>
      </c>
      <c r="H59">
        <f t="shared" si="16"/>
        <v>25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12:1</v>
      </c>
      <c r="G60">
        <v>400</v>
      </c>
      <c r="H60">
        <f t="shared" si="16"/>
        <v>33.333333333333336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12:1</v>
      </c>
      <c r="G61">
        <v>500</v>
      </c>
      <c r="H61">
        <f t="shared" si="16"/>
        <v>41.666666666666664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12:1</v>
      </c>
      <c r="G62">
        <v>600</v>
      </c>
      <c r="H62">
        <f t="shared" si="16"/>
        <v>50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12:1</v>
      </c>
      <c r="G63">
        <v>700</v>
      </c>
      <c r="H63">
        <f t="shared" si="16"/>
        <v>58.333333333333336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12:1</v>
      </c>
      <c r="G64">
        <v>800</v>
      </c>
      <c r="H64">
        <f t="shared" si="16"/>
        <v>66.666666666666671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12:1</v>
      </c>
      <c r="G65">
        <v>900</v>
      </c>
      <c r="H65">
        <f t="shared" si="16"/>
        <v>75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12:1</v>
      </c>
      <c r="G66">
        <v>1000</v>
      </c>
      <c r="H66">
        <f t="shared" si="16"/>
        <v>83.333333333333329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12:1</v>
      </c>
      <c r="G67">
        <v>1100</v>
      </c>
      <c r="H67">
        <f t="shared" si="16"/>
        <v>91.666666666666671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12:1</v>
      </c>
      <c r="G68">
        <v>1200</v>
      </c>
      <c r="H68">
        <f t="shared" si="16"/>
        <v>100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CA0C-CFB9-4122-88A5-5C3B4D765762}">
  <dimension ref="A1:N172"/>
  <sheetViews>
    <sheetView topLeftCell="A37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52</v>
      </c>
      <c r="J5" s="1">
        <v>9.34</v>
      </c>
      <c r="M5">
        <v>48</v>
      </c>
      <c r="N5" s="1">
        <v>9.1199999999999992</v>
      </c>
    </row>
    <row r="6" spans="1:14" x14ac:dyDescent="0.25">
      <c r="B6">
        <v>18</v>
      </c>
      <c r="C6">
        <v>2</v>
      </c>
      <c r="D6">
        <f t="shared" ref="D6:D16" si="1">24-C6-B6</f>
        <v>4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39</v>
      </c>
      <c r="J6" s="1">
        <v>9.5</v>
      </c>
      <c r="M6">
        <v>36</v>
      </c>
      <c r="N6" s="1">
        <v>9.31</v>
      </c>
    </row>
    <row r="7" spans="1:14" x14ac:dyDescent="0.25">
      <c r="B7">
        <v>18</v>
      </c>
      <c r="C7">
        <v>2</v>
      </c>
      <c r="D7">
        <f t="shared" si="1"/>
        <v>4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34</v>
      </c>
      <c r="J7" s="1">
        <v>9.59</v>
      </c>
      <c r="M7">
        <v>32</v>
      </c>
      <c r="N7" s="1">
        <v>9.4</v>
      </c>
    </row>
    <row r="8" spans="1:14" x14ac:dyDescent="0.25">
      <c r="B8">
        <v>18</v>
      </c>
      <c r="C8">
        <v>2</v>
      </c>
      <c r="D8">
        <f t="shared" si="1"/>
        <v>4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31</v>
      </c>
      <c r="J8" s="1">
        <v>9.64</v>
      </c>
      <c r="M8">
        <v>30</v>
      </c>
      <c r="N8" s="1">
        <v>9.4499999999999993</v>
      </c>
    </row>
    <row r="9" spans="1:14" x14ac:dyDescent="0.25">
      <c r="B9">
        <v>18</v>
      </c>
      <c r="C9">
        <v>2</v>
      </c>
      <c r="D9">
        <f t="shared" si="1"/>
        <v>4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30</v>
      </c>
      <c r="J9" s="1">
        <v>9.67</v>
      </c>
      <c r="M9">
        <v>28</v>
      </c>
      <c r="N9" s="1">
        <v>9.49</v>
      </c>
    </row>
    <row r="10" spans="1:14" x14ac:dyDescent="0.25">
      <c r="B10">
        <v>18</v>
      </c>
      <c r="C10">
        <v>2</v>
      </c>
      <c r="D10">
        <f t="shared" si="1"/>
        <v>4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29</v>
      </c>
      <c r="J10" s="1">
        <v>9.6999999999999993</v>
      </c>
      <c r="M10">
        <v>28</v>
      </c>
      <c r="N10" s="1">
        <v>9.52</v>
      </c>
    </row>
    <row r="11" spans="1:14" x14ac:dyDescent="0.25">
      <c r="B11">
        <v>18</v>
      </c>
      <c r="C11">
        <v>2</v>
      </c>
      <c r="D11">
        <f t="shared" si="1"/>
        <v>4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28</v>
      </c>
      <c r="J11" s="1">
        <v>9.7200000000000006</v>
      </c>
      <c r="M11">
        <v>27</v>
      </c>
      <c r="N11" s="1">
        <v>9.5399999999999991</v>
      </c>
    </row>
    <row r="12" spans="1:14" x14ac:dyDescent="0.25">
      <c r="B12">
        <v>18</v>
      </c>
      <c r="C12">
        <v>2</v>
      </c>
      <c r="D12">
        <f t="shared" si="1"/>
        <v>4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28</v>
      </c>
      <c r="J12" s="1">
        <v>9.74</v>
      </c>
      <c r="M12">
        <v>26</v>
      </c>
      <c r="N12" s="1">
        <v>9.56</v>
      </c>
    </row>
    <row r="13" spans="1:14" x14ac:dyDescent="0.25">
      <c r="B13">
        <v>18</v>
      </c>
      <c r="C13">
        <v>2</v>
      </c>
      <c r="D13">
        <f t="shared" si="1"/>
        <v>4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27</v>
      </c>
      <c r="J13" s="1">
        <v>9.75</v>
      </c>
      <c r="M13">
        <v>26</v>
      </c>
      <c r="N13" s="1">
        <v>9.57</v>
      </c>
    </row>
    <row r="14" spans="1:14" x14ac:dyDescent="0.25">
      <c r="B14">
        <v>18</v>
      </c>
      <c r="C14">
        <v>2</v>
      </c>
      <c r="D14">
        <f t="shared" si="1"/>
        <v>4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27</v>
      </c>
      <c r="J14" s="1">
        <v>9.76</v>
      </c>
      <c r="M14">
        <v>26</v>
      </c>
      <c r="N14" s="1">
        <v>9.58</v>
      </c>
    </row>
    <row r="15" spans="1:14" x14ac:dyDescent="0.25">
      <c r="B15">
        <v>18</v>
      </c>
      <c r="C15">
        <v>2</v>
      </c>
      <c r="D15">
        <f t="shared" si="1"/>
        <v>4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26</v>
      </c>
      <c r="J15" s="1">
        <v>9.7799999999999994</v>
      </c>
      <c r="M15">
        <v>25</v>
      </c>
      <c r="N15" s="1">
        <v>9.59</v>
      </c>
    </row>
    <row r="16" spans="1:14" x14ac:dyDescent="0.25">
      <c r="B16">
        <v>18</v>
      </c>
      <c r="C16">
        <v>2</v>
      </c>
      <c r="D16">
        <f t="shared" si="1"/>
        <v>4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26</v>
      </c>
      <c r="J16" s="1">
        <v>9.7899999999999991</v>
      </c>
      <c r="M16">
        <v>25</v>
      </c>
      <c r="N16" s="1">
        <v>9.6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46</v>
      </c>
      <c r="J18" s="1">
        <v>9.2799999999999994</v>
      </c>
      <c r="M18">
        <v>42</v>
      </c>
      <c r="N18" s="1">
        <v>8.94</v>
      </c>
    </row>
    <row r="19" spans="1:14" x14ac:dyDescent="0.25">
      <c r="B19">
        <v>18</v>
      </c>
      <c r="C19">
        <f t="shared" si="3"/>
        <v>4</v>
      </c>
      <c r="D19">
        <f t="shared" ref="D19:D29" si="5">24-C19-B19</f>
        <v>2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34</v>
      </c>
      <c r="J19" s="1">
        <v>9.42</v>
      </c>
      <c r="M19">
        <v>32</v>
      </c>
      <c r="N19" s="1">
        <v>9.11</v>
      </c>
    </row>
    <row r="20" spans="1:14" x14ac:dyDescent="0.25">
      <c r="B20">
        <v>18</v>
      </c>
      <c r="C20">
        <f t="shared" si="3"/>
        <v>4</v>
      </c>
      <c r="D20">
        <f t="shared" si="5"/>
        <v>2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30</v>
      </c>
      <c r="J20" s="1">
        <v>9.48</v>
      </c>
      <c r="M20">
        <v>29</v>
      </c>
      <c r="N20" s="1">
        <v>9.19</v>
      </c>
    </row>
    <row r="21" spans="1:14" x14ac:dyDescent="0.25">
      <c r="B21">
        <v>18</v>
      </c>
      <c r="C21">
        <f t="shared" si="3"/>
        <v>4</v>
      </c>
      <c r="D21">
        <f t="shared" si="5"/>
        <v>2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28</v>
      </c>
      <c r="J21" s="1">
        <v>9.52</v>
      </c>
      <c r="M21">
        <v>27</v>
      </c>
      <c r="N21" s="1">
        <v>9.23</v>
      </c>
    </row>
    <row r="22" spans="1:14" x14ac:dyDescent="0.25">
      <c r="B22">
        <v>18</v>
      </c>
      <c r="C22">
        <f t="shared" si="3"/>
        <v>4</v>
      </c>
      <c r="D22">
        <f t="shared" si="5"/>
        <v>2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27</v>
      </c>
      <c r="J22" s="1">
        <v>9.5500000000000007</v>
      </c>
      <c r="M22">
        <v>26</v>
      </c>
      <c r="N22" s="1">
        <v>9.26</v>
      </c>
    </row>
    <row r="23" spans="1:14" x14ac:dyDescent="0.25">
      <c r="B23">
        <v>18</v>
      </c>
      <c r="C23">
        <f t="shared" si="3"/>
        <v>4</v>
      </c>
      <c r="D23">
        <f t="shared" si="5"/>
        <v>2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26</v>
      </c>
      <c r="J23" s="1">
        <v>9.57</v>
      </c>
      <c r="M23">
        <v>25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5"/>
        <v>2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26</v>
      </c>
      <c r="J24" s="1">
        <v>9.58</v>
      </c>
      <c r="M24">
        <v>25</v>
      </c>
      <c r="N24" s="1">
        <v>9.2899999999999991</v>
      </c>
    </row>
    <row r="25" spans="1:14" x14ac:dyDescent="0.25">
      <c r="B25">
        <v>18</v>
      </c>
      <c r="C25">
        <f t="shared" si="3"/>
        <v>4</v>
      </c>
      <c r="D25">
        <f t="shared" si="5"/>
        <v>2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25</v>
      </c>
      <c r="J25" s="1">
        <v>9.59</v>
      </c>
      <c r="M25">
        <v>24</v>
      </c>
      <c r="N25" s="1">
        <v>9.3000000000000007</v>
      </c>
    </row>
    <row r="26" spans="1:14" x14ac:dyDescent="0.25">
      <c r="B26">
        <v>18</v>
      </c>
      <c r="C26">
        <f t="shared" si="3"/>
        <v>4</v>
      </c>
      <c r="D26">
        <f t="shared" si="5"/>
        <v>2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25</v>
      </c>
      <c r="J26" s="1">
        <v>9.6</v>
      </c>
      <c r="M26">
        <v>24</v>
      </c>
      <c r="N26" s="1">
        <v>9.31</v>
      </c>
    </row>
    <row r="27" spans="1:14" x14ac:dyDescent="0.25">
      <c r="B27">
        <v>18</v>
      </c>
      <c r="C27">
        <f t="shared" si="3"/>
        <v>4</v>
      </c>
      <c r="D27">
        <f t="shared" si="5"/>
        <v>2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25</v>
      </c>
      <c r="J27" s="1">
        <v>9.61</v>
      </c>
      <c r="M27">
        <v>24</v>
      </c>
      <c r="N27" s="1">
        <v>9.32</v>
      </c>
    </row>
    <row r="28" spans="1:14" x14ac:dyDescent="0.25">
      <c r="B28">
        <v>18</v>
      </c>
      <c r="C28">
        <f t="shared" si="3"/>
        <v>4</v>
      </c>
      <c r="D28">
        <f t="shared" si="5"/>
        <v>2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24</v>
      </c>
      <c r="J28" s="1">
        <v>9.61</v>
      </c>
      <c r="M28">
        <v>24</v>
      </c>
      <c r="N28" s="1">
        <v>9.33</v>
      </c>
    </row>
    <row r="29" spans="1:14" x14ac:dyDescent="0.25">
      <c r="B29">
        <v>18</v>
      </c>
      <c r="C29">
        <f t="shared" si="3"/>
        <v>4</v>
      </c>
      <c r="D29">
        <f t="shared" si="5"/>
        <v>2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24</v>
      </c>
      <c r="J29" s="1">
        <v>9.6199999999999992</v>
      </c>
      <c r="M29">
        <v>23</v>
      </c>
      <c r="N29" s="1">
        <v>9.33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>G31/H31&amp;":"&amp;G31/G31</f>
        <v>1:1</v>
      </c>
      <c r="G31">
        <v>100</v>
      </c>
      <c r="H31">
        <f t="shared" ref="H31:H42" si="7">G31/1</f>
        <v>100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8">24-C32-B32</f>
        <v>0</v>
      </c>
      <c r="E32" t="s">
        <v>0</v>
      </c>
      <c r="F32" s="2" t="str">
        <f>H32/G32&amp;":"&amp;G32/G32</f>
        <v>1:1</v>
      </c>
      <c r="G32">
        <v>200</v>
      </c>
      <c r="H32">
        <f t="shared" si="7"/>
        <v>200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8"/>
        <v>0</v>
      </c>
      <c r="E33" t="s">
        <v>0</v>
      </c>
      <c r="F33" s="2" t="str">
        <f t="shared" ref="F33:F42" si="9">H33/H33&amp;":"&amp;G33/H33</f>
        <v>1:1</v>
      </c>
      <c r="G33">
        <v>300</v>
      </c>
      <c r="H33">
        <f t="shared" si="7"/>
        <v>300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8"/>
        <v>0</v>
      </c>
      <c r="E34" t="s">
        <v>0</v>
      </c>
      <c r="F34" s="2" t="str">
        <f t="shared" si="9"/>
        <v>1:1</v>
      </c>
      <c r="G34">
        <v>400</v>
      </c>
      <c r="H34">
        <f t="shared" si="7"/>
        <v>400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8"/>
        <v>0</v>
      </c>
      <c r="E35" t="s">
        <v>0</v>
      </c>
      <c r="F35" s="2" t="str">
        <f t="shared" si="9"/>
        <v>1:1</v>
      </c>
      <c r="G35">
        <v>500</v>
      </c>
      <c r="H35">
        <f t="shared" si="7"/>
        <v>500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8"/>
        <v>0</v>
      </c>
      <c r="E36" t="s">
        <v>0</v>
      </c>
      <c r="F36" s="2" t="str">
        <f t="shared" si="9"/>
        <v>1:1</v>
      </c>
      <c r="G36">
        <v>600</v>
      </c>
      <c r="H36">
        <f t="shared" si="7"/>
        <v>600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8"/>
        <v>0</v>
      </c>
      <c r="E37" t="s">
        <v>0</v>
      </c>
      <c r="F37" s="2" t="str">
        <f t="shared" si="9"/>
        <v>1:1</v>
      </c>
      <c r="G37">
        <v>700</v>
      </c>
      <c r="H37">
        <f t="shared" si="7"/>
        <v>700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8"/>
        <v>0</v>
      </c>
      <c r="E38" t="s">
        <v>0</v>
      </c>
      <c r="F38" s="2" t="str">
        <f t="shared" si="9"/>
        <v>1:1</v>
      </c>
      <c r="G38">
        <v>800</v>
      </c>
      <c r="H38">
        <f t="shared" si="7"/>
        <v>800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8"/>
        <v>0</v>
      </c>
      <c r="E39" t="s">
        <v>0</v>
      </c>
      <c r="F39" s="2" t="str">
        <f t="shared" si="9"/>
        <v>1:1</v>
      </c>
      <c r="G39">
        <v>900</v>
      </c>
      <c r="H39">
        <f t="shared" si="7"/>
        <v>900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8"/>
        <v>0</v>
      </c>
      <c r="E40" t="s">
        <v>0</v>
      </c>
      <c r="F40" s="2" t="str">
        <f t="shared" si="9"/>
        <v>1:1</v>
      </c>
      <c r="G40">
        <v>1000</v>
      </c>
      <c r="H40">
        <f t="shared" si="7"/>
        <v>1000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8"/>
        <v>0</v>
      </c>
      <c r="E41" t="s">
        <v>0</v>
      </c>
      <c r="F41" s="2" t="str">
        <f t="shared" si="9"/>
        <v>1:1</v>
      </c>
      <c r="G41">
        <v>1100</v>
      </c>
      <c r="H41">
        <f t="shared" si="7"/>
        <v>1100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8"/>
        <v>0</v>
      </c>
      <c r="E42" t="s">
        <v>0</v>
      </c>
      <c r="F42" s="2" t="str">
        <f t="shared" si="9"/>
        <v>1:1</v>
      </c>
      <c r="G42">
        <v>1200</v>
      </c>
      <c r="H42">
        <f t="shared" si="7"/>
        <v>1200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0">G44/1</f>
        <v>100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1">24-C45-B45</f>
        <v>0</v>
      </c>
      <c r="E45" t="s">
        <v>0</v>
      </c>
      <c r="F45" s="2" t="str">
        <f>H45/G45&amp;":"&amp;G45/G45</f>
        <v>1:1</v>
      </c>
      <c r="G45">
        <v>200</v>
      </c>
      <c r="H45">
        <f t="shared" si="10"/>
        <v>200</v>
      </c>
      <c r="I45">
        <v>32</v>
      </c>
      <c r="J45" s="1">
        <v>9.2100000000000009</v>
      </c>
      <c r="K45">
        <v>6</v>
      </c>
      <c r="L45">
        <f t="shared" ref="L45:L55" si="12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1"/>
        <v>0</v>
      </c>
      <c r="E46" t="s">
        <v>0</v>
      </c>
      <c r="F46" s="2" t="str">
        <f t="shared" ref="F46:F55" si="13">H46/H46&amp;":"&amp;G46/H46</f>
        <v>1:1</v>
      </c>
      <c r="G46">
        <v>300</v>
      </c>
      <c r="H46">
        <f t="shared" si="10"/>
        <v>300</v>
      </c>
      <c r="I46">
        <v>28</v>
      </c>
      <c r="J46" s="1">
        <v>9.26</v>
      </c>
      <c r="K46">
        <v>6</v>
      </c>
      <c r="L46">
        <f t="shared" si="12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1"/>
        <v>0</v>
      </c>
      <c r="E47" t="s">
        <v>0</v>
      </c>
      <c r="F47" s="2" t="str">
        <f t="shared" si="13"/>
        <v>1:1</v>
      </c>
      <c r="G47">
        <v>400</v>
      </c>
      <c r="H47">
        <f t="shared" si="10"/>
        <v>400</v>
      </c>
      <c r="I47">
        <v>27</v>
      </c>
      <c r="J47" s="1">
        <v>9.2799999999999994</v>
      </c>
      <c r="K47">
        <v>6</v>
      </c>
      <c r="L47">
        <f t="shared" si="12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1"/>
        <v>0</v>
      </c>
      <c r="E48" t="s">
        <v>0</v>
      </c>
      <c r="F48" s="2" t="str">
        <f t="shared" si="13"/>
        <v>1:1</v>
      </c>
      <c r="G48">
        <v>500</v>
      </c>
      <c r="H48">
        <f t="shared" si="10"/>
        <v>500</v>
      </c>
      <c r="I48">
        <v>26</v>
      </c>
      <c r="J48" s="1">
        <v>9.2899999999999991</v>
      </c>
      <c r="K48">
        <v>6</v>
      </c>
      <c r="L48">
        <f t="shared" si="12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1"/>
        <v>0</v>
      </c>
      <c r="E49" t="s">
        <v>0</v>
      </c>
      <c r="F49" s="2" t="str">
        <f t="shared" si="13"/>
        <v>1:1</v>
      </c>
      <c r="G49">
        <v>600</v>
      </c>
      <c r="H49">
        <f t="shared" si="10"/>
        <v>600</v>
      </c>
      <c r="I49">
        <v>25</v>
      </c>
      <c r="J49" s="1">
        <v>9.3000000000000007</v>
      </c>
      <c r="K49">
        <v>6</v>
      </c>
      <c r="L49">
        <f t="shared" si="12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1"/>
        <v>0</v>
      </c>
      <c r="E50" t="s">
        <v>0</v>
      </c>
      <c r="F50" s="2" t="str">
        <f t="shared" si="13"/>
        <v>1:1</v>
      </c>
      <c r="G50">
        <v>700</v>
      </c>
      <c r="H50">
        <f t="shared" si="10"/>
        <v>700</v>
      </c>
      <c r="I50">
        <v>25</v>
      </c>
      <c r="J50" s="1">
        <v>9.3000000000000007</v>
      </c>
      <c r="K50">
        <v>6</v>
      </c>
      <c r="L50">
        <f t="shared" si="12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1"/>
        <v>0</v>
      </c>
      <c r="E51" t="s">
        <v>0</v>
      </c>
      <c r="F51" s="2" t="str">
        <f t="shared" si="13"/>
        <v>1:1</v>
      </c>
      <c r="G51">
        <v>800</v>
      </c>
      <c r="H51">
        <f t="shared" si="10"/>
        <v>800</v>
      </c>
      <c r="I51">
        <v>24</v>
      </c>
      <c r="J51" s="1">
        <v>9.3000000000000007</v>
      </c>
      <c r="K51">
        <v>6</v>
      </c>
      <c r="L51">
        <f t="shared" si="12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1"/>
        <v>0</v>
      </c>
      <c r="E52" t="s">
        <v>0</v>
      </c>
      <c r="F52" s="2" t="str">
        <f t="shared" si="13"/>
        <v>1:1</v>
      </c>
      <c r="G52">
        <v>900</v>
      </c>
      <c r="H52">
        <f t="shared" si="10"/>
        <v>900</v>
      </c>
      <c r="I52">
        <v>24</v>
      </c>
      <c r="J52" s="1">
        <v>9.31</v>
      </c>
      <c r="K52">
        <v>6</v>
      </c>
      <c r="L52">
        <f t="shared" si="12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1"/>
        <v>0</v>
      </c>
      <c r="E53" t="s">
        <v>0</v>
      </c>
      <c r="F53" s="2" t="str">
        <f t="shared" si="13"/>
        <v>1:1</v>
      </c>
      <c r="G53">
        <v>1000</v>
      </c>
      <c r="H53">
        <f t="shared" si="10"/>
        <v>1000</v>
      </c>
      <c r="I53">
        <v>24</v>
      </c>
      <c r="J53" s="1">
        <v>9.31</v>
      </c>
      <c r="K53">
        <v>6</v>
      </c>
      <c r="L53">
        <f t="shared" si="12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1"/>
        <v>0</v>
      </c>
      <c r="E54" t="s">
        <v>0</v>
      </c>
      <c r="F54" s="2" t="str">
        <f t="shared" si="13"/>
        <v>1:1</v>
      </c>
      <c r="G54">
        <v>1100</v>
      </c>
      <c r="H54">
        <f t="shared" si="10"/>
        <v>1100</v>
      </c>
      <c r="I54">
        <v>23</v>
      </c>
      <c r="J54" s="1">
        <v>9.31</v>
      </c>
      <c r="K54">
        <v>6</v>
      </c>
      <c r="L54">
        <f t="shared" si="12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1"/>
        <v>0</v>
      </c>
      <c r="E55" t="s">
        <v>0</v>
      </c>
      <c r="F55" s="2" t="str">
        <f t="shared" si="13"/>
        <v>1:1</v>
      </c>
      <c r="G55">
        <v>1200</v>
      </c>
      <c r="H55">
        <f t="shared" si="10"/>
        <v>1200</v>
      </c>
      <c r="I55">
        <v>23</v>
      </c>
      <c r="J55" s="1">
        <v>9.31</v>
      </c>
      <c r="K55">
        <v>6</v>
      </c>
      <c r="L55">
        <f t="shared" si="12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14D-159E-41AD-A314-F212B34BF350}">
  <sheetPr codeName="Sheet11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11:1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11:1</v>
      </c>
      <c r="F5">
        <v>100</v>
      </c>
      <c r="G5">
        <f t="shared" ref="G5:G16" si="2">F5/11</f>
        <v>9.0909090909090917</v>
      </c>
      <c r="H5">
        <v>69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11:1</v>
      </c>
      <c r="F6">
        <v>200</v>
      </c>
      <c r="G6">
        <f t="shared" si="2"/>
        <v>18.181818181818183</v>
      </c>
      <c r="H6">
        <v>49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11:1</v>
      </c>
      <c r="F7">
        <v>300</v>
      </c>
      <c r="G7">
        <f t="shared" si="2"/>
        <v>27.272727272727273</v>
      </c>
      <c r="H7">
        <v>41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11:1</v>
      </c>
      <c r="F8">
        <v>400</v>
      </c>
      <c r="G8">
        <f t="shared" si="2"/>
        <v>36.363636363636367</v>
      </c>
      <c r="H8">
        <v>37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11:1</v>
      </c>
      <c r="F9">
        <v>500</v>
      </c>
      <c r="G9">
        <f t="shared" si="2"/>
        <v>45.454545454545453</v>
      </c>
      <c r="H9">
        <v>35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11:1</v>
      </c>
      <c r="F10">
        <v>600</v>
      </c>
      <c r="G10">
        <f t="shared" si="2"/>
        <v>54.545454545454547</v>
      </c>
      <c r="H10">
        <v>33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11:1</v>
      </c>
      <c r="F11">
        <v>700</v>
      </c>
      <c r="G11">
        <f t="shared" si="2"/>
        <v>63.636363636363633</v>
      </c>
      <c r="H11">
        <v>32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11:1</v>
      </c>
      <c r="F12">
        <v>800</v>
      </c>
      <c r="G12">
        <f t="shared" si="2"/>
        <v>72.727272727272734</v>
      </c>
      <c r="H12">
        <v>31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11:1</v>
      </c>
      <c r="F13">
        <v>900</v>
      </c>
      <c r="G13">
        <f t="shared" si="2"/>
        <v>81.818181818181813</v>
      </c>
      <c r="H13">
        <v>30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11:1</v>
      </c>
      <c r="F14">
        <v>1000</v>
      </c>
      <c r="G14">
        <f t="shared" si="2"/>
        <v>90.909090909090907</v>
      </c>
      <c r="H14">
        <v>29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11:1</v>
      </c>
      <c r="F15">
        <v>1100</v>
      </c>
      <c r="G15">
        <f t="shared" si="2"/>
        <v>100</v>
      </c>
      <c r="H15">
        <v>29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11:1</v>
      </c>
      <c r="F16">
        <v>1200</v>
      </c>
      <c r="G16">
        <f t="shared" si="2"/>
        <v>109.09090909090909</v>
      </c>
      <c r="H16">
        <v>28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11:1</v>
      </c>
      <c r="F18">
        <v>100</v>
      </c>
      <c r="G18">
        <f t="shared" ref="G18:G29" si="5">F18/11</f>
        <v>9.0909090909090917</v>
      </c>
      <c r="H18">
        <v>48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11:1</v>
      </c>
      <c r="F19">
        <v>200</v>
      </c>
      <c r="G19">
        <f t="shared" si="5"/>
        <v>18.181818181818183</v>
      </c>
      <c r="H19">
        <v>36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11:1</v>
      </c>
      <c r="F20">
        <v>300</v>
      </c>
      <c r="G20">
        <f t="shared" si="5"/>
        <v>27.272727272727273</v>
      </c>
      <c r="H20">
        <v>31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11:1</v>
      </c>
      <c r="F21">
        <v>400</v>
      </c>
      <c r="G21">
        <f t="shared" si="5"/>
        <v>36.363636363636367</v>
      </c>
      <c r="H21">
        <v>29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11:1</v>
      </c>
      <c r="F22">
        <v>500</v>
      </c>
      <c r="G22">
        <f t="shared" si="5"/>
        <v>45.454545454545453</v>
      </c>
      <c r="H22">
        <v>27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11:1</v>
      </c>
      <c r="F23">
        <v>600</v>
      </c>
      <c r="G23">
        <f t="shared" si="5"/>
        <v>54.545454545454547</v>
      </c>
      <c r="H23">
        <v>26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11:1</v>
      </c>
      <c r="F24">
        <v>700</v>
      </c>
      <c r="G24">
        <f t="shared" si="5"/>
        <v>63.636363636363633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11:1</v>
      </c>
      <c r="F25">
        <v>800</v>
      </c>
      <c r="G25">
        <f t="shared" si="5"/>
        <v>72.727272727272734</v>
      </c>
      <c r="H25">
        <v>25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11:1</v>
      </c>
      <c r="F26">
        <v>900</v>
      </c>
      <c r="G26">
        <f t="shared" si="5"/>
        <v>81.818181818181813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11:1</v>
      </c>
      <c r="F27">
        <v>1000</v>
      </c>
      <c r="G27">
        <f t="shared" si="5"/>
        <v>90.909090909090907</v>
      </c>
      <c r="H27">
        <v>24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11:1</v>
      </c>
      <c r="F28">
        <v>1100</v>
      </c>
      <c r="G28">
        <f t="shared" si="5"/>
        <v>100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11:1</v>
      </c>
      <c r="F29">
        <v>1200</v>
      </c>
      <c r="G29">
        <f t="shared" si="5"/>
        <v>109.09090909090909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11:1</v>
      </c>
      <c r="F31">
        <v>100</v>
      </c>
      <c r="G31">
        <f t="shared" ref="G31:G42" si="7">F31/11</f>
        <v>9.0909090909090917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11:1</v>
      </c>
      <c r="F32">
        <v>200</v>
      </c>
      <c r="G32">
        <f t="shared" si="7"/>
        <v>18.181818181818183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11:1</v>
      </c>
      <c r="F33">
        <v>300</v>
      </c>
      <c r="G33">
        <f t="shared" si="7"/>
        <v>27.272727272727273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11:1</v>
      </c>
      <c r="F34">
        <v>400</v>
      </c>
      <c r="G34">
        <f t="shared" si="7"/>
        <v>36.363636363636367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11:1</v>
      </c>
      <c r="F35">
        <v>500</v>
      </c>
      <c r="G35">
        <f t="shared" si="7"/>
        <v>45.454545454545453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11:1</v>
      </c>
      <c r="F36">
        <v>600</v>
      </c>
      <c r="G36">
        <f t="shared" si="7"/>
        <v>54.545454545454547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11:1</v>
      </c>
      <c r="F37">
        <v>700</v>
      </c>
      <c r="G37">
        <f t="shared" si="7"/>
        <v>63.636363636363633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11:1</v>
      </c>
      <c r="F38">
        <v>800</v>
      </c>
      <c r="G38">
        <f t="shared" si="7"/>
        <v>72.727272727272734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11:1</v>
      </c>
      <c r="F39">
        <v>900</v>
      </c>
      <c r="G39">
        <f t="shared" si="7"/>
        <v>81.818181818181813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11:1</v>
      </c>
      <c r="F40">
        <v>1000</v>
      </c>
      <c r="G40">
        <f t="shared" si="7"/>
        <v>90.909090909090907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11:1</v>
      </c>
      <c r="F41">
        <v>1100</v>
      </c>
      <c r="G41">
        <f t="shared" si="7"/>
        <v>100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11:1</v>
      </c>
      <c r="F42">
        <v>1200</v>
      </c>
      <c r="G42">
        <f t="shared" si="7"/>
        <v>109.09090909090909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11:1</v>
      </c>
      <c r="F44">
        <v>100</v>
      </c>
      <c r="G44">
        <f t="shared" ref="G44:G55" si="9">F44/11</f>
        <v>9.0909090909090917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11:1</v>
      </c>
      <c r="F45">
        <v>200</v>
      </c>
      <c r="G45">
        <f t="shared" si="9"/>
        <v>18.181818181818183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11:1</v>
      </c>
      <c r="F46">
        <v>300</v>
      </c>
      <c r="G46">
        <f t="shared" si="9"/>
        <v>27.272727272727273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11:1</v>
      </c>
      <c r="F47">
        <v>400</v>
      </c>
      <c r="G47">
        <f t="shared" si="9"/>
        <v>36.363636363636367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11:1</v>
      </c>
      <c r="F48">
        <v>500</v>
      </c>
      <c r="G48">
        <f t="shared" si="9"/>
        <v>45.454545454545453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11:1</v>
      </c>
      <c r="F49">
        <v>600</v>
      </c>
      <c r="G49">
        <f t="shared" si="9"/>
        <v>54.545454545454547</v>
      </c>
      <c r="H49">
        <v>21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11:1</v>
      </c>
      <c r="F50">
        <v>700</v>
      </c>
      <c r="G50">
        <f t="shared" si="9"/>
        <v>63.636363636363633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11:1</v>
      </c>
      <c r="F51">
        <v>800</v>
      </c>
      <c r="G51">
        <f t="shared" si="9"/>
        <v>72.727272727272734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11:1</v>
      </c>
      <c r="F52">
        <v>900</v>
      </c>
      <c r="G52">
        <f t="shared" si="9"/>
        <v>81.818181818181813</v>
      </c>
      <c r="H52">
        <v>20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11:1</v>
      </c>
      <c r="F53">
        <v>1000</v>
      </c>
      <c r="G53">
        <f t="shared" si="9"/>
        <v>90.909090909090907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11:1</v>
      </c>
      <c r="F54">
        <v>1100</v>
      </c>
      <c r="G54">
        <f t="shared" si="9"/>
        <v>100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11:1</v>
      </c>
      <c r="F55">
        <v>1200</v>
      </c>
      <c r="G55">
        <f t="shared" si="9"/>
        <v>109.09090909090909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11:1</v>
      </c>
      <c r="F57">
        <v>100</v>
      </c>
      <c r="G57">
        <f t="shared" ref="G57:G68" si="11">F57/11</f>
        <v>9.0909090909090917</v>
      </c>
      <c r="H57">
        <v>34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11:1</v>
      </c>
      <c r="F58">
        <v>200</v>
      </c>
      <c r="G58">
        <f t="shared" si="11"/>
        <v>18.181818181818183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11:1</v>
      </c>
      <c r="F59">
        <v>300</v>
      </c>
      <c r="G59">
        <f t="shared" si="11"/>
        <v>27.272727272727273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11:1</v>
      </c>
      <c r="F60">
        <v>400</v>
      </c>
      <c r="G60">
        <f t="shared" si="11"/>
        <v>36.363636363636367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11:1</v>
      </c>
      <c r="F61">
        <v>500</v>
      </c>
      <c r="G61">
        <f t="shared" si="11"/>
        <v>45.454545454545453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11:1</v>
      </c>
      <c r="F62">
        <v>600</v>
      </c>
      <c r="G62">
        <f t="shared" si="11"/>
        <v>54.545454545454547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11:1</v>
      </c>
      <c r="F63">
        <v>700</v>
      </c>
      <c r="G63">
        <f t="shared" si="11"/>
        <v>63.636363636363633</v>
      </c>
      <c r="H63">
        <v>20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11:1</v>
      </c>
      <c r="F64">
        <v>800</v>
      </c>
      <c r="G64">
        <f t="shared" si="11"/>
        <v>72.727272727272734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11:1</v>
      </c>
      <c r="F65">
        <v>900</v>
      </c>
      <c r="G65">
        <f t="shared" si="11"/>
        <v>81.818181818181813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11:1</v>
      </c>
      <c r="F66">
        <v>1000</v>
      </c>
      <c r="G66">
        <f t="shared" si="11"/>
        <v>90.909090909090907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11:1</v>
      </c>
      <c r="F67">
        <v>1100</v>
      </c>
      <c r="G67">
        <f t="shared" si="11"/>
        <v>100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11:1</v>
      </c>
      <c r="F68">
        <v>1200</v>
      </c>
      <c r="G68">
        <f t="shared" si="11"/>
        <v>109.09090909090909</v>
      </c>
      <c r="H68">
        <v>19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11:1</v>
      </c>
      <c r="F70">
        <v>100</v>
      </c>
      <c r="G70">
        <f t="shared" ref="G70:G81" si="13">F70/11</f>
        <v>9.0909090909090917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11:1</v>
      </c>
      <c r="F71">
        <v>200</v>
      </c>
      <c r="G71">
        <f t="shared" si="13"/>
        <v>18.181818181818183</v>
      </c>
      <c r="H71">
        <v>25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11:1</v>
      </c>
      <c r="F72">
        <v>300</v>
      </c>
      <c r="G72">
        <f t="shared" si="13"/>
        <v>27.272727272727273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11:1</v>
      </c>
      <c r="F73">
        <v>400</v>
      </c>
      <c r="G73">
        <f t="shared" si="13"/>
        <v>36.363636363636367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11:1</v>
      </c>
      <c r="F74">
        <v>500</v>
      </c>
      <c r="G74">
        <f t="shared" si="13"/>
        <v>45.454545454545453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11:1</v>
      </c>
      <c r="F75">
        <v>600</v>
      </c>
      <c r="G75">
        <f t="shared" si="13"/>
        <v>54.545454545454547</v>
      </c>
      <c r="H75">
        <v>20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11:1</v>
      </c>
      <c r="F76">
        <v>700</v>
      </c>
      <c r="G76">
        <f t="shared" si="13"/>
        <v>63.636363636363633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11:1</v>
      </c>
      <c r="F77">
        <v>800</v>
      </c>
      <c r="G77">
        <f t="shared" si="13"/>
        <v>72.727272727272734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11:1</v>
      </c>
      <c r="F78">
        <v>900</v>
      </c>
      <c r="G78">
        <f t="shared" si="13"/>
        <v>81.818181818181813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11:1</v>
      </c>
      <c r="F79">
        <v>1000</v>
      </c>
      <c r="G79">
        <f t="shared" si="13"/>
        <v>90.909090909090907</v>
      </c>
      <c r="H79">
        <v>19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11:1</v>
      </c>
      <c r="F80">
        <v>1100</v>
      </c>
      <c r="G80">
        <f t="shared" si="13"/>
        <v>100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11:1</v>
      </c>
      <c r="F81">
        <v>1200</v>
      </c>
      <c r="G81">
        <f t="shared" si="13"/>
        <v>109.09090909090909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11:1</v>
      </c>
      <c r="F83">
        <v>100</v>
      </c>
      <c r="G83">
        <f t="shared" ref="G83:G94" si="17">F83/11</f>
        <v>9.0909090909090917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11:1</v>
      </c>
      <c r="F84">
        <v>200</v>
      </c>
      <c r="G84">
        <f t="shared" si="17"/>
        <v>18.181818181818183</v>
      </c>
      <c r="H84">
        <v>25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11:1</v>
      </c>
      <c r="F85">
        <v>300</v>
      </c>
      <c r="G85">
        <f t="shared" si="17"/>
        <v>27.272727272727273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11:1</v>
      </c>
      <c r="F86">
        <v>400</v>
      </c>
      <c r="G86">
        <f t="shared" si="17"/>
        <v>36.363636363636367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11:1</v>
      </c>
      <c r="F87">
        <v>500</v>
      </c>
      <c r="G87">
        <f t="shared" si="17"/>
        <v>45.454545454545453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11:1</v>
      </c>
      <c r="F88">
        <v>600</v>
      </c>
      <c r="G88">
        <f t="shared" si="17"/>
        <v>54.545454545454547</v>
      </c>
      <c r="H88">
        <v>20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11:1</v>
      </c>
      <c r="F89">
        <v>700</v>
      </c>
      <c r="G89">
        <f t="shared" si="17"/>
        <v>63.636363636363633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11:1</v>
      </c>
      <c r="F90">
        <v>800</v>
      </c>
      <c r="G90">
        <f t="shared" si="17"/>
        <v>72.727272727272734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11:1</v>
      </c>
      <c r="F91">
        <v>900</v>
      </c>
      <c r="G91">
        <f t="shared" si="17"/>
        <v>81.818181818181813</v>
      </c>
      <c r="H91">
        <v>19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11:1</v>
      </c>
      <c r="F92">
        <v>1000</v>
      </c>
      <c r="G92">
        <f t="shared" si="17"/>
        <v>90.909090909090907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11:1</v>
      </c>
      <c r="F93">
        <v>1100</v>
      </c>
      <c r="G93">
        <f t="shared" si="17"/>
        <v>100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11:1</v>
      </c>
      <c r="F94">
        <v>1200</v>
      </c>
      <c r="G94">
        <f t="shared" si="17"/>
        <v>109.09090909090909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11:1</v>
      </c>
      <c r="F96">
        <v>100</v>
      </c>
      <c r="G96">
        <f t="shared" ref="G96:G107" si="22">F96/11</f>
        <v>9.0909090909090917</v>
      </c>
      <c r="H96">
        <v>35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11:1</v>
      </c>
      <c r="F97">
        <v>200</v>
      </c>
      <c r="G97">
        <f t="shared" si="22"/>
        <v>18.181818181818183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11:1</v>
      </c>
      <c r="F98">
        <v>300</v>
      </c>
      <c r="G98">
        <f t="shared" si="22"/>
        <v>27.272727272727273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11:1</v>
      </c>
      <c r="F99">
        <v>400</v>
      </c>
      <c r="G99">
        <f t="shared" si="22"/>
        <v>36.363636363636367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11:1</v>
      </c>
      <c r="F100">
        <v>500</v>
      </c>
      <c r="G100">
        <f t="shared" si="22"/>
        <v>45.454545454545453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11:1</v>
      </c>
      <c r="F101">
        <v>600</v>
      </c>
      <c r="G101">
        <f t="shared" si="22"/>
        <v>54.545454545454547</v>
      </c>
      <c r="H101">
        <v>20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11:1</v>
      </c>
      <c r="F102">
        <v>700</v>
      </c>
      <c r="G102">
        <f t="shared" si="22"/>
        <v>63.636363636363633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11:1</v>
      </c>
      <c r="F103">
        <v>800</v>
      </c>
      <c r="G103">
        <f t="shared" si="22"/>
        <v>72.727272727272734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11:1</v>
      </c>
      <c r="F104">
        <v>900</v>
      </c>
      <c r="G104">
        <f t="shared" si="22"/>
        <v>81.818181818181813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11:1</v>
      </c>
      <c r="F105">
        <v>1000</v>
      </c>
      <c r="G105">
        <f t="shared" si="22"/>
        <v>90.909090909090907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11:1</v>
      </c>
      <c r="F106">
        <v>1100</v>
      </c>
      <c r="G106">
        <f t="shared" si="22"/>
        <v>100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11:1</v>
      </c>
      <c r="F107">
        <v>1200</v>
      </c>
      <c r="G107">
        <f t="shared" si="22"/>
        <v>109.09090909090909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11:1</v>
      </c>
      <c r="F109">
        <v>100</v>
      </c>
      <c r="G109">
        <f t="shared" ref="G109:G120" si="26">F109/11</f>
        <v>9.0909090909090917</v>
      </c>
      <c r="H109">
        <v>37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11:1</v>
      </c>
      <c r="F110">
        <v>200</v>
      </c>
      <c r="G110">
        <f t="shared" si="26"/>
        <v>18.181818181818183</v>
      </c>
      <c r="H110">
        <v>27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11:1</v>
      </c>
      <c r="F111">
        <v>300</v>
      </c>
      <c r="G111">
        <f t="shared" si="26"/>
        <v>27.272727272727273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11:1</v>
      </c>
      <c r="F112">
        <v>400</v>
      </c>
      <c r="G112">
        <f t="shared" si="26"/>
        <v>36.363636363636367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11:1</v>
      </c>
      <c r="F113">
        <v>500</v>
      </c>
      <c r="G113">
        <f t="shared" si="26"/>
        <v>45.454545454545453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11:1</v>
      </c>
      <c r="F114">
        <v>600</v>
      </c>
      <c r="G114">
        <f t="shared" si="26"/>
        <v>54.545454545454547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11:1</v>
      </c>
      <c r="F115">
        <v>700</v>
      </c>
      <c r="G115">
        <f t="shared" si="26"/>
        <v>63.636363636363633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11:1</v>
      </c>
      <c r="F116">
        <v>800</v>
      </c>
      <c r="G116">
        <f t="shared" si="26"/>
        <v>72.727272727272734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11:1</v>
      </c>
      <c r="F117">
        <v>900</v>
      </c>
      <c r="G117">
        <f t="shared" si="26"/>
        <v>81.818181818181813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11:1</v>
      </c>
      <c r="F118">
        <v>1000</v>
      </c>
      <c r="G118">
        <f t="shared" si="26"/>
        <v>90.909090909090907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11:1</v>
      </c>
      <c r="F119">
        <v>1100</v>
      </c>
      <c r="G119">
        <f t="shared" si="26"/>
        <v>100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11:1</v>
      </c>
      <c r="F120">
        <v>1200</v>
      </c>
      <c r="G120">
        <f t="shared" si="26"/>
        <v>109.09090909090909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11:1</v>
      </c>
      <c r="F122">
        <v>100</v>
      </c>
      <c r="G122">
        <f t="shared" ref="G122:G133" si="29">F122/11</f>
        <v>9.0909090909090917</v>
      </c>
      <c r="H122">
        <v>40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11:1</v>
      </c>
      <c r="F123">
        <v>200</v>
      </c>
      <c r="G123">
        <f t="shared" si="29"/>
        <v>18.181818181818183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11:1</v>
      </c>
      <c r="F124">
        <v>300</v>
      </c>
      <c r="G124">
        <f t="shared" si="29"/>
        <v>27.272727272727273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11:1</v>
      </c>
      <c r="F125">
        <v>400</v>
      </c>
      <c r="G125">
        <f t="shared" si="29"/>
        <v>36.363636363636367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11:1</v>
      </c>
      <c r="F126">
        <v>500</v>
      </c>
      <c r="G126">
        <f t="shared" si="29"/>
        <v>45.454545454545453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11:1</v>
      </c>
      <c r="F127">
        <v>600</v>
      </c>
      <c r="G127">
        <f t="shared" si="29"/>
        <v>54.545454545454547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11:1</v>
      </c>
      <c r="F128">
        <v>700</v>
      </c>
      <c r="G128">
        <f t="shared" si="29"/>
        <v>63.636363636363633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11:1</v>
      </c>
      <c r="F129">
        <v>800</v>
      </c>
      <c r="G129">
        <f t="shared" si="29"/>
        <v>72.727272727272734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11:1</v>
      </c>
      <c r="F130">
        <v>900</v>
      </c>
      <c r="G130">
        <f t="shared" si="29"/>
        <v>81.818181818181813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11:1</v>
      </c>
      <c r="F131">
        <v>1000</v>
      </c>
      <c r="G131">
        <f t="shared" si="29"/>
        <v>90.909090909090907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11:1</v>
      </c>
      <c r="F132">
        <v>1100</v>
      </c>
      <c r="G132">
        <f t="shared" si="29"/>
        <v>100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11:1</v>
      </c>
      <c r="F133">
        <v>1200</v>
      </c>
      <c r="G133">
        <f t="shared" si="29"/>
        <v>109.09090909090909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11:1</v>
      </c>
      <c r="F135">
        <v>100</v>
      </c>
      <c r="G135">
        <f t="shared" ref="G135:G146" si="34">F135/11</f>
        <v>9.0909090909090917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11:1</v>
      </c>
      <c r="F136">
        <v>200</v>
      </c>
      <c r="G136">
        <f t="shared" si="34"/>
        <v>18.181818181818183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11:1</v>
      </c>
      <c r="F137">
        <v>300</v>
      </c>
      <c r="G137">
        <f t="shared" si="34"/>
        <v>27.272727272727273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11:1</v>
      </c>
      <c r="F138">
        <v>400</v>
      </c>
      <c r="G138">
        <f t="shared" si="34"/>
        <v>36.363636363636367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11:1</v>
      </c>
      <c r="F139">
        <v>500</v>
      </c>
      <c r="G139">
        <f t="shared" si="34"/>
        <v>45.454545454545453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11:1</v>
      </c>
      <c r="F140">
        <v>600</v>
      </c>
      <c r="G140">
        <f t="shared" si="34"/>
        <v>54.545454545454547</v>
      </c>
      <c r="H140">
        <v>21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11:1</v>
      </c>
      <c r="F141">
        <v>700</v>
      </c>
      <c r="G141">
        <f t="shared" si="34"/>
        <v>63.636363636363633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11:1</v>
      </c>
      <c r="F142">
        <v>800</v>
      </c>
      <c r="G142">
        <f t="shared" si="34"/>
        <v>72.727272727272734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11:1</v>
      </c>
      <c r="F143">
        <v>900</v>
      </c>
      <c r="G143">
        <f t="shared" si="34"/>
        <v>81.818181818181813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11:1</v>
      </c>
      <c r="F144">
        <v>1000</v>
      </c>
      <c r="G144">
        <f t="shared" si="34"/>
        <v>90.909090909090907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11:1</v>
      </c>
      <c r="F145">
        <v>1100</v>
      </c>
      <c r="G145">
        <f t="shared" si="34"/>
        <v>100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11:1</v>
      </c>
      <c r="F146">
        <v>1200</v>
      </c>
      <c r="G146">
        <f t="shared" si="34"/>
        <v>109.09090909090909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11:1</v>
      </c>
      <c r="F148">
        <v>100</v>
      </c>
      <c r="G148">
        <f t="shared" ref="G148:G159" si="37">F148/11</f>
        <v>9.0909090909090917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11:1</v>
      </c>
      <c r="F149">
        <v>200</v>
      </c>
      <c r="G149">
        <f t="shared" si="37"/>
        <v>18.181818181818183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11:1</v>
      </c>
      <c r="F150">
        <v>300</v>
      </c>
      <c r="G150">
        <f t="shared" si="37"/>
        <v>27.272727272727273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11:1</v>
      </c>
      <c r="F151">
        <v>400</v>
      </c>
      <c r="G151">
        <f t="shared" si="37"/>
        <v>36.363636363636367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11:1</v>
      </c>
      <c r="F152">
        <v>500</v>
      </c>
      <c r="G152">
        <f t="shared" si="37"/>
        <v>45.454545454545453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11:1</v>
      </c>
      <c r="F153">
        <v>600</v>
      </c>
      <c r="G153">
        <f t="shared" si="37"/>
        <v>54.545454545454547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11:1</v>
      </c>
      <c r="F154">
        <v>700</v>
      </c>
      <c r="G154">
        <f t="shared" si="37"/>
        <v>63.636363636363633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11:1</v>
      </c>
      <c r="F155">
        <v>800</v>
      </c>
      <c r="G155">
        <f t="shared" si="37"/>
        <v>72.727272727272734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11:1</v>
      </c>
      <c r="F156">
        <v>900</v>
      </c>
      <c r="G156">
        <f t="shared" si="37"/>
        <v>81.818181818181813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11:1</v>
      </c>
      <c r="F157">
        <v>1000</v>
      </c>
      <c r="G157">
        <f t="shared" si="37"/>
        <v>90.909090909090907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11:1</v>
      </c>
      <c r="F158">
        <v>1100</v>
      </c>
      <c r="G158">
        <f t="shared" si="37"/>
        <v>100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11:1</v>
      </c>
      <c r="F159">
        <v>1200</v>
      </c>
      <c r="G159">
        <f t="shared" si="37"/>
        <v>109.09090909090909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13</v>
      </c>
      <c r="C161">
        <f t="shared" ref="C161:C172" si="38">24-B161</f>
        <v>11</v>
      </c>
      <c r="D161" t="s">
        <v>0</v>
      </c>
      <c r="E161" s="2" t="str">
        <f t="shared" ref="E161:E172" si="39">F161/G161&amp;":"&amp;F161/F161</f>
        <v>11:1</v>
      </c>
      <c r="F161">
        <v>100</v>
      </c>
      <c r="G161">
        <f t="shared" ref="G161:G172" si="40">F161/11</f>
        <v>9.0909090909090917</v>
      </c>
      <c r="H161">
        <v>34</v>
      </c>
      <c r="I161" s="1">
        <f t="shared" ref="I161:I172" si="41">I148</f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11:1</v>
      </c>
      <c r="F162">
        <v>200</v>
      </c>
      <c r="G162">
        <f t="shared" si="40"/>
        <v>18.181818181818183</v>
      </c>
      <c r="H162">
        <v>25</v>
      </c>
      <c r="I162" s="1">
        <f t="shared" si="41"/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11:1</v>
      </c>
      <c r="F163">
        <v>300</v>
      </c>
      <c r="G163">
        <f t="shared" si="40"/>
        <v>27.272727272727273</v>
      </c>
      <c r="H163">
        <v>23</v>
      </c>
      <c r="I163" s="1">
        <f t="shared" si="41"/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11:1</v>
      </c>
      <c r="F164">
        <v>400</v>
      </c>
      <c r="G164">
        <f t="shared" si="40"/>
        <v>36.363636363636367</v>
      </c>
      <c r="H164">
        <v>22</v>
      </c>
      <c r="I164" s="1">
        <f t="shared" si="41"/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11:1</v>
      </c>
      <c r="F165">
        <v>500</v>
      </c>
      <c r="G165">
        <f t="shared" si="40"/>
        <v>45.454545454545453</v>
      </c>
      <c r="H165">
        <v>21</v>
      </c>
      <c r="I165" s="1">
        <f t="shared" si="41"/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11:1</v>
      </c>
      <c r="F166">
        <v>600</v>
      </c>
      <c r="G166">
        <f t="shared" si="40"/>
        <v>54.545454545454547</v>
      </c>
      <c r="H166">
        <v>20</v>
      </c>
      <c r="I166" s="1">
        <f t="shared" si="41"/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11:1</v>
      </c>
      <c r="F167">
        <v>700</v>
      </c>
      <c r="G167">
        <f t="shared" si="40"/>
        <v>63.636363636363633</v>
      </c>
      <c r="H167">
        <v>19</v>
      </c>
      <c r="I167" s="1">
        <f t="shared" si="41"/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11:1</v>
      </c>
      <c r="F168">
        <v>800</v>
      </c>
      <c r="G168">
        <f t="shared" si="40"/>
        <v>72.727272727272734</v>
      </c>
      <c r="H168">
        <v>19</v>
      </c>
      <c r="I168" s="1">
        <f t="shared" si="41"/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11:1</v>
      </c>
      <c r="F169">
        <v>900</v>
      </c>
      <c r="G169">
        <f t="shared" si="40"/>
        <v>81.818181818181813</v>
      </c>
      <c r="H169">
        <v>19</v>
      </c>
      <c r="I169" s="1">
        <f t="shared" si="41"/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11:1</v>
      </c>
      <c r="F170">
        <v>1000</v>
      </c>
      <c r="G170">
        <f t="shared" si="40"/>
        <v>90.909090909090907</v>
      </c>
      <c r="H170">
        <v>19</v>
      </c>
      <c r="I170" s="1">
        <f t="shared" si="41"/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11:1</v>
      </c>
      <c r="F171">
        <v>1100</v>
      </c>
      <c r="G171">
        <f t="shared" si="40"/>
        <v>100</v>
      </c>
      <c r="H171">
        <v>19</v>
      </c>
      <c r="I171" s="1">
        <f t="shared" si="41"/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11:1</v>
      </c>
      <c r="F172">
        <v>1200</v>
      </c>
      <c r="G172">
        <f t="shared" si="40"/>
        <v>109.09090909090909</v>
      </c>
      <c r="H172">
        <v>18</v>
      </c>
      <c r="I172" s="1">
        <f t="shared" si="41"/>
        <v>0.27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63C3-19B8-45EC-AAD8-4E4A01DC66B9}">
  <dimension ref="A1:N172"/>
  <sheetViews>
    <sheetView topLeftCell="A22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58</v>
      </c>
      <c r="J5" s="1">
        <v>9.26</v>
      </c>
      <c r="M5">
        <v>54</v>
      </c>
      <c r="N5" s="1">
        <v>9.01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42</v>
      </c>
      <c r="J6" s="1">
        <v>9.4499999999999993</v>
      </c>
      <c r="M6">
        <v>39</v>
      </c>
      <c r="N6" s="1">
        <v>9.23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36</v>
      </c>
      <c r="J7" s="1">
        <v>9.5399999999999991</v>
      </c>
      <c r="M7">
        <v>34</v>
      </c>
      <c r="N7" s="1">
        <v>9.34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33</v>
      </c>
      <c r="J8" s="1">
        <v>9.6</v>
      </c>
      <c r="M8">
        <v>31</v>
      </c>
      <c r="N8" s="1">
        <v>9.41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31</v>
      </c>
      <c r="J9" s="1">
        <v>9.64</v>
      </c>
      <c r="M9">
        <v>30</v>
      </c>
      <c r="N9" s="1">
        <v>9.4499999999999993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30</v>
      </c>
      <c r="J10" s="1">
        <v>9.67</v>
      </c>
      <c r="M10">
        <v>28</v>
      </c>
      <c r="N10" s="1">
        <v>9.49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29</v>
      </c>
      <c r="J11" s="1">
        <v>9.6999999999999993</v>
      </c>
      <c r="M11">
        <v>28</v>
      </c>
      <c r="N11" s="1">
        <v>9.51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28</v>
      </c>
      <c r="J12" s="1">
        <v>9.7200000000000006</v>
      </c>
      <c r="M12">
        <v>27</v>
      </c>
      <c r="N12" s="1">
        <v>9.5399999999999991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28</v>
      </c>
      <c r="J13" s="1">
        <v>9.73</v>
      </c>
      <c r="M13">
        <v>27</v>
      </c>
      <c r="N13" s="1">
        <v>9.5500000000000007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27</v>
      </c>
      <c r="J14" s="1">
        <v>9.75</v>
      </c>
      <c r="M14">
        <v>26</v>
      </c>
      <c r="N14" s="1">
        <v>9.57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27</v>
      </c>
      <c r="J15" s="1">
        <v>9.76</v>
      </c>
      <c r="M15">
        <v>26</v>
      </c>
      <c r="N15" s="1">
        <v>9.58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27</v>
      </c>
      <c r="J16" s="1">
        <v>9.77</v>
      </c>
      <c r="M16">
        <v>26</v>
      </c>
      <c r="N16" s="1">
        <v>9.59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47</v>
      </c>
      <c r="J18" s="1">
        <v>9.26</v>
      </c>
      <c r="M18">
        <v>44</v>
      </c>
      <c r="N18" s="1">
        <v>8.91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35</v>
      </c>
      <c r="J19" s="1">
        <v>9.41</v>
      </c>
      <c r="M19">
        <v>33</v>
      </c>
      <c r="N19" s="1">
        <v>9.1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31</v>
      </c>
      <c r="J20" s="1">
        <v>9.48</v>
      </c>
      <c r="M20">
        <v>29</v>
      </c>
      <c r="N20" s="1">
        <v>9.18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29</v>
      </c>
      <c r="J21" s="1">
        <v>9.52</v>
      </c>
      <c r="M21">
        <v>27</v>
      </c>
      <c r="N21" s="1">
        <v>9.23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28</v>
      </c>
      <c r="J22" s="1">
        <v>9.5500000000000007</v>
      </c>
      <c r="M22">
        <v>26</v>
      </c>
      <c r="N22" s="1">
        <v>9.26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26</v>
      </c>
      <c r="J24" s="1">
        <v>9.58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26</v>
      </c>
      <c r="J25" s="1">
        <v>9.6</v>
      </c>
      <c r="M25">
        <v>25</v>
      </c>
      <c r="N25" s="1">
        <v>9.31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25</v>
      </c>
      <c r="J26" s="1">
        <v>9.61</v>
      </c>
      <c r="M26">
        <v>24</v>
      </c>
      <c r="N26" s="1">
        <v>9.32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25</v>
      </c>
      <c r="J27" s="1">
        <v>9.61</v>
      </c>
      <c r="M27">
        <v>24</v>
      </c>
      <c r="N27" s="1">
        <v>9.33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25</v>
      </c>
      <c r="J28" s="1">
        <v>9.6199999999999992</v>
      </c>
      <c r="M28">
        <v>24</v>
      </c>
      <c r="N28" s="1">
        <v>9.34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24</v>
      </c>
      <c r="J29" s="1">
        <v>9.6300000000000008</v>
      </c>
      <c r="M29">
        <v>24</v>
      </c>
      <c r="N29" s="1">
        <v>9.34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2:1</v>
      </c>
      <c r="G31">
        <v>100</v>
      </c>
      <c r="H31">
        <f t="shared" ref="H31:H42" si="8">G31/2</f>
        <v>50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2:1</v>
      </c>
      <c r="G32">
        <v>200</v>
      </c>
      <c r="H32">
        <f t="shared" si="8"/>
        <v>100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2:1</v>
      </c>
      <c r="G33">
        <v>300</v>
      </c>
      <c r="H33">
        <f t="shared" si="8"/>
        <v>150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2:1</v>
      </c>
      <c r="G34">
        <v>400</v>
      </c>
      <c r="H34">
        <f t="shared" si="8"/>
        <v>200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2:1</v>
      </c>
      <c r="G35">
        <v>500</v>
      </c>
      <c r="H35">
        <f t="shared" si="8"/>
        <v>250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2:1</v>
      </c>
      <c r="G36">
        <v>600</v>
      </c>
      <c r="H36">
        <f t="shared" si="8"/>
        <v>300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2:1</v>
      </c>
      <c r="G37">
        <v>700</v>
      </c>
      <c r="H37">
        <f t="shared" si="8"/>
        <v>350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2:1</v>
      </c>
      <c r="G38">
        <v>800</v>
      </c>
      <c r="H38">
        <f t="shared" si="8"/>
        <v>400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2:1</v>
      </c>
      <c r="G39">
        <v>900</v>
      </c>
      <c r="H39">
        <f t="shared" si="8"/>
        <v>450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2:1</v>
      </c>
      <c r="G40">
        <v>1000</v>
      </c>
      <c r="H40">
        <f t="shared" si="8"/>
        <v>500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2:1</v>
      </c>
      <c r="G41">
        <v>1100</v>
      </c>
      <c r="H41">
        <f t="shared" si="8"/>
        <v>550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2:1</v>
      </c>
      <c r="G42">
        <v>1200</v>
      </c>
      <c r="H42">
        <f t="shared" si="8"/>
        <v>600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2:1</v>
      </c>
      <c r="G44">
        <v>100</v>
      </c>
      <c r="H44">
        <f t="shared" ref="H44:H55" si="11">G44/2</f>
        <v>50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2:1</v>
      </c>
      <c r="G45">
        <v>200</v>
      </c>
      <c r="H45">
        <f t="shared" si="11"/>
        <v>100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2:1</v>
      </c>
      <c r="G46">
        <v>300</v>
      </c>
      <c r="H46">
        <f t="shared" si="11"/>
        <v>150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2:1</v>
      </c>
      <c r="G47">
        <v>400</v>
      </c>
      <c r="H47">
        <f t="shared" si="11"/>
        <v>200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2:1</v>
      </c>
      <c r="G48">
        <v>500</v>
      </c>
      <c r="H48">
        <f t="shared" si="11"/>
        <v>250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2:1</v>
      </c>
      <c r="G49">
        <v>600</v>
      </c>
      <c r="H49">
        <f t="shared" si="11"/>
        <v>300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2:1</v>
      </c>
      <c r="G50">
        <v>700</v>
      </c>
      <c r="H50">
        <f t="shared" si="11"/>
        <v>350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2:1</v>
      </c>
      <c r="G51">
        <v>800</v>
      </c>
      <c r="H51">
        <f t="shared" si="11"/>
        <v>400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2:1</v>
      </c>
      <c r="G52">
        <v>900</v>
      </c>
      <c r="H52">
        <f t="shared" si="11"/>
        <v>450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2:1</v>
      </c>
      <c r="G53">
        <v>1000</v>
      </c>
      <c r="H53">
        <f t="shared" si="11"/>
        <v>500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2:1</v>
      </c>
      <c r="G54">
        <v>1100</v>
      </c>
      <c r="H54">
        <f t="shared" si="11"/>
        <v>550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2:1</v>
      </c>
      <c r="G55">
        <v>1200</v>
      </c>
      <c r="H55">
        <f t="shared" si="11"/>
        <v>600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BFE-4EF5-46D5-9065-61849303D431}">
  <dimension ref="A1:N172"/>
  <sheetViews>
    <sheetView topLeftCell="A34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62</v>
      </c>
      <c r="J5" s="1">
        <v>9.23</v>
      </c>
      <c r="M5">
        <v>57</v>
      </c>
      <c r="N5" s="1">
        <v>8.94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44</v>
      </c>
      <c r="J6" s="1">
        <v>9.41</v>
      </c>
      <c r="M6">
        <v>41</v>
      </c>
      <c r="N6" s="1">
        <v>9.18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37</v>
      </c>
      <c r="J7" s="1">
        <v>9.51</v>
      </c>
      <c r="M7">
        <v>35</v>
      </c>
      <c r="N7" s="1">
        <v>9.3000000000000007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34</v>
      </c>
      <c r="J8" s="1">
        <v>9.57</v>
      </c>
      <c r="M8">
        <v>32</v>
      </c>
      <c r="N8" s="1">
        <v>9.3699999999999992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32</v>
      </c>
      <c r="J9" s="1">
        <v>9.6199999999999992</v>
      </c>
      <c r="M9">
        <v>30</v>
      </c>
      <c r="N9" s="1">
        <v>9.42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31</v>
      </c>
      <c r="J10" s="1">
        <v>9.65</v>
      </c>
      <c r="M10">
        <v>29</v>
      </c>
      <c r="N10" s="1">
        <v>9.4600000000000009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30</v>
      </c>
      <c r="J11" s="1">
        <v>9.68</v>
      </c>
      <c r="M11">
        <v>28</v>
      </c>
      <c r="N11" s="1">
        <v>9.49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29</v>
      </c>
      <c r="J12" s="1">
        <v>9.6999999999999993</v>
      </c>
      <c r="M12">
        <v>28</v>
      </c>
      <c r="N12" s="1">
        <v>9.52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28</v>
      </c>
      <c r="J13" s="1">
        <v>9.7200000000000006</v>
      </c>
      <c r="M13">
        <v>27</v>
      </c>
      <c r="N13" s="1">
        <v>9.5399999999999991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28</v>
      </c>
      <c r="J14" s="1">
        <v>9.74</v>
      </c>
      <c r="M14">
        <v>27</v>
      </c>
      <c r="N14" s="1">
        <v>9.56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27</v>
      </c>
      <c r="J15" s="1">
        <v>9.75</v>
      </c>
      <c r="M15">
        <v>26</v>
      </c>
      <c r="N15" s="1">
        <v>9.57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27</v>
      </c>
      <c r="J16" s="1">
        <v>9.76</v>
      </c>
      <c r="M16">
        <v>26</v>
      </c>
      <c r="N16" s="1">
        <v>9.58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48</v>
      </c>
      <c r="J18" s="1">
        <v>9.25</v>
      </c>
      <c r="M18">
        <v>45</v>
      </c>
      <c r="N18" s="1">
        <v>8.89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35</v>
      </c>
      <c r="J19" s="1">
        <v>9.41</v>
      </c>
      <c r="M19">
        <v>33</v>
      </c>
      <c r="N19" s="1">
        <v>9.09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31</v>
      </c>
      <c r="J20" s="1">
        <v>9.48</v>
      </c>
      <c r="M20">
        <v>30</v>
      </c>
      <c r="N20" s="1">
        <v>9.17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29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28</v>
      </c>
      <c r="J22" s="1">
        <v>9.5500000000000007</v>
      </c>
      <c r="M22">
        <v>27</v>
      </c>
      <c r="N22" s="1">
        <v>9.26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26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26</v>
      </c>
      <c r="J25" s="1">
        <v>9.6</v>
      </c>
      <c r="M25">
        <v>25</v>
      </c>
      <c r="N25" s="1">
        <v>9.31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25</v>
      </c>
      <c r="J26" s="1">
        <v>9.61</v>
      </c>
      <c r="M26">
        <v>24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25</v>
      </c>
      <c r="J27" s="1">
        <v>9.6199999999999992</v>
      </c>
      <c r="M27">
        <v>24</v>
      </c>
      <c r="N27" s="1">
        <v>9.33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25</v>
      </c>
      <c r="J28" s="1">
        <v>9.6300000000000008</v>
      </c>
      <c r="M28">
        <v>24</v>
      </c>
      <c r="N28" s="1">
        <v>9.34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24</v>
      </c>
      <c r="J29" s="1">
        <v>9.6300000000000008</v>
      </c>
      <c r="M29">
        <v>24</v>
      </c>
      <c r="N29" s="1">
        <v>9.35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3:1</v>
      </c>
      <c r="G31">
        <v>100</v>
      </c>
      <c r="H31">
        <f t="shared" ref="H31:H42" si="8">G31/3</f>
        <v>33.333333333333336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3:1</v>
      </c>
      <c r="G32">
        <v>200</v>
      </c>
      <c r="H32">
        <f t="shared" si="8"/>
        <v>66.666666666666671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3:1</v>
      </c>
      <c r="G33">
        <v>300</v>
      </c>
      <c r="H33">
        <f t="shared" si="8"/>
        <v>100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3:1</v>
      </c>
      <c r="G34">
        <v>400</v>
      </c>
      <c r="H34">
        <f t="shared" si="8"/>
        <v>133.33333333333334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3:1</v>
      </c>
      <c r="G35">
        <v>500</v>
      </c>
      <c r="H35">
        <f t="shared" si="8"/>
        <v>166.66666666666666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3:1</v>
      </c>
      <c r="G36">
        <v>600</v>
      </c>
      <c r="H36">
        <f t="shared" si="8"/>
        <v>200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3:1</v>
      </c>
      <c r="G37">
        <v>700</v>
      </c>
      <c r="H37">
        <f t="shared" si="8"/>
        <v>233.33333333333334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3:1</v>
      </c>
      <c r="G38">
        <v>800</v>
      </c>
      <c r="H38">
        <f t="shared" si="8"/>
        <v>266.66666666666669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3:1</v>
      </c>
      <c r="G39">
        <v>900</v>
      </c>
      <c r="H39">
        <f t="shared" si="8"/>
        <v>300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3:1</v>
      </c>
      <c r="G40">
        <v>1000</v>
      </c>
      <c r="H40">
        <f t="shared" si="8"/>
        <v>333.33333333333331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3:1</v>
      </c>
      <c r="G41">
        <v>1100</v>
      </c>
      <c r="H41">
        <f t="shared" si="8"/>
        <v>366.66666666666669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3:1</v>
      </c>
      <c r="G42">
        <v>1200</v>
      </c>
      <c r="H42">
        <f t="shared" si="8"/>
        <v>400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3:1</v>
      </c>
      <c r="G44">
        <v>100</v>
      </c>
      <c r="H44">
        <f t="shared" ref="H44:H55" si="11">G44/3</f>
        <v>33.333333333333336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3:1</v>
      </c>
      <c r="G45">
        <v>200</v>
      </c>
      <c r="H45">
        <f t="shared" si="11"/>
        <v>66.666666666666671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3:1</v>
      </c>
      <c r="G46">
        <v>300</v>
      </c>
      <c r="H46">
        <f t="shared" si="11"/>
        <v>100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3:1</v>
      </c>
      <c r="G47">
        <v>400</v>
      </c>
      <c r="H47">
        <f t="shared" si="11"/>
        <v>133.33333333333334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3:1</v>
      </c>
      <c r="G48">
        <v>500</v>
      </c>
      <c r="H48">
        <f t="shared" si="11"/>
        <v>166.66666666666666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3:1</v>
      </c>
      <c r="G49">
        <v>600</v>
      </c>
      <c r="H49">
        <f t="shared" si="11"/>
        <v>200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3:1</v>
      </c>
      <c r="G50">
        <v>700</v>
      </c>
      <c r="H50">
        <f t="shared" si="11"/>
        <v>233.33333333333334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3:1</v>
      </c>
      <c r="G51">
        <v>800</v>
      </c>
      <c r="H51">
        <f t="shared" si="11"/>
        <v>266.66666666666669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3:1</v>
      </c>
      <c r="G52">
        <v>900</v>
      </c>
      <c r="H52">
        <f t="shared" si="11"/>
        <v>300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3:1</v>
      </c>
      <c r="G53">
        <v>1000</v>
      </c>
      <c r="H53">
        <f t="shared" si="11"/>
        <v>333.33333333333331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3:1</v>
      </c>
      <c r="G54">
        <v>1100</v>
      </c>
      <c r="H54">
        <f t="shared" si="11"/>
        <v>366.66666666666669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3:1</v>
      </c>
      <c r="G55">
        <v>1200</v>
      </c>
      <c r="H55">
        <f t="shared" si="11"/>
        <v>400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D012-CC80-4230-AA0A-147566F0ACCC}">
  <dimension ref="A1:N172"/>
  <sheetViews>
    <sheetView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65</v>
      </c>
      <c r="J5" s="1">
        <v>9.1999999999999993</v>
      </c>
      <c r="M5">
        <v>59</v>
      </c>
      <c r="N5" s="1">
        <v>8.9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45</v>
      </c>
      <c r="J6" s="1">
        <v>9.39</v>
      </c>
      <c r="M6">
        <v>42</v>
      </c>
      <c r="N6" s="1">
        <v>9.14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38</v>
      </c>
      <c r="J7" s="1">
        <v>9.49</v>
      </c>
      <c r="M7">
        <v>36</v>
      </c>
      <c r="N7" s="1">
        <v>9.27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35</v>
      </c>
      <c r="J8" s="1">
        <v>9.5500000000000007</v>
      </c>
      <c r="M8">
        <v>33</v>
      </c>
      <c r="N8" s="1">
        <v>9.35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33</v>
      </c>
      <c r="J9" s="1">
        <v>9.6</v>
      </c>
      <c r="M9">
        <v>31</v>
      </c>
      <c r="N9" s="1">
        <v>9.4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31</v>
      </c>
      <c r="J10" s="1">
        <v>9.64</v>
      </c>
      <c r="M10">
        <v>30</v>
      </c>
      <c r="N10" s="1">
        <v>9.44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30</v>
      </c>
      <c r="J11" s="1">
        <v>9.66</v>
      </c>
      <c r="M11">
        <v>29</v>
      </c>
      <c r="N11" s="1">
        <v>9.48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29</v>
      </c>
      <c r="J12" s="1">
        <v>9.69</v>
      </c>
      <c r="M12">
        <v>28</v>
      </c>
      <c r="N12" s="1">
        <v>9.5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29</v>
      </c>
      <c r="J13" s="1">
        <v>9.7100000000000009</v>
      </c>
      <c r="M13">
        <v>27</v>
      </c>
      <c r="N13" s="1">
        <v>9.5299999999999994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28</v>
      </c>
      <c r="J14" s="1">
        <v>9.7200000000000006</v>
      </c>
      <c r="M14">
        <v>27</v>
      </c>
      <c r="N14" s="1">
        <v>9.5399999999999991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28</v>
      </c>
      <c r="J15" s="1">
        <v>9.74</v>
      </c>
      <c r="M15">
        <v>26</v>
      </c>
      <c r="N15" s="1">
        <v>9.56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27</v>
      </c>
      <c r="J16" s="1">
        <v>9.75</v>
      </c>
      <c r="M16">
        <v>26</v>
      </c>
      <c r="N16" s="1">
        <v>9.57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49</v>
      </c>
      <c r="J18" s="1">
        <v>9.24</v>
      </c>
      <c r="M18">
        <v>45</v>
      </c>
      <c r="N18" s="1">
        <v>8.8800000000000008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36</v>
      </c>
      <c r="J19" s="1">
        <v>9.4</v>
      </c>
      <c r="M19">
        <v>34</v>
      </c>
      <c r="N19" s="1">
        <v>9.08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31</v>
      </c>
      <c r="J20" s="1">
        <v>9.48</v>
      </c>
      <c r="M20">
        <v>30</v>
      </c>
      <c r="N20" s="1">
        <v>9.17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29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28</v>
      </c>
      <c r="J22" s="1">
        <v>9.5500000000000007</v>
      </c>
      <c r="M22">
        <v>27</v>
      </c>
      <c r="N22" s="1">
        <v>9.26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26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25</v>
      </c>
      <c r="J26" s="1">
        <v>9.61</v>
      </c>
      <c r="M26">
        <v>24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25</v>
      </c>
      <c r="J27" s="1">
        <v>9.6199999999999992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25</v>
      </c>
      <c r="J29" s="1">
        <v>9.6300000000000008</v>
      </c>
      <c r="M29">
        <v>24</v>
      </c>
      <c r="N29" s="1">
        <v>9.35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4:1</v>
      </c>
      <c r="G31">
        <v>100</v>
      </c>
      <c r="H31">
        <f t="shared" ref="H31:H42" si="8">G31/4</f>
        <v>25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4:1</v>
      </c>
      <c r="G32">
        <v>200</v>
      </c>
      <c r="H32">
        <f t="shared" si="8"/>
        <v>50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4:1</v>
      </c>
      <c r="G33">
        <v>300</v>
      </c>
      <c r="H33">
        <f t="shared" si="8"/>
        <v>75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4:1</v>
      </c>
      <c r="G34">
        <v>400</v>
      </c>
      <c r="H34">
        <f t="shared" si="8"/>
        <v>100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4:1</v>
      </c>
      <c r="G35">
        <v>500</v>
      </c>
      <c r="H35">
        <f t="shared" si="8"/>
        <v>125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4:1</v>
      </c>
      <c r="G36">
        <v>600</v>
      </c>
      <c r="H36">
        <f t="shared" si="8"/>
        <v>150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4:1</v>
      </c>
      <c r="G37">
        <v>700</v>
      </c>
      <c r="H37">
        <f t="shared" si="8"/>
        <v>175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4:1</v>
      </c>
      <c r="G38">
        <v>800</v>
      </c>
      <c r="H38">
        <f t="shared" si="8"/>
        <v>200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4:1</v>
      </c>
      <c r="G39">
        <v>900</v>
      </c>
      <c r="H39">
        <f t="shared" si="8"/>
        <v>225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4:1</v>
      </c>
      <c r="G40">
        <v>1000</v>
      </c>
      <c r="H40">
        <f t="shared" si="8"/>
        <v>250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4:1</v>
      </c>
      <c r="G41">
        <v>1100</v>
      </c>
      <c r="H41">
        <f t="shared" si="8"/>
        <v>275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4:1</v>
      </c>
      <c r="G42">
        <v>1200</v>
      </c>
      <c r="H42">
        <f t="shared" si="8"/>
        <v>300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4:1</v>
      </c>
      <c r="G44">
        <v>100</v>
      </c>
      <c r="H44">
        <f t="shared" ref="H44:H55" si="11">G44/4</f>
        <v>25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4:1</v>
      </c>
      <c r="G45">
        <v>200</v>
      </c>
      <c r="H45">
        <f t="shared" si="11"/>
        <v>50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4:1</v>
      </c>
      <c r="G46">
        <v>300</v>
      </c>
      <c r="H46">
        <f t="shared" si="11"/>
        <v>75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4:1</v>
      </c>
      <c r="G47">
        <v>400</v>
      </c>
      <c r="H47">
        <f t="shared" si="11"/>
        <v>100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4:1</v>
      </c>
      <c r="G48">
        <v>500</v>
      </c>
      <c r="H48">
        <f t="shared" si="11"/>
        <v>125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4:1</v>
      </c>
      <c r="G49">
        <v>600</v>
      </c>
      <c r="H49">
        <f t="shared" si="11"/>
        <v>150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4:1</v>
      </c>
      <c r="G50">
        <v>700</v>
      </c>
      <c r="H50">
        <f t="shared" si="11"/>
        <v>175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4:1</v>
      </c>
      <c r="G51">
        <v>800</v>
      </c>
      <c r="H51">
        <f t="shared" si="11"/>
        <v>200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4:1</v>
      </c>
      <c r="G52">
        <v>900</v>
      </c>
      <c r="H52">
        <f t="shared" si="11"/>
        <v>225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4:1</v>
      </c>
      <c r="G53">
        <v>1000</v>
      </c>
      <c r="H53">
        <f t="shared" si="11"/>
        <v>250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4:1</v>
      </c>
      <c r="G54">
        <v>1100</v>
      </c>
      <c r="H54">
        <f t="shared" si="11"/>
        <v>275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4:1</v>
      </c>
      <c r="G55">
        <v>1200</v>
      </c>
      <c r="H55">
        <f t="shared" si="11"/>
        <v>300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B080-8D1A-4B4F-9604-1AB07991257A}">
  <dimension ref="A1:N172"/>
  <sheetViews>
    <sheetView topLeftCell="A10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66</v>
      </c>
      <c r="J5" s="1">
        <v>9.18</v>
      </c>
      <c r="M5">
        <v>60</v>
      </c>
      <c r="N5" s="1">
        <v>8.8699999999999992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46</v>
      </c>
      <c r="J6" s="1">
        <v>9.3699999999999992</v>
      </c>
      <c r="M6">
        <v>43</v>
      </c>
      <c r="N6" s="1">
        <v>9.1199999999999992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39</v>
      </c>
      <c r="J7" s="1">
        <v>9.4700000000000006</v>
      </c>
      <c r="M7">
        <v>37</v>
      </c>
      <c r="N7" s="1">
        <v>9.24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35</v>
      </c>
      <c r="J8" s="1">
        <v>9.5399999999999991</v>
      </c>
      <c r="M8">
        <v>33</v>
      </c>
      <c r="N8" s="1">
        <v>9.33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33</v>
      </c>
      <c r="J9" s="1">
        <v>9.59</v>
      </c>
      <c r="M9">
        <v>31</v>
      </c>
      <c r="N9" s="1">
        <v>9.3800000000000008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32</v>
      </c>
      <c r="J10" s="1">
        <v>9.6199999999999992</v>
      </c>
      <c r="M10">
        <v>30</v>
      </c>
      <c r="N10" s="1">
        <v>9.43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30</v>
      </c>
      <c r="J11" s="1">
        <v>9.65</v>
      </c>
      <c r="M11">
        <v>29</v>
      </c>
      <c r="N11" s="1">
        <v>9.4600000000000009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30</v>
      </c>
      <c r="J12" s="1">
        <v>9.68</v>
      </c>
      <c r="M12">
        <v>28</v>
      </c>
      <c r="N12" s="1">
        <v>9.49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29</v>
      </c>
      <c r="J13" s="1">
        <v>9.6999999999999993</v>
      </c>
      <c r="M13">
        <v>28</v>
      </c>
      <c r="N13" s="1">
        <v>9.51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28</v>
      </c>
      <c r="J14" s="1">
        <v>9.7200000000000006</v>
      </c>
      <c r="M14">
        <v>27</v>
      </c>
      <c r="N14" s="1">
        <v>9.5299999999999994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28</v>
      </c>
      <c r="J15" s="1">
        <v>9.73</v>
      </c>
      <c r="M15">
        <v>27</v>
      </c>
      <c r="N15" s="1">
        <v>9.5500000000000007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28</v>
      </c>
      <c r="J16" s="1">
        <v>9.75</v>
      </c>
      <c r="M16">
        <v>26</v>
      </c>
      <c r="N16" s="1">
        <v>9.57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49</v>
      </c>
      <c r="J18" s="1">
        <v>9.24</v>
      </c>
      <c r="M18">
        <v>45</v>
      </c>
      <c r="N18" s="1">
        <v>8.8800000000000008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36</v>
      </c>
      <c r="J19" s="1">
        <v>9.4</v>
      </c>
      <c r="M19">
        <v>34</v>
      </c>
      <c r="N19" s="1">
        <v>9.08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32</v>
      </c>
      <c r="J20" s="1">
        <v>9.4700000000000006</v>
      </c>
      <c r="M20">
        <v>30</v>
      </c>
      <c r="N20" s="1">
        <v>9.17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29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28</v>
      </c>
      <c r="J22" s="1">
        <v>9.5500000000000007</v>
      </c>
      <c r="M22">
        <v>27</v>
      </c>
      <c r="N22" s="1">
        <v>9.26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26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25</v>
      </c>
      <c r="J26" s="1">
        <v>9.61</v>
      </c>
      <c r="M26">
        <v>24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25</v>
      </c>
      <c r="J27" s="1">
        <v>9.6199999999999992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5:1</v>
      </c>
      <c r="G31">
        <v>100</v>
      </c>
      <c r="H31">
        <f t="shared" ref="H31:H42" si="8">G31/5</f>
        <v>20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5:1</v>
      </c>
      <c r="G32">
        <v>200</v>
      </c>
      <c r="H32">
        <f t="shared" si="8"/>
        <v>40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5:1</v>
      </c>
      <c r="G33">
        <v>300</v>
      </c>
      <c r="H33">
        <f t="shared" si="8"/>
        <v>60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5:1</v>
      </c>
      <c r="G34">
        <v>400</v>
      </c>
      <c r="H34">
        <f t="shared" si="8"/>
        <v>80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5:1</v>
      </c>
      <c r="G35">
        <v>500</v>
      </c>
      <c r="H35">
        <f t="shared" si="8"/>
        <v>100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5:1</v>
      </c>
      <c r="G36">
        <v>600</v>
      </c>
      <c r="H36">
        <f t="shared" si="8"/>
        <v>120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5:1</v>
      </c>
      <c r="G37">
        <v>700</v>
      </c>
      <c r="H37">
        <f t="shared" si="8"/>
        <v>140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5:1</v>
      </c>
      <c r="G38">
        <v>800</v>
      </c>
      <c r="H38">
        <f t="shared" si="8"/>
        <v>160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5:1</v>
      </c>
      <c r="G39">
        <v>900</v>
      </c>
      <c r="H39">
        <f t="shared" si="8"/>
        <v>180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5:1</v>
      </c>
      <c r="G40">
        <v>1000</v>
      </c>
      <c r="H40">
        <f t="shared" si="8"/>
        <v>200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5:1</v>
      </c>
      <c r="G41">
        <v>1100</v>
      </c>
      <c r="H41">
        <f t="shared" si="8"/>
        <v>220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5:1</v>
      </c>
      <c r="G42">
        <v>1200</v>
      </c>
      <c r="H42">
        <f t="shared" si="8"/>
        <v>240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5:1</v>
      </c>
      <c r="G44">
        <v>100</v>
      </c>
      <c r="H44">
        <f t="shared" ref="H44:H55" si="11">G44/5</f>
        <v>20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5:1</v>
      </c>
      <c r="G45">
        <v>200</v>
      </c>
      <c r="H45">
        <f t="shared" si="11"/>
        <v>40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5:1</v>
      </c>
      <c r="G46">
        <v>300</v>
      </c>
      <c r="H46">
        <f t="shared" si="11"/>
        <v>60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5:1</v>
      </c>
      <c r="G47">
        <v>400</v>
      </c>
      <c r="H47">
        <f t="shared" si="11"/>
        <v>80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5:1</v>
      </c>
      <c r="G48">
        <v>500</v>
      </c>
      <c r="H48">
        <f t="shared" si="11"/>
        <v>100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5:1</v>
      </c>
      <c r="G49">
        <v>600</v>
      </c>
      <c r="H49">
        <f t="shared" si="11"/>
        <v>120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5:1</v>
      </c>
      <c r="G50">
        <v>700</v>
      </c>
      <c r="H50">
        <f t="shared" si="11"/>
        <v>140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5:1</v>
      </c>
      <c r="G51">
        <v>800</v>
      </c>
      <c r="H51">
        <f t="shared" si="11"/>
        <v>160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5:1</v>
      </c>
      <c r="G52">
        <v>900</v>
      </c>
      <c r="H52">
        <f t="shared" si="11"/>
        <v>180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5:1</v>
      </c>
      <c r="G53">
        <v>1000</v>
      </c>
      <c r="H53">
        <f t="shared" si="11"/>
        <v>200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5:1</v>
      </c>
      <c r="G54">
        <v>1100</v>
      </c>
      <c r="H54">
        <f t="shared" si="11"/>
        <v>220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5:1</v>
      </c>
      <c r="G55">
        <v>1200</v>
      </c>
      <c r="H55">
        <f t="shared" si="11"/>
        <v>240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7E9-B4CE-49E0-AD5D-81DE37F56C87}">
  <dimension ref="A1:N172"/>
  <sheetViews>
    <sheetView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68</v>
      </c>
      <c r="J5" s="1">
        <v>9.17</v>
      </c>
      <c r="M5">
        <v>62</v>
      </c>
      <c r="N5" s="1">
        <v>8.85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47</v>
      </c>
      <c r="J6" s="1">
        <v>9.35</v>
      </c>
      <c r="M6">
        <v>44</v>
      </c>
      <c r="N6" s="1">
        <v>9.09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40</v>
      </c>
      <c r="J7" s="1">
        <v>9.4600000000000009</v>
      </c>
      <c r="M7">
        <v>37</v>
      </c>
      <c r="N7" s="1">
        <v>9.2200000000000006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36</v>
      </c>
      <c r="J8" s="1">
        <v>9.5299999999999994</v>
      </c>
      <c r="M8">
        <v>34</v>
      </c>
      <c r="N8" s="1">
        <v>9.31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34</v>
      </c>
      <c r="J9" s="1">
        <v>9.58</v>
      </c>
      <c r="M9">
        <v>32</v>
      </c>
      <c r="N9" s="1">
        <v>9.3699999999999992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32</v>
      </c>
      <c r="J10" s="1">
        <v>9.61</v>
      </c>
      <c r="M10">
        <v>30</v>
      </c>
      <c r="N10" s="1">
        <v>9.41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31</v>
      </c>
      <c r="J11" s="1">
        <v>9.64</v>
      </c>
      <c r="M11">
        <v>29</v>
      </c>
      <c r="N11" s="1">
        <v>9.4499999999999993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30</v>
      </c>
      <c r="J12" s="1">
        <v>9.67</v>
      </c>
      <c r="M12">
        <v>28</v>
      </c>
      <c r="N12" s="1">
        <v>9.48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29</v>
      </c>
      <c r="J13" s="1">
        <v>9.69</v>
      </c>
      <c r="M13">
        <v>28</v>
      </c>
      <c r="N13" s="1">
        <v>9.5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29</v>
      </c>
      <c r="J14" s="1">
        <v>9.7100000000000009</v>
      </c>
      <c r="M14">
        <v>27</v>
      </c>
      <c r="N14" s="1">
        <v>9.52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28</v>
      </c>
      <c r="J15" s="1">
        <v>9.7200000000000006</v>
      </c>
      <c r="M15">
        <v>27</v>
      </c>
      <c r="N15" s="1">
        <v>9.5399999999999991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28</v>
      </c>
      <c r="J16" s="1">
        <v>9.74</v>
      </c>
      <c r="M16">
        <v>26</v>
      </c>
      <c r="N16" s="1">
        <v>9.56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50</v>
      </c>
      <c r="J18" s="1">
        <v>9.24</v>
      </c>
      <c r="M18">
        <v>46</v>
      </c>
      <c r="N18" s="1">
        <v>8.8699999999999992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36</v>
      </c>
      <c r="J19" s="1">
        <v>9.4</v>
      </c>
      <c r="M19">
        <v>34</v>
      </c>
      <c r="N19" s="1">
        <v>9.07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32</v>
      </c>
      <c r="J20" s="1">
        <v>9.4700000000000006</v>
      </c>
      <c r="M20">
        <v>30</v>
      </c>
      <c r="N20" s="1">
        <v>9.17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29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26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25</v>
      </c>
      <c r="J26" s="1">
        <v>9.61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25</v>
      </c>
      <c r="J27" s="1">
        <v>9.6199999999999992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6:1</v>
      </c>
      <c r="G31">
        <v>100</v>
      </c>
      <c r="H31">
        <f t="shared" ref="H31:H42" si="8">G31/6</f>
        <v>16.666666666666668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6:1</v>
      </c>
      <c r="G32">
        <v>200</v>
      </c>
      <c r="H32">
        <f t="shared" si="8"/>
        <v>33.333333333333336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6:1</v>
      </c>
      <c r="G33">
        <v>300</v>
      </c>
      <c r="H33">
        <f t="shared" si="8"/>
        <v>50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6:1</v>
      </c>
      <c r="G34">
        <v>400</v>
      </c>
      <c r="H34">
        <f t="shared" si="8"/>
        <v>66.666666666666671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6:1</v>
      </c>
      <c r="G35">
        <v>500</v>
      </c>
      <c r="H35">
        <f t="shared" si="8"/>
        <v>83.333333333333329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6:1</v>
      </c>
      <c r="G36">
        <v>600</v>
      </c>
      <c r="H36">
        <f t="shared" si="8"/>
        <v>100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6:1</v>
      </c>
      <c r="G37">
        <v>700</v>
      </c>
      <c r="H37">
        <f t="shared" si="8"/>
        <v>116.66666666666667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6:1</v>
      </c>
      <c r="G38">
        <v>800</v>
      </c>
      <c r="H38">
        <f t="shared" si="8"/>
        <v>133.33333333333334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6:1</v>
      </c>
      <c r="G39">
        <v>900</v>
      </c>
      <c r="H39">
        <f t="shared" si="8"/>
        <v>150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6:1</v>
      </c>
      <c r="G40">
        <v>1000</v>
      </c>
      <c r="H40">
        <f t="shared" si="8"/>
        <v>166.66666666666666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6:1</v>
      </c>
      <c r="G41">
        <v>1100</v>
      </c>
      <c r="H41">
        <f t="shared" si="8"/>
        <v>183.33333333333334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6:1</v>
      </c>
      <c r="G42">
        <v>1200</v>
      </c>
      <c r="H42">
        <f t="shared" si="8"/>
        <v>200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6:1</v>
      </c>
      <c r="G44">
        <v>100</v>
      </c>
      <c r="H44">
        <f t="shared" ref="H44:H55" si="11">G44/6</f>
        <v>16.666666666666668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6:1</v>
      </c>
      <c r="G45">
        <v>200</v>
      </c>
      <c r="H45">
        <f t="shared" si="11"/>
        <v>33.333333333333336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6:1</v>
      </c>
      <c r="G46">
        <v>300</v>
      </c>
      <c r="H46">
        <f t="shared" si="11"/>
        <v>50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6:1</v>
      </c>
      <c r="G47">
        <v>400</v>
      </c>
      <c r="H47">
        <f t="shared" si="11"/>
        <v>66.666666666666671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6:1</v>
      </c>
      <c r="G48">
        <v>500</v>
      </c>
      <c r="H48">
        <f t="shared" si="11"/>
        <v>83.333333333333329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6:1</v>
      </c>
      <c r="G49">
        <v>600</v>
      </c>
      <c r="H49">
        <f t="shared" si="11"/>
        <v>100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6:1</v>
      </c>
      <c r="G50">
        <v>700</v>
      </c>
      <c r="H50">
        <f t="shared" si="11"/>
        <v>116.66666666666667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6:1</v>
      </c>
      <c r="G51">
        <v>800</v>
      </c>
      <c r="H51">
        <f t="shared" si="11"/>
        <v>133.33333333333334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6:1</v>
      </c>
      <c r="G52">
        <v>900</v>
      </c>
      <c r="H52">
        <f t="shared" si="11"/>
        <v>150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6:1</v>
      </c>
      <c r="G53">
        <v>1000</v>
      </c>
      <c r="H53">
        <f t="shared" si="11"/>
        <v>166.66666666666666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6:1</v>
      </c>
      <c r="G54">
        <v>1100</v>
      </c>
      <c r="H54">
        <f t="shared" si="11"/>
        <v>183.33333333333334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6:1</v>
      </c>
      <c r="G55">
        <v>1200</v>
      </c>
      <c r="H55">
        <f t="shared" si="11"/>
        <v>200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FF4A-110D-4D2B-9183-385F312D2B96}">
  <dimension ref="A1:N172"/>
  <sheetViews>
    <sheetView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69</v>
      </c>
      <c r="J5" s="1">
        <v>9.16</v>
      </c>
      <c r="M5">
        <v>63</v>
      </c>
      <c r="N5" s="1">
        <v>8.83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48</v>
      </c>
      <c r="J6" s="1">
        <v>9.34</v>
      </c>
      <c r="M6">
        <v>44</v>
      </c>
      <c r="N6" s="1">
        <v>9.08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40</v>
      </c>
      <c r="J7" s="1">
        <v>9.4499999999999993</v>
      </c>
      <c r="M7">
        <v>38</v>
      </c>
      <c r="N7" s="1">
        <v>9.2100000000000009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36</v>
      </c>
      <c r="J8" s="1">
        <v>9.52</v>
      </c>
      <c r="M8">
        <v>34</v>
      </c>
      <c r="N8" s="1">
        <v>9.2899999999999991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34</v>
      </c>
      <c r="J9" s="1">
        <v>9.57</v>
      </c>
      <c r="M9">
        <v>32</v>
      </c>
      <c r="N9" s="1">
        <v>9.35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32</v>
      </c>
      <c r="J10" s="1">
        <v>9.6</v>
      </c>
      <c r="M10">
        <v>30</v>
      </c>
      <c r="N10" s="1">
        <v>9.4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31</v>
      </c>
      <c r="J11" s="1">
        <v>9.64</v>
      </c>
      <c r="M11">
        <v>29</v>
      </c>
      <c r="N11" s="1">
        <v>9.44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30</v>
      </c>
      <c r="J12" s="1">
        <v>9.66</v>
      </c>
      <c r="M12">
        <v>29</v>
      </c>
      <c r="N12" s="1">
        <v>9.4700000000000006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29</v>
      </c>
      <c r="J13" s="1">
        <v>9.68</v>
      </c>
      <c r="M13">
        <v>28</v>
      </c>
      <c r="N13" s="1">
        <v>9.49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29</v>
      </c>
      <c r="J14" s="1">
        <v>9.6999999999999993</v>
      </c>
      <c r="M14">
        <v>27</v>
      </c>
      <c r="N14" s="1">
        <v>9.52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28</v>
      </c>
      <c r="J15" s="1">
        <v>9.7200000000000006</v>
      </c>
      <c r="M15">
        <v>27</v>
      </c>
      <c r="N15" s="1">
        <v>9.5299999999999994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28</v>
      </c>
      <c r="J16" s="1">
        <v>9.73</v>
      </c>
      <c r="M16">
        <v>27</v>
      </c>
      <c r="N16" s="1">
        <v>9.5500000000000007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50</v>
      </c>
      <c r="J18" s="1">
        <v>9.24</v>
      </c>
      <c r="M18">
        <v>46</v>
      </c>
      <c r="N18" s="1">
        <v>8.8699999999999992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36</v>
      </c>
      <c r="J19" s="1">
        <v>9.4</v>
      </c>
      <c r="M19">
        <v>34</v>
      </c>
      <c r="N19" s="1">
        <v>9.07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30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26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26</v>
      </c>
      <c r="J26" s="1">
        <v>9.61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25</v>
      </c>
      <c r="J27" s="1">
        <v>9.6199999999999992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7:1</v>
      </c>
      <c r="G31">
        <v>100</v>
      </c>
      <c r="H31">
        <f t="shared" ref="H31:H42" si="8">G31/7</f>
        <v>14.285714285714286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7:1</v>
      </c>
      <c r="G32">
        <v>200</v>
      </c>
      <c r="H32">
        <f t="shared" si="8"/>
        <v>28.571428571428573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7:1</v>
      </c>
      <c r="G33">
        <v>300</v>
      </c>
      <c r="H33">
        <f t="shared" si="8"/>
        <v>42.857142857142854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7:1</v>
      </c>
      <c r="G34">
        <v>400</v>
      </c>
      <c r="H34">
        <f t="shared" si="8"/>
        <v>57.142857142857146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7:1</v>
      </c>
      <c r="G35">
        <v>500</v>
      </c>
      <c r="H35">
        <f t="shared" si="8"/>
        <v>71.428571428571431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7:1</v>
      </c>
      <c r="G36">
        <v>600</v>
      </c>
      <c r="H36">
        <f t="shared" si="8"/>
        <v>85.714285714285708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7:1</v>
      </c>
      <c r="G37">
        <v>700</v>
      </c>
      <c r="H37">
        <f t="shared" si="8"/>
        <v>100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7:1</v>
      </c>
      <c r="G38">
        <v>800</v>
      </c>
      <c r="H38">
        <f t="shared" si="8"/>
        <v>114.28571428571429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7:1</v>
      </c>
      <c r="G39">
        <v>900</v>
      </c>
      <c r="H39">
        <f t="shared" si="8"/>
        <v>128.57142857142858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7:1</v>
      </c>
      <c r="G40">
        <v>1000</v>
      </c>
      <c r="H40">
        <f t="shared" si="8"/>
        <v>142.85714285714286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7:1</v>
      </c>
      <c r="G41">
        <v>1100</v>
      </c>
      <c r="H41">
        <f t="shared" si="8"/>
        <v>157.14285714285714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7:1</v>
      </c>
      <c r="G42">
        <v>1200</v>
      </c>
      <c r="H42">
        <f t="shared" si="8"/>
        <v>171.42857142857142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7:1</v>
      </c>
      <c r="G44">
        <v>100</v>
      </c>
      <c r="H44">
        <f t="shared" ref="H44:H55" si="11">G44/7</f>
        <v>14.285714285714286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7:1</v>
      </c>
      <c r="G45">
        <v>200</v>
      </c>
      <c r="H45">
        <f t="shared" si="11"/>
        <v>28.571428571428573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7:1</v>
      </c>
      <c r="G46">
        <v>300</v>
      </c>
      <c r="H46">
        <f t="shared" si="11"/>
        <v>42.857142857142854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7:1</v>
      </c>
      <c r="G47">
        <v>400</v>
      </c>
      <c r="H47">
        <f t="shared" si="11"/>
        <v>57.142857142857146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7:1</v>
      </c>
      <c r="G48">
        <v>500</v>
      </c>
      <c r="H48">
        <f t="shared" si="11"/>
        <v>71.428571428571431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7:1</v>
      </c>
      <c r="G49">
        <v>600</v>
      </c>
      <c r="H49">
        <f t="shared" si="11"/>
        <v>85.714285714285708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7:1</v>
      </c>
      <c r="G50">
        <v>700</v>
      </c>
      <c r="H50">
        <f t="shared" si="11"/>
        <v>100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7:1</v>
      </c>
      <c r="G51">
        <v>800</v>
      </c>
      <c r="H51">
        <f t="shared" si="11"/>
        <v>114.28571428571429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7:1</v>
      </c>
      <c r="G52">
        <v>900</v>
      </c>
      <c r="H52">
        <f t="shared" si="11"/>
        <v>128.57142857142858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7:1</v>
      </c>
      <c r="G53">
        <v>1000</v>
      </c>
      <c r="H53">
        <f t="shared" si="11"/>
        <v>142.85714285714286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7:1</v>
      </c>
      <c r="G54">
        <v>1100</v>
      </c>
      <c r="H54">
        <f t="shared" si="11"/>
        <v>157.14285714285714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7:1</v>
      </c>
      <c r="G55">
        <v>1200</v>
      </c>
      <c r="H55">
        <f t="shared" si="11"/>
        <v>171.42857142857142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E603-F6EB-4A83-979B-DDCAE9C35E3B}">
  <dimension ref="A1:N172"/>
  <sheetViews>
    <sheetView topLeftCell="A34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70</v>
      </c>
      <c r="J5" s="1">
        <v>9.15</v>
      </c>
      <c r="M5">
        <v>63</v>
      </c>
      <c r="N5" s="1">
        <v>8.82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49</v>
      </c>
      <c r="J6" s="1">
        <v>9.33</v>
      </c>
      <c r="M6">
        <v>45</v>
      </c>
      <c r="N6" s="1">
        <v>9.06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41</v>
      </c>
      <c r="J7" s="1">
        <v>9.44</v>
      </c>
      <c r="M7">
        <v>38</v>
      </c>
      <c r="N7" s="1">
        <v>9.19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37</v>
      </c>
      <c r="J8" s="1">
        <v>9.51</v>
      </c>
      <c r="M8">
        <v>34</v>
      </c>
      <c r="N8" s="1">
        <v>9.2799999999999994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34</v>
      </c>
      <c r="J9" s="1">
        <v>9.56</v>
      </c>
      <c r="M9">
        <v>32</v>
      </c>
      <c r="N9" s="1">
        <v>9.34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33</v>
      </c>
      <c r="J10" s="1">
        <v>9.6</v>
      </c>
      <c r="M10">
        <v>31</v>
      </c>
      <c r="N10" s="1">
        <v>9.39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31</v>
      </c>
      <c r="J11" s="1">
        <v>9.6300000000000008</v>
      </c>
      <c r="M11">
        <v>30</v>
      </c>
      <c r="N11" s="1">
        <v>9.43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30</v>
      </c>
      <c r="J12" s="1">
        <v>9.65</v>
      </c>
      <c r="M12">
        <v>29</v>
      </c>
      <c r="N12" s="1">
        <v>9.4600000000000009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30</v>
      </c>
      <c r="J13" s="1">
        <v>9.68</v>
      </c>
      <c r="M13">
        <v>28</v>
      </c>
      <c r="N13" s="1">
        <v>9.49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29</v>
      </c>
      <c r="J14" s="1">
        <v>9.6999999999999993</v>
      </c>
      <c r="M14">
        <v>28</v>
      </c>
      <c r="N14" s="1">
        <v>9.51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28</v>
      </c>
      <c r="J15" s="1">
        <v>9.7100000000000009</v>
      </c>
      <c r="M15">
        <v>27</v>
      </c>
      <c r="N15" s="1">
        <v>9.5299999999999994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28</v>
      </c>
      <c r="J16" s="1">
        <v>9.73</v>
      </c>
      <c r="M16">
        <v>27</v>
      </c>
      <c r="N16" s="1">
        <v>9.5399999999999991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50</v>
      </c>
      <c r="J18" s="1">
        <v>9.23</v>
      </c>
      <c r="M18">
        <v>46</v>
      </c>
      <c r="N18" s="1">
        <v>8.86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36</v>
      </c>
      <c r="J19" s="1">
        <v>9.39</v>
      </c>
      <c r="M19">
        <v>34</v>
      </c>
      <c r="N19" s="1">
        <v>9.07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30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27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26</v>
      </c>
      <c r="J26" s="1">
        <v>9.6199999999999992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25</v>
      </c>
      <c r="J27" s="1">
        <v>9.6199999999999992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8:1</v>
      </c>
      <c r="G31">
        <v>100</v>
      </c>
      <c r="H31">
        <f t="shared" ref="H31:H42" si="8">G31/8</f>
        <v>12.5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8:1</v>
      </c>
      <c r="G32">
        <v>200</v>
      </c>
      <c r="H32">
        <f t="shared" si="8"/>
        <v>25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8:1</v>
      </c>
      <c r="G33">
        <v>300</v>
      </c>
      <c r="H33">
        <f t="shared" si="8"/>
        <v>37.5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8:1</v>
      </c>
      <c r="G34">
        <v>400</v>
      </c>
      <c r="H34">
        <f t="shared" si="8"/>
        <v>50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8:1</v>
      </c>
      <c r="G35">
        <v>500</v>
      </c>
      <c r="H35">
        <f t="shared" si="8"/>
        <v>62.5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8:1</v>
      </c>
      <c r="G36">
        <v>600</v>
      </c>
      <c r="H36">
        <f t="shared" si="8"/>
        <v>75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8:1</v>
      </c>
      <c r="G37">
        <v>700</v>
      </c>
      <c r="H37">
        <f t="shared" si="8"/>
        <v>87.5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8:1</v>
      </c>
      <c r="G38">
        <v>800</v>
      </c>
      <c r="H38">
        <f t="shared" si="8"/>
        <v>100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8:1</v>
      </c>
      <c r="G39">
        <v>900</v>
      </c>
      <c r="H39">
        <f t="shared" si="8"/>
        <v>112.5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8:1</v>
      </c>
      <c r="G40">
        <v>1000</v>
      </c>
      <c r="H40">
        <f t="shared" si="8"/>
        <v>125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8:1</v>
      </c>
      <c r="G41">
        <v>1100</v>
      </c>
      <c r="H41">
        <f t="shared" si="8"/>
        <v>137.5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8:1</v>
      </c>
      <c r="G42">
        <v>1200</v>
      </c>
      <c r="H42">
        <f t="shared" si="8"/>
        <v>150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8:1</v>
      </c>
      <c r="G44">
        <v>100</v>
      </c>
      <c r="H44">
        <f t="shared" ref="H44:H55" si="11">G44/8</f>
        <v>12.5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8:1</v>
      </c>
      <c r="G45">
        <v>200</v>
      </c>
      <c r="H45">
        <f t="shared" si="11"/>
        <v>25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8:1</v>
      </c>
      <c r="G46">
        <v>300</v>
      </c>
      <c r="H46">
        <f t="shared" si="11"/>
        <v>37.5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8:1</v>
      </c>
      <c r="G47">
        <v>400</v>
      </c>
      <c r="H47">
        <f t="shared" si="11"/>
        <v>50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8:1</v>
      </c>
      <c r="G48">
        <v>500</v>
      </c>
      <c r="H48">
        <f t="shared" si="11"/>
        <v>62.5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8:1</v>
      </c>
      <c r="G49">
        <v>600</v>
      </c>
      <c r="H49">
        <f t="shared" si="11"/>
        <v>75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8:1</v>
      </c>
      <c r="G50">
        <v>700</v>
      </c>
      <c r="H50">
        <f t="shared" si="11"/>
        <v>87.5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8:1</v>
      </c>
      <c r="G51">
        <v>800</v>
      </c>
      <c r="H51">
        <f t="shared" si="11"/>
        <v>100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8:1</v>
      </c>
      <c r="G52">
        <v>900</v>
      </c>
      <c r="H52">
        <f t="shared" si="11"/>
        <v>112.5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8:1</v>
      </c>
      <c r="G53">
        <v>1000</v>
      </c>
      <c r="H53">
        <f t="shared" si="11"/>
        <v>125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8:1</v>
      </c>
      <c r="G54">
        <v>1100</v>
      </c>
      <c r="H54">
        <f t="shared" si="11"/>
        <v>137.5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8:1</v>
      </c>
      <c r="G55">
        <v>1200</v>
      </c>
      <c r="H55">
        <f t="shared" si="11"/>
        <v>150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A36F-A03D-4921-BE43-03BB6140692C}">
  <dimension ref="A1:N172"/>
  <sheetViews>
    <sheetView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70</v>
      </c>
      <c r="J5" s="1">
        <v>9.14</v>
      </c>
      <c r="M5">
        <v>64</v>
      </c>
      <c r="N5" s="1">
        <v>8.81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49</v>
      </c>
      <c r="J6" s="1">
        <v>9.33</v>
      </c>
      <c r="M6">
        <v>45</v>
      </c>
      <c r="N6" s="1">
        <v>9.0500000000000007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41</v>
      </c>
      <c r="J7" s="1">
        <v>9.43</v>
      </c>
      <c r="M7">
        <v>38</v>
      </c>
      <c r="N7" s="1">
        <v>9.18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37</v>
      </c>
      <c r="J8" s="1">
        <v>9.5</v>
      </c>
      <c r="M8">
        <v>35</v>
      </c>
      <c r="N8" s="1">
        <v>9.27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34</v>
      </c>
      <c r="J9" s="1">
        <v>9.5500000000000007</v>
      </c>
      <c r="M9">
        <v>32</v>
      </c>
      <c r="N9" s="1">
        <v>9.33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33</v>
      </c>
      <c r="J10" s="1">
        <v>9.59</v>
      </c>
      <c r="M10">
        <v>31</v>
      </c>
      <c r="N10" s="1">
        <v>9.3800000000000008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32</v>
      </c>
      <c r="J11" s="1">
        <v>9.6199999999999992</v>
      </c>
      <c r="M11">
        <v>30</v>
      </c>
      <c r="N11" s="1">
        <v>9.42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31</v>
      </c>
      <c r="J12" s="1">
        <v>9.65</v>
      </c>
      <c r="M12">
        <v>29</v>
      </c>
      <c r="N12" s="1">
        <v>9.4499999999999993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30</v>
      </c>
      <c r="J13" s="1">
        <v>9.67</v>
      </c>
      <c r="M13">
        <v>28</v>
      </c>
      <c r="N13" s="1">
        <v>9.48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29</v>
      </c>
      <c r="J14" s="1">
        <v>9.69</v>
      </c>
      <c r="M14">
        <v>28</v>
      </c>
      <c r="N14" s="1">
        <v>9.5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29</v>
      </c>
      <c r="J15" s="1">
        <v>9.7100000000000009</v>
      </c>
      <c r="M15">
        <v>27</v>
      </c>
      <c r="N15" s="1">
        <v>9.52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28</v>
      </c>
      <c r="J16" s="1">
        <v>9.7200000000000006</v>
      </c>
      <c r="M16">
        <v>27</v>
      </c>
      <c r="N16" s="1">
        <v>9.5399999999999991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50</v>
      </c>
      <c r="J18" s="1">
        <v>9.23</v>
      </c>
      <c r="M18">
        <v>46</v>
      </c>
      <c r="N18" s="1">
        <v>8.86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37</v>
      </c>
      <c r="J19" s="1">
        <v>9.39</v>
      </c>
      <c r="M19">
        <v>34</v>
      </c>
      <c r="N19" s="1">
        <v>9.07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30</v>
      </c>
      <c r="J21" s="1">
        <v>9.52</v>
      </c>
      <c r="M21">
        <v>28</v>
      </c>
      <c r="N21" s="1">
        <v>9.2200000000000006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27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26</v>
      </c>
      <c r="J26" s="1">
        <v>9.6199999999999992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25</v>
      </c>
      <c r="J27" s="1">
        <v>9.6300000000000008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9:1</v>
      </c>
      <c r="G31">
        <v>100</v>
      </c>
      <c r="H31">
        <f t="shared" ref="H31:H42" si="8">G31/9</f>
        <v>11.111111111111111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9:1</v>
      </c>
      <c r="G32">
        <v>200</v>
      </c>
      <c r="H32">
        <f t="shared" si="8"/>
        <v>22.222222222222221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9:1</v>
      </c>
      <c r="G33">
        <v>300</v>
      </c>
      <c r="H33">
        <f t="shared" si="8"/>
        <v>33.333333333333336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9:1</v>
      </c>
      <c r="G34">
        <v>400</v>
      </c>
      <c r="H34">
        <f t="shared" si="8"/>
        <v>44.444444444444443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9:1</v>
      </c>
      <c r="G35">
        <v>500</v>
      </c>
      <c r="H35">
        <f t="shared" si="8"/>
        <v>55.555555555555557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9:1</v>
      </c>
      <c r="G36">
        <v>600</v>
      </c>
      <c r="H36">
        <f t="shared" si="8"/>
        <v>66.666666666666671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9:1</v>
      </c>
      <c r="G37">
        <v>700</v>
      </c>
      <c r="H37">
        <f t="shared" si="8"/>
        <v>77.777777777777771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9:1</v>
      </c>
      <c r="G38">
        <v>800</v>
      </c>
      <c r="H38">
        <f t="shared" si="8"/>
        <v>88.888888888888886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9:1</v>
      </c>
      <c r="G39">
        <v>900</v>
      </c>
      <c r="H39">
        <f t="shared" si="8"/>
        <v>100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9:1</v>
      </c>
      <c r="G40">
        <v>1000</v>
      </c>
      <c r="H40">
        <f t="shared" si="8"/>
        <v>111.11111111111111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9:1</v>
      </c>
      <c r="G41">
        <v>1100</v>
      </c>
      <c r="H41">
        <f t="shared" si="8"/>
        <v>122.22222222222223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9:1</v>
      </c>
      <c r="G42">
        <v>1200</v>
      </c>
      <c r="H42">
        <f t="shared" si="8"/>
        <v>133.33333333333334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9:1</v>
      </c>
      <c r="G44">
        <v>100</v>
      </c>
      <c r="H44">
        <f t="shared" ref="H44:H55" si="11">G44/9</f>
        <v>11.111111111111111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9:1</v>
      </c>
      <c r="G45">
        <v>200</v>
      </c>
      <c r="H45">
        <f t="shared" si="11"/>
        <v>22.222222222222221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9:1</v>
      </c>
      <c r="G46">
        <v>300</v>
      </c>
      <c r="H46">
        <f t="shared" si="11"/>
        <v>33.333333333333336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9:1</v>
      </c>
      <c r="G47">
        <v>400</v>
      </c>
      <c r="H47">
        <f t="shared" si="11"/>
        <v>44.444444444444443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9:1</v>
      </c>
      <c r="G48">
        <v>500</v>
      </c>
      <c r="H48">
        <f t="shared" si="11"/>
        <v>55.555555555555557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9:1</v>
      </c>
      <c r="G49">
        <v>600</v>
      </c>
      <c r="H49">
        <f t="shared" si="11"/>
        <v>66.666666666666671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9:1</v>
      </c>
      <c r="G50">
        <v>700</v>
      </c>
      <c r="H50">
        <f t="shared" si="11"/>
        <v>77.777777777777771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9:1</v>
      </c>
      <c r="G51">
        <v>800</v>
      </c>
      <c r="H51">
        <f t="shared" si="11"/>
        <v>88.888888888888886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9:1</v>
      </c>
      <c r="G52">
        <v>900</v>
      </c>
      <c r="H52">
        <f t="shared" si="11"/>
        <v>100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9:1</v>
      </c>
      <c r="G53">
        <v>1000</v>
      </c>
      <c r="H53">
        <f t="shared" si="11"/>
        <v>111.11111111111111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9:1</v>
      </c>
      <c r="G54">
        <v>1100</v>
      </c>
      <c r="H54">
        <f t="shared" si="11"/>
        <v>122.22222222222223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9:1</v>
      </c>
      <c r="G55">
        <v>1200</v>
      </c>
      <c r="H55">
        <f t="shared" si="11"/>
        <v>133.33333333333334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6B9-C4B4-4FC2-9DC4-17C4A6C393EE}">
  <dimension ref="A1:N172"/>
  <sheetViews>
    <sheetView topLeftCell="A28" workbookViewId="0">
      <selection activeCell="D3" sqref="D3"/>
    </sheetView>
  </sheetViews>
  <sheetFormatPr defaultRowHeight="15" x14ac:dyDescent="0.25"/>
  <cols>
    <col min="3" max="4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71</v>
      </c>
      <c r="J5" s="1">
        <v>9.14</v>
      </c>
      <c r="M5">
        <v>64</v>
      </c>
      <c r="N5" s="1">
        <v>8.8000000000000007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49</v>
      </c>
      <c r="J6" s="1">
        <v>9.32</v>
      </c>
      <c r="M6">
        <v>46</v>
      </c>
      <c r="N6" s="1">
        <v>9.0399999999999991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41</v>
      </c>
      <c r="J7" s="1">
        <v>9.42</v>
      </c>
      <c r="M7">
        <v>39</v>
      </c>
      <c r="N7" s="1">
        <v>9.17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37</v>
      </c>
      <c r="J8" s="1">
        <v>9.49</v>
      </c>
      <c r="M8">
        <v>35</v>
      </c>
      <c r="N8" s="1">
        <v>9.26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35</v>
      </c>
      <c r="J9" s="1">
        <v>9.5399999999999991</v>
      </c>
      <c r="M9">
        <v>33</v>
      </c>
      <c r="N9" s="1">
        <v>9.32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33</v>
      </c>
      <c r="J10" s="1">
        <v>9.58</v>
      </c>
      <c r="M10">
        <v>31</v>
      </c>
      <c r="N10" s="1">
        <v>9.3699999999999992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32</v>
      </c>
      <c r="J11" s="1">
        <v>9.6199999999999992</v>
      </c>
      <c r="M11">
        <v>30</v>
      </c>
      <c r="N11" s="1">
        <v>9.41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31</v>
      </c>
      <c r="J12" s="1">
        <v>9.64</v>
      </c>
      <c r="M12">
        <v>29</v>
      </c>
      <c r="N12" s="1">
        <v>9.44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30</v>
      </c>
      <c r="J13" s="1">
        <v>9.67</v>
      </c>
      <c r="M13">
        <v>28</v>
      </c>
      <c r="N13" s="1">
        <v>9.4700000000000006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29</v>
      </c>
      <c r="J14" s="1">
        <v>9.69</v>
      </c>
      <c r="M14">
        <v>28</v>
      </c>
      <c r="N14" s="1">
        <v>9.49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29</v>
      </c>
      <c r="J15" s="1">
        <v>9.6999999999999993</v>
      </c>
      <c r="M15">
        <v>27</v>
      </c>
      <c r="N15" s="1">
        <v>9.51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28</v>
      </c>
      <c r="J16" s="1">
        <v>9.7200000000000006</v>
      </c>
      <c r="M16">
        <v>27</v>
      </c>
      <c r="N16" s="1">
        <v>9.5299999999999994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50</v>
      </c>
      <c r="J18" s="1">
        <v>9.23</v>
      </c>
      <c r="M18">
        <v>46</v>
      </c>
      <c r="N18" s="1">
        <v>8.86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37</v>
      </c>
      <c r="J19" s="1">
        <v>9.39</v>
      </c>
      <c r="M19">
        <v>34</v>
      </c>
      <c r="N19" s="1">
        <v>9.06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30</v>
      </c>
      <c r="J21" s="1">
        <v>9.52</v>
      </c>
      <c r="M21">
        <v>28</v>
      </c>
      <c r="N21" s="1">
        <v>9.2100000000000009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27</v>
      </c>
      <c r="J24" s="1">
        <v>9.59</v>
      </c>
      <c r="M24">
        <v>25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26</v>
      </c>
      <c r="J26" s="1">
        <v>9.6199999999999992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25</v>
      </c>
      <c r="J27" s="1">
        <v>9.6300000000000008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25</v>
      </c>
      <c r="J28" s="1">
        <v>9.6300000000000008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10:1</v>
      </c>
      <c r="G31">
        <v>100</v>
      </c>
      <c r="H31">
        <f t="shared" ref="H31:H42" si="8">G31/10</f>
        <v>10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10:1</v>
      </c>
      <c r="G32">
        <v>200</v>
      </c>
      <c r="H32">
        <f t="shared" si="8"/>
        <v>20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10:1</v>
      </c>
      <c r="G33">
        <v>300</v>
      </c>
      <c r="H33">
        <f t="shared" si="8"/>
        <v>30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10:1</v>
      </c>
      <c r="G34">
        <v>400</v>
      </c>
      <c r="H34">
        <f t="shared" si="8"/>
        <v>40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10:1</v>
      </c>
      <c r="G35">
        <v>500</v>
      </c>
      <c r="H35">
        <f t="shared" si="8"/>
        <v>50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10:1</v>
      </c>
      <c r="G36">
        <v>600</v>
      </c>
      <c r="H36">
        <f t="shared" si="8"/>
        <v>60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10:1</v>
      </c>
      <c r="G37">
        <v>700</v>
      </c>
      <c r="H37">
        <f t="shared" si="8"/>
        <v>70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10:1</v>
      </c>
      <c r="G38">
        <v>800</v>
      </c>
      <c r="H38">
        <f t="shared" si="8"/>
        <v>80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10:1</v>
      </c>
      <c r="G39">
        <v>900</v>
      </c>
      <c r="H39">
        <f t="shared" si="8"/>
        <v>90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10:1</v>
      </c>
      <c r="G40">
        <v>1000</v>
      </c>
      <c r="H40">
        <f t="shared" si="8"/>
        <v>100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10:1</v>
      </c>
      <c r="G41">
        <v>1100</v>
      </c>
      <c r="H41">
        <f t="shared" si="8"/>
        <v>110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10:1</v>
      </c>
      <c r="G42">
        <v>1200</v>
      </c>
      <c r="H42">
        <f t="shared" si="8"/>
        <v>120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10:1</v>
      </c>
      <c r="G44">
        <v>100</v>
      </c>
      <c r="H44">
        <f t="shared" ref="H44:H55" si="11">G44/10</f>
        <v>10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10:1</v>
      </c>
      <c r="G45">
        <v>200</v>
      </c>
      <c r="H45">
        <f t="shared" si="11"/>
        <v>20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10:1</v>
      </c>
      <c r="G46">
        <v>300</v>
      </c>
      <c r="H46">
        <f t="shared" si="11"/>
        <v>30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10:1</v>
      </c>
      <c r="G47">
        <v>400</v>
      </c>
      <c r="H47">
        <f t="shared" si="11"/>
        <v>40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10:1</v>
      </c>
      <c r="G48">
        <v>500</v>
      </c>
      <c r="H48">
        <f t="shared" si="11"/>
        <v>50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10:1</v>
      </c>
      <c r="G49">
        <v>600</v>
      </c>
      <c r="H49">
        <f t="shared" si="11"/>
        <v>60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10:1</v>
      </c>
      <c r="G50">
        <v>700</v>
      </c>
      <c r="H50">
        <f t="shared" si="11"/>
        <v>70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10:1</v>
      </c>
      <c r="G51">
        <v>800</v>
      </c>
      <c r="H51">
        <f t="shared" si="11"/>
        <v>80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10:1</v>
      </c>
      <c r="G52">
        <v>900</v>
      </c>
      <c r="H52">
        <f t="shared" si="11"/>
        <v>90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10:1</v>
      </c>
      <c r="G53">
        <v>1000</v>
      </c>
      <c r="H53">
        <f t="shared" si="11"/>
        <v>100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10:1</v>
      </c>
      <c r="G54">
        <v>1100</v>
      </c>
      <c r="H54">
        <f t="shared" si="11"/>
        <v>110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10:1</v>
      </c>
      <c r="G55">
        <v>1200</v>
      </c>
      <c r="H55">
        <f t="shared" si="11"/>
        <v>120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6DE7-F6CD-427D-9E9C-320F11A087CF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4" max="4" width="5.710937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71</v>
      </c>
      <c r="J5" s="1">
        <v>9.1300000000000008</v>
      </c>
      <c r="M5">
        <v>65</v>
      </c>
      <c r="N5" s="1">
        <v>8.7899999999999991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50</v>
      </c>
      <c r="J6" s="1">
        <v>9.31</v>
      </c>
      <c r="M6">
        <v>46</v>
      </c>
      <c r="N6" s="1">
        <v>9.0299999999999994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42</v>
      </c>
      <c r="J7" s="1">
        <v>9.42</v>
      </c>
      <c r="M7">
        <v>39</v>
      </c>
      <c r="N7" s="1">
        <v>9.16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38</v>
      </c>
      <c r="J8" s="1">
        <v>9.49</v>
      </c>
      <c r="M8">
        <v>35</v>
      </c>
      <c r="N8" s="1">
        <v>9.25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35</v>
      </c>
      <c r="J9" s="1">
        <v>9.5399999999999991</v>
      </c>
      <c r="M9">
        <v>33</v>
      </c>
      <c r="N9" s="1">
        <v>9.31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33</v>
      </c>
      <c r="J10" s="1">
        <v>9.58</v>
      </c>
      <c r="M10">
        <v>31</v>
      </c>
      <c r="N10" s="1">
        <v>9.36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32</v>
      </c>
      <c r="J11" s="1">
        <v>9.61</v>
      </c>
      <c r="M11">
        <v>30</v>
      </c>
      <c r="N11" s="1">
        <v>9.4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31</v>
      </c>
      <c r="J12" s="1">
        <v>9.64</v>
      </c>
      <c r="M12">
        <v>29</v>
      </c>
      <c r="N12" s="1">
        <v>9.44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30</v>
      </c>
      <c r="J13" s="1">
        <v>9.66</v>
      </c>
      <c r="M13">
        <v>29</v>
      </c>
      <c r="N13" s="1">
        <v>9.4600000000000009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29</v>
      </c>
      <c r="J14" s="1">
        <v>9.68</v>
      </c>
      <c r="M14">
        <v>28</v>
      </c>
      <c r="N14" s="1">
        <v>9.49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29</v>
      </c>
      <c r="J15" s="1">
        <v>9.6999999999999993</v>
      </c>
      <c r="M15">
        <v>27</v>
      </c>
      <c r="N15" s="1">
        <v>9.51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28</v>
      </c>
      <c r="J16" s="1">
        <v>9.7100000000000009</v>
      </c>
      <c r="M16">
        <v>27</v>
      </c>
      <c r="N16" s="1">
        <v>9.5299999999999994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50</v>
      </c>
      <c r="J18" s="1">
        <v>9.23</v>
      </c>
      <c r="M18">
        <v>46</v>
      </c>
      <c r="N18" s="1">
        <v>8.86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37</v>
      </c>
      <c r="J19" s="1">
        <v>9.39</v>
      </c>
      <c r="M19">
        <v>34</v>
      </c>
      <c r="N19" s="1">
        <v>9.06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30</v>
      </c>
      <c r="J21" s="1">
        <v>9.52</v>
      </c>
      <c r="M21">
        <v>28</v>
      </c>
      <c r="N21" s="1">
        <v>9.2100000000000009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27</v>
      </c>
      <c r="J24" s="1">
        <v>9.59</v>
      </c>
      <c r="M24">
        <v>26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26</v>
      </c>
      <c r="J26" s="1">
        <v>9.6199999999999992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25</v>
      </c>
      <c r="J27" s="1">
        <v>9.6300000000000008</v>
      </c>
      <c r="M27">
        <v>24</v>
      </c>
      <c r="N27" s="1">
        <v>9.34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25</v>
      </c>
      <c r="J28" s="1">
        <v>9.64</v>
      </c>
      <c r="M28">
        <v>24</v>
      </c>
      <c r="N28" s="1">
        <v>9.35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11:1</v>
      </c>
      <c r="G31">
        <v>100</v>
      </c>
      <c r="H31">
        <f t="shared" ref="H31:H42" si="8">G31/11</f>
        <v>9.0909090909090917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11:1</v>
      </c>
      <c r="G32">
        <v>200</v>
      </c>
      <c r="H32">
        <f t="shared" si="8"/>
        <v>18.181818181818183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11:1</v>
      </c>
      <c r="G33">
        <v>300</v>
      </c>
      <c r="H33">
        <f t="shared" si="8"/>
        <v>27.272727272727273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11:1</v>
      </c>
      <c r="G34">
        <v>400</v>
      </c>
      <c r="H34">
        <f t="shared" si="8"/>
        <v>36.363636363636367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11:1</v>
      </c>
      <c r="G35">
        <v>500</v>
      </c>
      <c r="H35">
        <f t="shared" si="8"/>
        <v>45.454545454545453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11:1</v>
      </c>
      <c r="G36">
        <v>600</v>
      </c>
      <c r="H36">
        <f t="shared" si="8"/>
        <v>54.545454545454547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11:1</v>
      </c>
      <c r="G37">
        <v>700</v>
      </c>
      <c r="H37">
        <f t="shared" si="8"/>
        <v>63.636363636363633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11:1</v>
      </c>
      <c r="G38">
        <v>800</v>
      </c>
      <c r="H38">
        <f t="shared" si="8"/>
        <v>72.727272727272734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11:1</v>
      </c>
      <c r="G39">
        <v>900</v>
      </c>
      <c r="H39">
        <f t="shared" si="8"/>
        <v>81.818181818181813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11:1</v>
      </c>
      <c r="G40">
        <v>1000</v>
      </c>
      <c r="H40">
        <f t="shared" si="8"/>
        <v>90.909090909090907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11:1</v>
      </c>
      <c r="G41">
        <v>1100</v>
      </c>
      <c r="H41">
        <f t="shared" si="8"/>
        <v>100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11:1</v>
      </c>
      <c r="G42">
        <v>1200</v>
      </c>
      <c r="H42">
        <f t="shared" si="8"/>
        <v>109.09090909090909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11:1</v>
      </c>
      <c r="G44">
        <v>100</v>
      </c>
      <c r="H44">
        <f t="shared" ref="H44:H55" si="11">G44/11</f>
        <v>9.0909090909090917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11:1</v>
      </c>
      <c r="G45">
        <v>200</v>
      </c>
      <c r="H45">
        <f t="shared" si="11"/>
        <v>18.181818181818183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11:1</v>
      </c>
      <c r="G46">
        <v>300</v>
      </c>
      <c r="H46">
        <f t="shared" si="11"/>
        <v>27.272727272727273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11:1</v>
      </c>
      <c r="G47">
        <v>400</v>
      </c>
      <c r="H47">
        <f t="shared" si="11"/>
        <v>36.363636363636367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11:1</v>
      </c>
      <c r="G48">
        <v>500</v>
      </c>
      <c r="H48">
        <f t="shared" si="11"/>
        <v>45.454545454545453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11:1</v>
      </c>
      <c r="G49">
        <v>600</v>
      </c>
      <c r="H49">
        <f t="shared" si="11"/>
        <v>54.545454545454547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11:1</v>
      </c>
      <c r="G50">
        <v>700</v>
      </c>
      <c r="H50">
        <f t="shared" si="11"/>
        <v>63.636363636363633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11:1</v>
      </c>
      <c r="G51">
        <v>800</v>
      </c>
      <c r="H51">
        <f t="shared" si="11"/>
        <v>72.727272727272734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11:1</v>
      </c>
      <c r="G52">
        <v>900</v>
      </c>
      <c r="H52">
        <f t="shared" si="11"/>
        <v>81.818181818181813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11:1</v>
      </c>
      <c r="G53">
        <v>1000</v>
      </c>
      <c r="H53">
        <f t="shared" si="11"/>
        <v>90.909090909090907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11:1</v>
      </c>
      <c r="G54">
        <v>1100</v>
      </c>
      <c r="H54">
        <f t="shared" si="11"/>
        <v>100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11:1</v>
      </c>
      <c r="G55">
        <v>1200</v>
      </c>
      <c r="H55">
        <f t="shared" si="11"/>
        <v>109.09090909090909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0397-3B63-4C63-AA0C-B5BB59607D3B}">
  <sheetPr codeName="Sheet12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12:1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12:1</v>
      </c>
      <c r="F5">
        <v>100</v>
      </c>
      <c r="G5">
        <f t="shared" ref="G5:G16" si="2">F5/12</f>
        <v>8.3333333333333339</v>
      </c>
      <c r="H5">
        <v>70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12:1</v>
      </c>
      <c r="F6">
        <v>200</v>
      </c>
      <c r="G6">
        <f t="shared" si="2"/>
        <v>16.666666666666668</v>
      </c>
      <c r="H6">
        <v>50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12:1</v>
      </c>
      <c r="F7">
        <v>300</v>
      </c>
      <c r="G7">
        <f t="shared" si="2"/>
        <v>25</v>
      </c>
      <c r="H7">
        <v>42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12:1</v>
      </c>
      <c r="F8">
        <v>400</v>
      </c>
      <c r="G8">
        <f t="shared" si="2"/>
        <v>33.333333333333336</v>
      </c>
      <c r="H8">
        <v>38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12:1</v>
      </c>
      <c r="F9">
        <v>500</v>
      </c>
      <c r="G9">
        <f t="shared" si="2"/>
        <v>41.666666666666664</v>
      </c>
      <c r="H9">
        <v>35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12:1</v>
      </c>
      <c r="F10">
        <v>600</v>
      </c>
      <c r="G10">
        <f t="shared" si="2"/>
        <v>50</v>
      </c>
      <c r="H10">
        <v>33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12:1</v>
      </c>
      <c r="F11">
        <v>700</v>
      </c>
      <c r="G11">
        <f t="shared" si="2"/>
        <v>58.333333333333336</v>
      </c>
      <c r="H11">
        <v>32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12:1</v>
      </c>
      <c r="F12">
        <v>800</v>
      </c>
      <c r="G12">
        <f t="shared" si="2"/>
        <v>66.666666666666671</v>
      </c>
      <c r="H12">
        <v>31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12:1</v>
      </c>
      <c r="F13">
        <v>900</v>
      </c>
      <c r="G13">
        <f t="shared" si="2"/>
        <v>75</v>
      </c>
      <c r="H13">
        <v>30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12:1</v>
      </c>
      <c r="F14">
        <v>1000</v>
      </c>
      <c r="G14">
        <f t="shared" si="2"/>
        <v>83.333333333333329</v>
      </c>
      <c r="H14">
        <v>29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12:1</v>
      </c>
      <c r="F15">
        <v>1100</v>
      </c>
      <c r="G15">
        <f t="shared" si="2"/>
        <v>91.666666666666671</v>
      </c>
      <c r="H15">
        <v>29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12:1</v>
      </c>
      <c r="F16">
        <v>1200</v>
      </c>
      <c r="G16">
        <f t="shared" si="2"/>
        <v>100</v>
      </c>
      <c r="H16">
        <v>28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12:1</v>
      </c>
      <c r="F18">
        <v>100</v>
      </c>
      <c r="G18">
        <f t="shared" ref="G18:G29" si="5">F18/12</f>
        <v>8.3333333333333339</v>
      </c>
      <c r="H18">
        <v>49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12:1</v>
      </c>
      <c r="F19">
        <v>200</v>
      </c>
      <c r="G19">
        <f t="shared" si="5"/>
        <v>16.666666666666668</v>
      </c>
      <c r="H19">
        <v>36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12:1</v>
      </c>
      <c r="F20">
        <v>300</v>
      </c>
      <c r="G20">
        <f t="shared" si="5"/>
        <v>25</v>
      </c>
      <c r="H20">
        <v>31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12:1</v>
      </c>
      <c r="F21">
        <v>400</v>
      </c>
      <c r="G21">
        <f t="shared" si="5"/>
        <v>33.333333333333336</v>
      </c>
      <c r="H21">
        <v>29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12:1</v>
      </c>
      <c r="F22">
        <v>500</v>
      </c>
      <c r="G22">
        <f t="shared" si="5"/>
        <v>41.666666666666664</v>
      </c>
      <c r="H22">
        <v>27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12:1</v>
      </c>
      <c r="F23">
        <v>600</v>
      </c>
      <c r="G23">
        <f t="shared" si="5"/>
        <v>50</v>
      </c>
      <c r="H23">
        <v>26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12:1</v>
      </c>
      <c r="F24">
        <v>700</v>
      </c>
      <c r="G24">
        <f t="shared" si="5"/>
        <v>58.333333333333336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12:1</v>
      </c>
      <c r="F25">
        <v>800</v>
      </c>
      <c r="G25">
        <f t="shared" si="5"/>
        <v>66.666666666666671</v>
      </c>
      <c r="H25">
        <v>25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12:1</v>
      </c>
      <c r="F26">
        <v>900</v>
      </c>
      <c r="G26">
        <f t="shared" si="5"/>
        <v>75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12:1</v>
      </c>
      <c r="F27">
        <v>1000</v>
      </c>
      <c r="G27">
        <f t="shared" si="5"/>
        <v>83.333333333333329</v>
      </c>
      <c r="H27">
        <v>24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12:1</v>
      </c>
      <c r="F28">
        <v>1100</v>
      </c>
      <c r="G28">
        <f t="shared" si="5"/>
        <v>91.666666666666671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12:1</v>
      </c>
      <c r="F29">
        <v>1200</v>
      </c>
      <c r="G29">
        <f t="shared" si="5"/>
        <v>100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12:1</v>
      </c>
      <c r="F31">
        <v>100</v>
      </c>
      <c r="G31">
        <f t="shared" ref="G31:G42" si="7">F31/12</f>
        <v>8.3333333333333339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12:1</v>
      </c>
      <c r="F32">
        <v>200</v>
      </c>
      <c r="G32">
        <f t="shared" si="7"/>
        <v>16.666666666666668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12:1</v>
      </c>
      <c r="F33">
        <v>300</v>
      </c>
      <c r="G33">
        <f t="shared" si="7"/>
        <v>25</v>
      </c>
      <c r="H33">
        <v>27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12:1</v>
      </c>
      <c r="F34">
        <v>400</v>
      </c>
      <c r="G34">
        <f t="shared" si="7"/>
        <v>33.333333333333336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12:1</v>
      </c>
      <c r="F35">
        <v>500</v>
      </c>
      <c r="G35">
        <f t="shared" si="7"/>
        <v>41.666666666666664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12:1</v>
      </c>
      <c r="F36">
        <v>600</v>
      </c>
      <c r="G36">
        <f t="shared" si="7"/>
        <v>50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12:1</v>
      </c>
      <c r="F37">
        <v>700</v>
      </c>
      <c r="G37">
        <f t="shared" si="7"/>
        <v>58.333333333333336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12:1</v>
      </c>
      <c r="F38">
        <v>800</v>
      </c>
      <c r="G38">
        <f t="shared" si="7"/>
        <v>66.666666666666671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12:1</v>
      </c>
      <c r="F39">
        <v>900</v>
      </c>
      <c r="G39">
        <f t="shared" si="7"/>
        <v>75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12:1</v>
      </c>
      <c r="F40">
        <v>1000</v>
      </c>
      <c r="G40">
        <f t="shared" si="7"/>
        <v>83.333333333333329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12:1</v>
      </c>
      <c r="F41">
        <v>1100</v>
      </c>
      <c r="G41">
        <f t="shared" si="7"/>
        <v>91.666666666666671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12:1</v>
      </c>
      <c r="F42">
        <v>1200</v>
      </c>
      <c r="G42">
        <f t="shared" si="7"/>
        <v>100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12:1</v>
      </c>
      <c r="F44">
        <v>100</v>
      </c>
      <c r="G44">
        <f t="shared" ref="G44:G55" si="9">F44/12</f>
        <v>8.3333333333333339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12:1</v>
      </c>
      <c r="F45">
        <v>200</v>
      </c>
      <c r="G45">
        <f t="shared" si="9"/>
        <v>16.666666666666668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12:1</v>
      </c>
      <c r="F46">
        <v>300</v>
      </c>
      <c r="G46">
        <f t="shared" si="9"/>
        <v>25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12:1</v>
      </c>
      <c r="F47">
        <v>400</v>
      </c>
      <c r="G47">
        <f t="shared" si="9"/>
        <v>33.333333333333336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12:1</v>
      </c>
      <c r="F48">
        <v>500</v>
      </c>
      <c r="G48">
        <f t="shared" si="9"/>
        <v>41.666666666666664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12:1</v>
      </c>
      <c r="F49">
        <v>600</v>
      </c>
      <c r="G49">
        <f t="shared" si="9"/>
        <v>50</v>
      </c>
      <c r="H49">
        <v>21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12:1</v>
      </c>
      <c r="F50">
        <v>700</v>
      </c>
      <c r="G50">
        <f t="shared" si="9"/>
        <v>58.333333333333336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12:1</v>
      </c>
      <c r="F51">
        <v>800</v>
      </c>
      <c r="G51">
        <f t="shared" si="9"/>
        <v>66.666666666666671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12:1</v>
      </c>
      <c r="F52">
        <v>900</v>
      </c>
      <c r="G52">
        <f t="shared" si="9"/>
        <v>75</v>
      </c>
      <c r="H52">
        <v>20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12:1</v>
      </c>
      <c r="F53">
        <v>1000</v>
      </c>
      <c r="G53">
        <f t="shared" si="9"/>
        <v>83.333333333333329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12:1</v>
      </c>
      <c r="F54">
        <v>1100</v>
      </c>
      <c r="G54">
        <f t="shared" si="9"/>
        <v>91.666666666666671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12:1</v>
      </c>
      <c r="F55">
        <v>1200</v>
      </c>
      <c r="G55">
        <f t="shared" si="9"/>
        <v>100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12:1</v>
      </c>
      <c r="F57">
        <v>100</v>
      </c>
      <c r="G57">
        <f t="shared" ref="G57:G68" si="11">F57/12</f>
        <v>8.3333333333333339</v>
      </c>
      <c r="H57">
        <v>34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12:1</v>
      </c>
      <c r="F58">
        <v>200</v>
      </c>
      <c r="G58">
        <f t="shared" si="11"/>
        <v>16.666666666666668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12:1</v>
      </c>
      <c r="F59">
        <v>300</v>
      </c>
      <c r="G59">
        <f t="shared" si="11"/>
        <v>25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12:1</v>
      </c>
      <c r="F60">
        <v>400</v>
      </c>
      <c r="G60">
        <f t="shared" si="11"/>
        <v>33.333333333333336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12:1</v>
      </c>
      <c r="F61">
        <v>500</v>
      </c>
      <c r="G61">
        <f t="shared" si="11"/>
        <v>41.666666666666664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12:1</v>
      </c>
      <c r="F62">
        <v>600</v>
      </c>
      <c r="G62">
        <f t="shared" si="11"/>
        <v>50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12:1</v>
      </c>
      <c r="F63">
        <v>700</v>
      </c>
      <c r="G63">
        <f t="shared" si="11"/>
        <v>58.333333333333336</v>
      </c>
      <c r="H63">
        <v>20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12:1</v>
      </c>
      <c r="F64">
        <v>800</v>
      </c>
      <c r="G64">
        <f t="shared" si="11"/>
        <v>66.666666666666671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12:1</v>
      </c>
      <c r="F65">
        <v>900</v>
      </c>
      <c r="G65">
        <f t="shared" si="11"/>
        <v>75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12:1</v>
      </c>
      <c r="F66">
        <v>1000</v>
      </c>
      <c r="G66">
        <f t="shared" si="11"/>
        <v>83.333333333333329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12:1</v>
      </c>
      <c r="F67">
        <v>1100</v>
      </c>
      <c r="G67">
        <f t="shared" si="11"/>
        <v>91.666666666666671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12:1</v>
      </c>
      <c r="F68">
        <v>1200</v>
      </c>
      <c r="G68">
        <f t="shared" si="11"/>
        <v>100</v>
      </c>
      <c r="H68">
        <v>19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12:1</v>
      </c>
      <c r="F70">
        <v>100</v>
      </c>
      <c r="G70">
        <f t="shared" ref="G70:G81" si="13">F70/12</f>
        <v>8.3333333333333339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12:1</v>
      </c>
      <c r="F71">
        <v>200</v>
      </c>
      <c r="G71">
        <f t="shared" si="13"/>
        <v>16.666666666666668</v>
      </c>
      <c r="H71">
        <v>25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12:1</v>
      </c>
      <c r="F72">
        <v>300</v>
      </c>
      <c r="G72">
        <f t="shared" si="13"/>
        <v>25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12:1</v>
      </c>
      <c r="F73">
        <v>400</v>
      </c>
      <c r="G73">
        <f t="shared" si="13"/>
        <v>33.333333333333336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12:1</v>
      </c>
      <c r="F74">
        <v>500</v>
      </c>
      <c r="G74">
        <f t="shared" si="13"/>
        <v>41.666666666666664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12:1</v>
      </c>
      <c r="F75">
        <v>600</v>
      </c>
      <c r="G75">
        <f t="shared" si="13"/>
        <v>50</v>
      </c>
      <c r="H75">
        <v>20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12:1</v>
      </c>
      <c r="F76">
        <v>700</v>
      </c>
      <c r="G76">
        <f t="shared" si="13"/>
        <v>58.333333333333336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12:1</v>
      </c>
      <c r="F77">
        <v>800</v>
      </c>
      <c r="G77">
        <f t="shared" si="13"/>
        <v>66.666666666666671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12:1</v>
      </c>
      <c r="F78">
        <v>900</v>
      </c>
      <c r="G78">
        <f t="shared" si="13"/>
        <v>75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12:1</v>
      </c>
      <c r="F79">
        <v>1000</v>
      </c>
      <c r="G79">
        <f t="shared" si="13"/>
        <v>83.333333333333329</v>
      </c>
      <c r="H79">
        <v>19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12:1</v>
      </c>
      <c r="F80">
        <v>1100</v>
      </c>
      <c r="G80">
        <f t="shared" si="13"/>
        <v>91.666666666666671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12:1</v>
      </c>
      <c r="F81">
        <v>1200</v>
      </c>
      <c r="G81">
        <f t="shared" si="13"/>
        <v>100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12:1</v>
      </c>
      <c r="F83">
        <v>100</v>
      </c>
      <c r="G83">
        <f t="shared" ref="G83:G94" si="17">F83/12</f>
        <v>8.3333333333333339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12:1</v>
      </c>
      <c r="F84">
        <v>200</v>
      </c>
      <c r="G84">
        <f t="shared" si="17"/>
        <v>16.666666666666668</v>
      </c>
      <c r="H84">
        <v>25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12:1</v>
      </c>
      <c r="F85">
        <v>300</v>
      </c>
      <c r="G85">
        <f t="shared" si="17"/>
        <v>25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12:1</v>
      </c>
      <c r="F86">
        <v>400</v>
      </c>
      <c r="G86">
        <f t="shared" si="17"/>
        <v>33.333333333333336</v>
      </c>
      <c r="H86">
        <v>21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12:1</v>
      </c>
      <c r="F87">
        <v>500</v>
      </c>
      <c r="G87">
        <f t="shared" si="17"/>
        <v>41.666666666666664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12:1</v>
      </c>
      <c r="F88">
        <v>600</v>
      </c>
      <c r="G88">
        <f t="shared" si="17"/>
        <v>50</v>
      </c>
      <c r="H88">
        <v>20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12:1</v>
      </c>
      <c r="F89">
        <v>700</v>
      </c>
      <c r="G89">
        <f t="shared" si="17"/>
        <v>58.333333333333336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12:1</v>
      </c>
      <c r="F90">
        <v>800</v>
      </c>
      <c r="G90">
        <f t="shared" si="17"/>
        <v>66.666666666666671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12:1</v>
      </c>
      <c r="F91">
        <v>900</v>
      </c>
      <c r="G91">
        <f t="shared" si="17"/>
        <v>75</v>
      </c>
      <c r="H91">
        <v>19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12:1</v>
      </c>
      <c r="F92">
        <v>1000</v>
      </c>
      <c r="G92">
        <f t="shared" si="17"/>
        <v>83.333333333333329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12:1</v>
      </c>
      <c r="F93">
        <v>1100</v>
      </c>
      <c r="G93">
        <f t="shared" si="17"/>
        <v>91.666666666666671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12:1</v>
      </c>
      <c r="F94">
        <v>1200</v>
      </c>
      <c r="G94">
        <f t="shared" si="17"/>
        <v>100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12:1</v>
      </c>
      <c r="F96">
        <v>100</v>
      </c>
      <c r="G96">
        <f t="shared" ref="G96:G107" si="22">F96/12</f>
        <v>8.3333333333333339</v>
      </c>
      <c r="H96">
        <v>35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12:1</v>
      </c>
      <c r="F97">
        <v>200</v>
      </c>
      <c r="G97">
        <f t="shared" si="22"/>
        <v>16.666666666666668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12:1</v>
      </c>
      <c r="F98">
        <v>300</v>
      </c>
      <c r="G98">
        <f t="shared" si="22"/>
        <v>25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12:1</v>
      </c>
      <c r="F99">
        <v>400</v>
      </c>
      <c r="G99">
        <f t="shared" si="22"/>
        <v>33.333333333333336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12:1</v>
      </c>
      <c r="F100">
        <v>500</v>
      </c>
      <c r="G100">
        <f t="shared" si="22"/>
        <v>41.666666666666664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12:1</v>
      </c>
      <c r="F101">
        <v>600</v>
      </c>
      <c r="G101">
        <f t="shared" si="22"/>
        <v>50</v>
      </c>
      <c r="H101">
        <v>20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12:1</v>
      </c>
      <c r="F102">
        <v>700</v>
      </c>
      <c r="G102">
        <f t="shared" si="22"/>
        <v>58.333333333333336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12:1</v>
      </c>
      <c r="F103">
        <v>800</v>
      </c>
      <c r="G103">
        <f t="shared" si="22"/>
        <v>66.666666666666671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12:1</v>
      </c>
      <c r="F104">
        <v>900</v>
      </c>
      <c r="G104">
        <f t="shared" si="22"/>
        <v>75</v>
      </c>
      <c r="H104">
        <v>19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12:1</v>
      </c>
      <c r="F105">
        <v>1000</v>
      </c>
      <c r="G105">
        <f t="shared" si="22"/>
        <v>83.333333333333329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12:1</v>
      </c>
      <c r="F106">
        <v>1100</v>
      </c>
      <c r="G106">
        <f t="shared" si="22"/>
        <v>91.666666666666671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12:1</v>
      </c>
      <c r="F107">
        <v>1200</v>
      </c>
      <c r="G107">
        <f t="shared" si="22"/>
        <v>100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12:1</v>
      </c>
      <c r="F109">
        <v>100</v>
      </c>
      <c r="G109">
        <f t="shared" ref="G109:G120" si="26">F109/12</f>
        <v>8.3333333333333339</v>
      </c>
      <c r="H109">
        <v>37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12:1</v>
      </c>
      <c r="F110">
        <v>200</v>
      </c>
      <c r="G110">
        <f t="shared" si="26"/>
        <v>16.666666666666668</v>
      </c>
      <c r="H110">
        <v>27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12:1</v>
      </c>
      <c r="F111">
        <v>300</v>
      </c>
      <c r="G111">
        <f t="shared" si="26"/>
        <v>25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12:1</v>
      </c>
      <c r="F112">
        <v>400</v>
      </c>
      <c r="G112">
        <f t="shared" si="26"/>
        <v>33.333333333333336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12:1</v>
      </c>
      <c r="F113">
        <v>500</v>
      </c>
      <c r="G113">
        <f t="shared" si="26"/>
        <v>41.666666666666664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12:1</v>
      </c>
      <c r="F114">
        <v>600</v>
      </c>
      <c r="G114">
        <f t="shared" si="26"/>
        <v>50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12:1</v>
      </c>
      <c r="F115">
        <v>700</v>
      </c>
      <c r="G115">
        <f t="shared" si="26"/>
        <v>58.333333333333336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12:1</v>
      </c>
      <c r="F116">
        <v>800</v>
      </c>
      <c r="G116">
        <f t="shared" si="26"/>
        <v>66.666666666666671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12:1</v>
      </c>
      <c r="F117">
        <v>900</v>
      </c>
      <c r="G117">
        <f t="shared" si="26"/>
        <v>75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12:1</v>
      </c>
      <c r="F118">
        <v>1000</v>
      </c>
      <c r="G118">
        <f t="shared" si="26"/>
        <v>83.333333333333329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12:1</v>
      </c>
      <c r="F119">
        <v>1100</v>
      </c>
      <c r="G119">
        <f t="shared" si="26"/>
        <v>91.666666666666671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12:1</v>
      </c>
      <c r="F120">
        <v>1200</v>
      </c>
      <c r="G120">
        <f t="shared" si="26"/>
        <v>100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12:1</v>
      </c>
      <c r="F122">
        <v>100</v>
      </c>
      <c r="G122">
        <f t="shared" ref="G122:G133" si="29">F122/12</f>
        <v>8.3333333333333339</v>
      </c>
      <c r="H122">
        <v>40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12:1</v>
      </c>
      <c r="F123">
        <v>200</v>
      </c>
      <c r="G123">
        <f t="shared" si="29"/>
        <v>16.666666666666668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12:1</v>
      </c>
      <c r="F124">
        <v>300</v>
      </c>
      <c r="G124">
        <f t="shared" si="29"/>
        <v>25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12:1</v>
      </c>
      <c r="F125">
        <v>400</v>
      </c>
      <c r="G125">
        <f t="shared" si="29"/>
        <v>33.333333333333336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12:1</v>
      </c>
      <c r="F126">
        <v>500</v>
      </c>
      <c r="G126">
        <f t="shared" si="29"/>
        <v>41.666666666666664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12:1</v>
      </c>
      <c r="F127">
        <v>600</v>
      </c>
      <c r="G127">
        <f t="shared" si="29"/>
        <v>50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12:1</v>
      </c>
      <c r="F128">
        <v>700</v>
      </c>
      <c r="G128">
        <f t="shared" si="29"/>
        <v>58.333333333333336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12:1</v>
      </c>
      <c r="F129">
        <v>800</v>
      </c>
      <c r="G129">
        <f t="shared" si="29"/>
        <v>66.666666666666671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12:1</v>
      </c>
      <c r="F130">
        <v>900</v>
      </c>
      <c r="G130">
        <f t="shared" si="29"/>
        <v>75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12:1</v>
      </c>
      <c r="F131">
        <v>1000</v>
      </c>
      <c r="G131">
        <f t="shared" si="29"/>
        <v>83.333333333333329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12:1</v>
      </c>
      <c r="F132">
        <v>1100</v>
      </c>
      <c r="G132">
        <f t="shared" si="29"/>
        <v>91.666666666666671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12:1</v>
      </c>
      <c r="F133">
        <v>1200</v>
      </c>
      <c r="G133">
        <f t="shared" si="29"/>
        <v>100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12:1</v>
      </c>
      <c r="F135">
        <v>100</v>
      </c>
      <c r="G135">
        <f t="shared" ref="G135:G146" si="34">F135/12</f>
        <v>8.3333333333333339</v>
      </c>
      <c r="H135">
        <v>45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12:1</v>
      </c>
      <c r="F136">
        <v>200</v>
      </c>
      <c r="G136">
        <f t="shared" si="34"/>
        <v>16.666666666666668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12:1</v>
      </c>
      <c r="F137">
        <v>300</v>
      </c>
      <c r="G137">
        <f t="shared" si="34"/>
        <v>25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12:1</v>
      </c>
      <c r="F138">
        <v>400</v>
      </c>
      <c r="G138">
        <f t="shared" si="34"/>
        <v>33.333333333333336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12:1</v>
      </c>
      <c r="F139">
        <v>500</v>
      </c>
      <c r="G139">
        <f t="shared" si="34"/>
        <v>41.666666666666664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12:1</v>
      </c>
      <c r="F140">
        <v>600</v>
      </c>
      <c r="G140">
        <f t="shared" si="34"/>
        <v>50</v>
      </c>
      <c r="H140">
        <v>21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12:1</v>
      </c>
      <c r="F141">
        <v>700</v>
      </c>
      <c r="G141">
        <f t="shared" si="34"/>
        <v>58.333333333333336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12:1</v>
      </c>
      <c r="F142">
        <v>800</v>
      </c>
      <c r="G142">
        <f t="shared" si="34"/>
        <v>66.666666666666671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12:1</v>
      </c>
      <c r="F143">
        <v>900</v>
      </c>
      <c r="G143">
        <f t="shared" si="34"/>
        <v>75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12:1</v>
      </c>
      <c r="F144">
        <v>1000</v>
      </c>
      <c r="G144">
        <f t="shared" si="34"/>
        <v>83.333333333333329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12:1</v>
      </c>
      <c r="F145">
        <v>1100</v>
      </c>
      <c r="G145">
        <f t="shared" si="34"/>
        <v>91.666666666666671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12:1</v>
      </c>
      <c r="F146">
        <v>1200</v>
      </c>
      <c r="G146">
        <f t="shared" si="34"/>
        <v>100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12:1</v>
      </c>
      <c r="F148">
        <v>100</v>
      </c>
      <c r="G148">
        <f t="shared" ref="G148:G159" si="37">F148/12</f>
        <v>8.3333333333333339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12:1</v>
      </c>
      <c r="F149">
        <v>200</v>
      </c>
      <c r="G149">
        <f t="shared" si="37"/>
        <v>16.666666666666668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12:1</v>
      </c>
      <c r="F150">
        <v>300</v>
      </c>
      <c r="G150">
        <f t="shared" si="37"/>
        <v>25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12:1</v>
      </c>
      <c r="F151">
        <v>400</v>
      </c>
      <c r="G151">
        <f t="shared" si="37"/>
        <v>33.333333333333336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12:1</v>
      </c>
      <c r="F152">
        <v>500</v>
      </c>
      <c r="G152">
        <f t="shared" si="37"/>
        <v>41.666666666666664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12:1</v>
      </c>
      <c r="F153">
        <v>600</v>
      </c>
      <c r="G153">
        <f t="shared" si="37"/>
        <v>50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12:1</v>
      </c>
      <c r="F154">
        <v>700</v>
      </c>
      <c r="G154">
        <f t="shared" si="37"/>
        <v>58.333333333333336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12:1</v>
      </c>
      <c r="F155">
        <v>800</v>
      </c>
      <c r="G155">
        <f t="shared" si="37"/>
        <v>66.666666666666671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12:1</v>
      </c>
      <c r="F156">
        <v>900</v>
      </c>
      <c r="G156">
        <f t="shared" si="37"/>
        <v>75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12:1</v>
      </c>
      <c r="F157">
        <v>1000</v>
      </c>
      <c r="G157">
        <f t="shared" si="37"/>
        <v>83.333333333333329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12:1</v>
      </c>
      <c r="F158">
        <v>1100</v>
      </c>
      <c r="G158">
        <f t="shared" si="37"/>
        <v>91.666666666666671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12:1</v>
      </c>
      <c r="F159">
        <v>1200</v>
      </c>
      <c r="G159">
        <f t="shared" si="37"/>
        <v>100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13</v>
      </c>
      <c r="C161">
        <f t="shared" ref="C161:C172" si="38">24-B161</f>
        <v>11</v>
      </c>
      <c r="D161" t="s">
        <v>0</v>
      </c>
      <c r="E161" s="2" t="str">
        <f t="shared" ref="E161:E172" si="39">F161/G161&amp;":"&amp;F161/F161</f>
        <v>12:1</v>
      </c>
      <c r="F161">
        <v>100</v>
      </c>
      <c r="G161">
        <f t="shared" ref="G161:G172" si="40">F161/12</f>
        <v>8.3333333333333339</v>
      </c>
      <c r="H161">
        <v>34</v>
      </c>
      <c r="I161" s="1">
        <f t="shared" ref="I161:I172" si="41">I148</f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12:1</v>
      </c>
      <c r="F162">
        <v>200</v>
      </c>
      <c r="G162">
        <f t="shared" si="40"/>
        <v>16.666666666666668</v>
      </c>
      <c r="H162">
        <v>25</v>
      </c>
      <c r="I162" s="1">
        <f t="shared" si="41"/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12:1</v>
      </c>
      <c r="F163">
        <v>300</v>
      </c>
      <c r="G163">
        <f t="shared" si="40"/>
        <v>25</v>
      </c>
      <c r="H163">
        <v>23</v>
      </c>
      <c r="I163" s="1">
        <f t="shared" si="41"/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12:1</v>
      </c>
      <c r="F164">
        <v>400</v>
      </c>
      <c r="G164">
        <f t="shared" si="40"/>
        <v>33.333333333333336</v>
      </c>
      <c r="H164">
        <v>21</v>
      </c>
      <c r="I164" s="1">
        <f t="shared" si="41"/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12:1</v>
      </c>
      <c r="F165">
        <v>500</v>
      </c>
      <c r="G165">
        <f t="shared" si="40"/>
        <v>41.666666666666664</v>
      </c>
      <c r="H165">
        <v>21</v>
      </c>
      <c r="I165" s="1">
        <f t="shared" si="41"/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12:1</v>
      </c>
      <c r="F166">
        <v>600</v>
      </c>
      <c r="G166">
        <f t="shared" si="40"/>
        <v>50</v>
      </c>
      <c r="H166">
        <v>20</v>
      </c>
      <c r="I166" s="1">
        <f t="shared" si="41"/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12:1</v>
      </c>
      <c r="F167">
        <v>700</v>
      </c>
      <c r="G167">
        <f t="shared" si="40"/>
        <v>58.333333333333336</v>
      </c>
      <c r="H167">
        <v>19</v>
      </c>
      <c r="I167" s="1">
        <f t="shared" si="41"/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12:1</v>
      </c>
      <c r="F168">
        <v>800</v>
      </c>
      <c r="G168">
        <f t="shared" si="40"/>
        <v>66.666666666666671</v>
      </c>
      <c r="H168">
        <v>19</v>
      </c>
      <c r="I168" s="1">
        <f t="shared" si="41"/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12:1</v>
      </c>
      <c r="F169">
        <v>900</v>
      </c>
      <c r="G169">
        <f t="shared" si="40"/>
        <v>75</v>
      </c>
      <c r="H169">
        <v>19</v>
      </c>
      <c r="I169" s="1">
        <f t="shared" si="41"/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12:1</v>
      </c>
      <c r="F170">
        <v>1000</v>
      </c>
      <c r="G170">
        <f t="shared" si="40"/>
        <v>83.333333333333329</v>
      </c>
      <c r="H170">
        <v>19</v>
      </c>
      <c r="I170" s="1">
        <f t="shared" si="41"/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12:1</v>
      </c>
      <c r="F171">
        <v>1100</v>
      </c>
      <c r="G171">
        <f t="shared" si="40"/>
        <v>91.666666666666671</v>
      </c>
      <c r="H171">
        <v>19</v>
      </c>
      <c r="I171" s="1">
        <f t="shared" si="41"/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12:1</v>
      </c>
      <c r="F172">
        <v>1200</v>
      </c>
      <c r="G172">
        <f t="shared" si="40"/>
        <v>100</v>
      </c>
      <c r="H172">
        <v>18</v>
      </c>
      <c r="I172" s="1">
        <f t="shared" si="41"/>
        <v>0.27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ADC-0B24-45D4-8BC6-1CDAB9DD4BBE}">
  <dimension ref="A1:N172"/>
  <sheetViews>
    <sheetView topLeftCell="A31" workbookViewId="0">
      <selection activeCell="D3" sqref="D3"/>
    </sheetView>
  </sheetViews>
  <sheetFormatPr defaultRowHeight="15" x14ac:dyDescent="0.25"/>
  <cols>
    <col min="3" max="3" width="2.140625" customWidth="1"/>
    <col min="4" max="4" width="7.425781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(18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18D 2B 4R </v>
      </c>
    </row>
    <row r="5" spans="1:14" x14ac:dyDescent="0.25">
      <c r="B5">
        <v>18</v>
      </c>
      <c r="C5">
        <v>2</v>
      </c>
      <c r="D5">
        <f>24-C5-B5</f>
        <v>4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72</v>
      </c>
      <c r="J5" s="1">
        <v>9.1300000000000008</v>
      </c>
      <c r="M5">
        <v>65</v>
      </c>
      <c r="N5" s="1">
        <v>8.7899999999999991</v>
      </c>
    </row>
    <row r="6" spans="1:14" x14ac:dyDescent="0.25">
      <c r="B6">
        <v>18</v>
      </c>
      <c r="C6">
        <v>2</v>
      </c>
      <c r="D6">
        <f t="shared" ref="D6:D16" si="2">24-C6-B6</f>
        <v>4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50</v>
      </c>
      <c r="J6" s="1">
        <v>9.31</v>
      </c>
      <c r="M6">
        <v>46</v>
      </c>
      <c r="N6" s="1">
        <v>9.02</v>
      </c>
    </row>
    <row r="7" spans="1:14" x14ac:dyDescent="0.25">
      <c r="B7">
        <v>18</v>
      </c>
      <c r="C7">
        <v>2</v>
      </c>
      <c r="D7">
        <f t="shared" si="2"/>
        <v>4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42</v>
      </c>
      <c r="J7" s="1">
        <v>9.41</v>
      </c>
      <c r="M7">
        <v>39</v>
      </c>
      <c r="N7" s="1">
        <v>9.15</v>
      </c>
    </row>
    <row r="8" spans="1:14" x14ac:dyDescent="0.25">
      <c r="B8">
        <v>18</v>
      </c>
      <c r="C8">
        <v>2</v>
      </c>
      <c r="D8">
        <f t="shared" si="2"/>
        <v>4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38</v>
      </c>
      <c r="J8" s="1">
        <v>9.48</v>
      </c>
      <c r="M8">
        <v>35</v>
      </c>
      <c r="N8" s="1">
        <v>9.24</v>
      </c>
    </row>
    <row r="9" spans="1:14" x14ac:dyDescent="0.25">
      <c r="B9">
        <v>18</v>
      </c>
      <c r="C9">
        <v>2</v>
      </c>
      <c r="D9">
        <f t="shared" si="2"/>
        <v>4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35</v>
      </c>
      <c r="J9" s="1">
        <v>9.5299999999999994</v>
      </c>
      <c r="M9">
        <v>33</v>
      </c>
      <c r="N9" s="1">
        <v>9.31</v>
      </c>
    </row>
    <row r="10" spans="1:14" x14ac:dyDescent="0.25">
      <c r="B10">
        <v>18</v>
      </c>
      <c r="C10">
        <v>2</v>
      </c>
      <c r="D10">
        <f t="shared" si="2"/>
        <v>4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33</v>
      </c>
      <c r="J10" s="1">
        <v>9.57</v>
      </c>
      <c r="M10">
        <v>31</v>
      </c>
      <c r="N10" s="1">
        <v>9.36</v>
      </c>
    </row>
    <row r="11" spans="1:14" x14ac:dyDescent="0.25">
      <c r="B11">
        <v>18</v>
      </c>
      <c r="C11">
        <v>2</v>
      </c>
      <c r="D11">
        <f t="shared" si="2"/>
        <v>4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32</v>
      </c>
      <c r="J11" s="1">
        <v>9.61</v>
      </c>
      <c r="M11">
        <v>30</v>
      </c>
      <c r="N11" s="1">
        <v>9.4</v>
      </c>
    </row>
    <row r="12" spans="1:14" x14ac:dyDescent="0.25">
      <c r="B12">
        <v>18</v>
      </c>
      <c r="C12">
        <v>2</v>
      </c>
      <c r="D12">
        <f t="shared" si="2"/>
        <v>4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31</v>
      </c>
      <c r="J12" s="1">
        <v>9.6300000000000008</v>
      </c>
      <c r="M12">
        <v>29</v>
      </c>
      <c r="N12" s="1">
        <v>9.43</v>
      </c>
    </row>
    <row r="13" spans="1:14" x14ac:dyDescent="0.25">
      <c r="B13">
        <v>18</v>
      </c>
      <c r="C13">
        <v>2</v>
      </c>
      <c r="D13">
        <f t="shared" si="2"/>
        <v>4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30</v>
      </c>
      <c r="J13" s="1">
        <v>9.66</v>
      </c>
      <c r="M13">
        <v>29</v>
      </c>
      <c r="N13" s="1">
        <v>9.4600000000000009</v>
      </c>
    </row>
    <row r="14" spans="1:14" x14ac:dyDescent="0.25">
      <c r="B14">
        <v>18</v>
      </c>
      <c r="C14">
        <v>2</v>
      </c>
      <c r="D14">
        <f t="shared" si="2"/>
        <v>4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30</v>
      </c>
      <c r="J14" s="1">
        <v>9.68</v>
      </c>
      <c r="M14">
        <v>28</v>
      </c>
      <c r="N14" s="1">
        <v>9.48</v>
      </c>
    </row>
    <row r="15" spans="1:14" x14ac:dyDescent="0.25">
      <c r="B15">
        <v>18</v>
      </c>
      <c r="C15">
        <v>2</v>
      </c>
      <c r="D15">
        <f t="shared" si="2"/>
        <v>4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29</v>
      </c>
      <c r="J15" s="1">
        <v>9.69</v>
      </c>
      <c r="M15">
        <v>28</v>
      </c>
      <c r="N15" s="1">
        <v>9.5</v>
      </c>
    </row>
    <row r="16" spans="1:14" x14ac:dyDescent="0.25">
      <c r="B16">
        <v>18</v>
      </c>
      <c r="C16">
        <v>2</v>
      </c>
      <c r="D16">
        <f t="shared" si="2"/>
        <v>4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29</v>
      </c>
      <c r="J16" s="1">
        <v>9.7100000000000009</v>
      </c>
      <c r="M16">
        <v>27</v>
      </c>
      <c r="N16" s="1">
        <v>9.52</v>
      </c>
    </row>
    <row r="17" spans="1:14" x14ac:dyDescent="0.25">
      <c r="A17" t="str">
        <f>B18&amp;"D "&amp;C18&amp;"B "&amp;D18&amp;"R "</f>
        <v xml:space="preserve">18D 4B 2R </v>
      </c>
      <c r="F17" s="2"/>
      <c r="J17" s="1"/>
      <c r="N17" s="1"/>
    </row>
    <row r="18" spans="1:14" x14ac:dyDescent="0.25">
      <c r="B18">
        <v>18</v>
      </c>
      <c r="C18">
        <f t="shared" ref="C18:C29" si="3">C5+2</f>
        <v>4</v>
      </c>
      <c r="D18">
        <f>24-C18-B18</f>
        <v>2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50</v>
      </c>
      <c r="J18" s="1">
        <v>9.23</v>
      </c>
      <c r="M18">
        <v>46</v>
      </c>
      <c r="N18" s="1">
        <v>8.86</v>
      </c>
    </row>
    <row r="19" spans="1:14" x14ac:dyDescent="0.25">
      <c r="B19">
        <v>18</v>
      </c>
      <c r="C19">
        <f t="shared" si="3"/>
        <v>4</v>
      </c>
      <c r="D19">
        <f t="shared" ref="D19:D29" si="6">24-C19-B19</f>
        <v>2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37</v>
      </c>
      <c r="J19" s="1">
        <v>9.39</v>
      </c>
      <c r="M19">
        <v>34</v>
      </c>
      <c r="N19" s="1">
        <v>9.06</v>
      </c>
    </row>
    <row r="20" spans="1:14" x14ac:dyDescent="0.25">
      <c r="B20">
        <v>18</v>
      </c>
      <c r="C20">
        <f t="shared" si="3"/>
        <v>4</v>
      </c>
      <c r="D20">
        <f t="shared" si="6"/>
        <v>2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32</v>
      </c>
      <c r="J20" s="1">
        <v>9.4700000000000006</v>
      </c>
      <c r="M20">
        <v>30</v>
      </c>
      <c r="N20" s="1">
        <v>9.16</v>
      </c>
    </row>
    <row r="21" spans="1:14" x14ac:dyDescent="0.25">
      <c r="B21">
        <v>18</v>
      </c>
      <c r="C21">
        <f t="shared" si="3"/>
        <v>4</v>
      </c>
      <c r="D21">
        <f t="shared" si="6"/>
        <v>2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30</v>
      </c>
      <c r="J21" s="1">
        <v>9.52</v>
      </c>
      <c r="M21">
        <v>28</v>
      </c>
      <c r="N21" s="1">
        <v>9.2100000000000009</v>
      </c>
    </row>
    <row r="22" spans="1:14" x14ac:dyDescent="0.25">
      <c r="B22">
        <v>18</v>
      </c>
      <c r="C22">
        <f t="shared" si="3"/>
        <v>4</v>
      </c>
      <c r="D22">
        <f t="shared" si="6"/>
        <v>2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28</v>
      </c>
      <c r="J22" s="1">
        <v>9.5500000000000007</v>
      </c>
      <c r="M22">
        <v>27</v>
      </c>
      <c r="N22" s="1">
        <v>9.25</v>
      </c>
    </row>
    <row r="23" spans="1:14" x14ac:dyDescent="0.25">
      <c r="B23">
        <v>18</v>
      </c>
      <c r="C23">
        <f t="shared" si="3"/>
        <v>4</v>
      </c>
      <c r="D23">
        <f t="shared" si="6"/>
        <v>2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27</v>
      </c>
      <c r="J23" s="1">
        <v>9.57</v>
      </c>
      <c r="M23">
        <v>26</v>
      </c>
      <c r="N23" s="1">
        <v>9.2799999999999994</v>
      </c>
    </row>
    <row r="24" spans="1:14" x14ac:dyDescent="0.25">
      <c r="B24">
        <v>18</v>
      </c>
      <c r="C24">
        <f t="shared" si="3"/>
        <v>4</v>
      </c>
      <c r="D24">
        <f t="shared" si="6"/>
        <v>2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27</v>
      </c>
      <c r="J24" s="1">
        <v>9.59</v>
      </c>
      <c r="M24">
        <v>26</v>
      </c>
      <c r="N24" s="1">
        <v>9.3000000000000007</v>
      </c>
    </row>
    <row r="25" spans="1:14" x14ac:dyDescent="0.25">
      <c r="B25">
        <v>18</v>
      </c>
      <c r="C25">
        <f t="shared" si="3"/>
        <v>4</v>
      </c>
      <c r="D25">
        <f t="shared" si="6"/>
        <v>2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26</v>
      </c>
      <c r="J25" s="1">
        <v>9.6</v>
      </c>
      <c r="M25">
        <v>25</v>
      </c>
      <c r="N25" s="1">
        <v>9.32</v>
      </c>
    </row>
    <row r="26" spans="1:14" x14ac:dyDescent="0.25">
      <c r="B26">
        <v>18</v>
      </c>
      <c r="C26">
        <f t="shared" si="3"/>
        <v>4</v>
      </c>
      <c r="D26">
        <f t="shared" si="6"/>
        <v>2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26</v>
      </c>
      <c r="J26" s="1">
        <v>9.6199999999999992</v>
      </c>
      <c r="M26">
        <v>25</v>
      </c>
      <c r="N26" s="1">
        <v>9.33</v>
      </c>
    </row>
    <row r="27" spans="1:14" x14ac:dyDescent="0.25">
      <c r="B27">
        <v>18</v>
      </c>
      <c r="C27">
        <f t="shared" si="3"/>
        <v>4</v>
      </c>
      <c r="D27">
        <f t="shared" si="6"/>
        <v>2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25</v>
      </c>
      <c r="J27" s="1">
        <v>9.6300000000000008</v>
      </c>
      <c r="M27">
        <v>24</v>
      </c>
      <c r="N27" s="1">
        <v>9.35</v>
      </c>
    </row>
    <row r="28" spans="1:14" x14ac:dyDescent="0.25">
      <c r="B28">
        <v>18</v>
      </c>
      <c r="C28">
        <f t="shared" si="3"/>
        <v>4</v>
      </c>
      <c r="D28">
        <f t="shared" si="6"/>
        <v>2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25</v>
      </c>
      <c r="J28" s="1">
        <v>9.64</v>
      </c>
      <c r="M28">
        <v>24</v>
      </c>
      <c r="N28" s="1">
        <v>9.36</v>
      </c>
    </row>
    <row r="29" spans="1:14" x14ac:dyDescent="0.25">
      <c r="B29">
        <v>18</v>
      </c>
      <c r="C29">
        <f t="shared" si="3"/>
        <v>4</v>
      </c>
      <c r="D29">
        <f t="shared" si="6"/>
        <v>2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25</v>
      </c>
      <c r="J29" s="1">
        <v>9.64</v>
      </c>
      <c r="M29">
        <v>24</v>
      </c>
      <c r="N29" s="1">
        <v>9.36</v>
      </c>
    </row>
    <row r="30" spans="1:14" x14ac:dyDescent="0.25">
      <c r="A30" t="str">
        <f>B31&amp;"D "&amp;C31&amp;"B "&amp;D31&amp;"R "</f>
        <v xml:space="preserve">18D 6B 0R </v>
      </c>
      <c r="F30" s="2"/>
      <c r="J30" s="1"/>
      <c r="N30" s="1"/>
    </row>
    <row r="31" spans="1:14" x14ac:dyDescent="0.25">
      <c r="B31">
        <v>18</v>
      </c>
      <c r="C31">
        <v>6</v>
      </c>
      <c r="D31">
        <f>24-C31-B31</f>
        <v>0</v>
      </c>
      <c r="E31" t="s">
        <v>0</v>
      </c>
      <c r="F31" s="2" t="str">
        <f t="shared" ref="F31:F42" si="7">G31/H31&amp;":"&amp;G31/G31</f>
        <v>12:1</v>
      </c>
      <c r="G31">
        <v>100</v>
      </c>
      <c r="H31">
        <f t="shared" ref="H31:H42" si="8">G31/12</f>
        <v>8.3333333333333339</v>
      </c>
      <c r="I31">
        <v>42</v>
      </c>
      <c r="J31" s="1">
        <v>9.1</v>
      </c>
      <c r="M31">
        <v>39</v>
      </c>
      <c r="N31" s="1">
        <v>8.6999999999999993</v>
      </c>
    </row>
    <row r="32" spans="1:14" x14ac:dyDescent="0.25">
      <c r="B32">
        <v>18</v>
      </c>
      <c r="C32">
        <v>6</v>
      </c>
      <c r="D32">
        <f t="shared" ref="D32:D42" si="9">24-C32-B32</f>
        <v>0</v>
      </c>
      <c r="E32" t="s">
        <v>0</v>
      </c>
      <c r="F32" s="2" t="str">
        <f t="shared" si="7"/>
        <v>12:1</v>
      </c>
      <c r="G32">
        <v>200</v>
      </c>
      <c r="H32">
        <f t="shared" si="8"/>
        <v>16.666666666666668</v>
      </c>
      <c r="I32">
        <v>32</v>
      </c>
      <c r="J32" s="1">
        <v>9.2100000000000009</v>
      </c>
      <c r="M32">
        <v>30</v>
      </c>
      <c r="N32" s="1">
        <v>8.84</v>
      </c>
    </row>
    <row r="33" spans="1:14" x14ac:dyDescent="0.25">
      <c r="B33">
        <v>18</v>
      </c>
      <c r="C33">
        <v>6</v>
      </c>
      <c r="D33">
        <f t="shared" si="9"/>
        <v>0</v>
      </c>
      <c r="E33" t="s">
        <v>0</v>
      </c>
      <c r="F33" s="2" t="str">
        <f t="shared" si="7"/>
        <v>12:1</v>
      </c>
      <c r="G33">
        <v>300</v>
      </c>
      <c r="H33">
        <f t="shared" si="8"/>
        <v>25</v>
      </c>
      <c r="I33">
        <v>28</v>
      </c>
      <c r="J33" s="1">
        <v>9.26</v>
      </c>
      <c r="M33">
        <v>27</v>
      </c>
      <c r="N33" s="1">
        <v>8.89</v>
      </c>
    </row>
    <row r="34" spans="1:14" x14ac:dyDescent="0.25">
      <c r="B34">
        <v>18</v>
      </c>
      <c r="C34">
        <v>6</v>
      </c>
      <c r="D34">
        <f t="shared" si="9"/>
        <v>0</v>
      </c>
      <c r="E34" t="s">
        <v>0</v>
      </c>
      <c r="F34" s="2" t="str">
        <f t="shared" si="7"/>
        <v>12:1</v>
      </c>
      <c r="G34">
        <v>400</v>
      </c>
      <c r="H34">
        <f t="shared" si="8"/>
        <v>33.333333333333336</v>
      </c>
      <c r="I34">
        <v>27</v>
      </c>
      <c r="J34" s="1">
        <v>9.2799999999999994</v>
      </c>
      <c r="M34">
        <v>26</v>
      </c>
      <c r="N34" s="1">
        <v>8.91</v>
      </c>
    </row>
    <row r="35" spans="1:14" x14ac:dyDescent="0.25">
      <c r="B35">
        <v>18</v>
      </c>
      <c r="C35">
        <v>6</v>
      </c>
      <c r="D35">
        <f t="shared" si="9"/>
        <v>0</v>
      </c>
      <c r="E35" t="s">
        <v>0</v>
      </c>
      <c r="F35" s="2" t="str">
        <f t="shared" si="7"/>
        <v>12:1</v>
      </c>
      <c r="G35">
        <v>500</v>
      </c>
      <c r="H35">
        <f t="shared" si="8"/>
        <v>41.666666666666664</v>
      </c>
      <c r="I35">
        <v>26</v>
      </c>
      <c r="J35" s="1">
        <v>9.2899999999999991</v>
      </c>
      <c r="M35">
        <v>25</v>
      </c>
      <c r="N35" s="1">
        <v>8.92</v>
      </c>
    </row>
    <row r="36" spans="1:14" x14ac:dyDescent="0.25">
      <c r="B36">
        <v>18</v>
      </c>
      <c r="C36">
        <v>6</v>
      </c>
      <c r="D36">
        <f t="shared" si="9"/>
        <v>0</v>
      </c>
      <c r="E36" t="s">
        <v>0</v>
      </c>
      <c r="F36" s="2" t="str">
        <f t="shared" si="7"/>
        <v>12:1</v>
      </c>
      <c r="G36">
        <v>600</v>
      </c>
      <c r="H36">
        <f t="shared" si="8"/>
        <v>50</v>
      </c>
      <c r="I36">
        <v>25</v>
      </c>
      <c r="J36" s="1">
        <v>9.3000000000000007</v>
      </c>
      <c r="M36">
        <v>24</v>
      </c>
      <c r="N36" s="1">
        <v>8.92</v>
      </c>
    </row>
    <row r="37" spans="1:14" x14ac:dyDescent="0.25">
      <c r="B37">
        <v>18</v>
      </c>
      <c r="C37">
        <v>6</v>
      </c>
      <c r="D37">
        <f t="shared" si="9"/>
        <v>0</v>
      </c>
      <c r="E37" t="s">
        <v>0</v>
      </c>
      <c r="F37" s="2" t="str">
        <f t="shared" si="7"/>
        <v>12:1</v>
      </c>
      <c r="G37">
        <v>700</v>
      </c>
      <c r="H37">
        <f t="shared" si="8"/>
        <v>58.333333333333336</v>
      </c>
      <c r="I37">
        <v>25</v>
      </c>
      <c r="J37" s="1">
        <v>9.3000000000000007</v>
      </c>
      <c r="M37">
        <v>24</v>
      </c>
      <c r="N37" s="1">
        <v>8.93</v>
      </c>
    </row>
    <row r="38" spans="1:14" x14ac:dyDescent="0.25">
      <c r="B38">
        <v>18</v>
      </c>
      <c r="C38">
        <v>6</v>
      </c>
      <c r="D38">
        <f t="shared" si="9"/>
        <v>0</v>
      </c>
      <c r="E38" t="s">
        <v>0</v>
      </c>
      <c r="F38" s="2" t="str">
        <f t="shared" si="7"/>
        <v>12:1</v>
      </c>
      <c r="G38">
        <v>800</v>
      </c>
      <c r="H38">
        <f t="shared" si="8"/>
        <v>66.666666666666671</v>
      </c>
      <c r="I38">
        <v>24</v>
      </c>
      <c r="J38" s="1">
        <v>9.3000000000000007</v>
      </c>
      <c r="M38">
        <v>23</v>
      </c>
      <c r="N38" s="1">
        <v>8.93</v>
      </c>
    </row>
    <row r="39" spans="1:14" x14ac:dyDescent="0.25">
      <c r="B39">
        <v>18</v>
      </c>
      <c r="C39">
        <v>6</v>
      </c>
      <c r="D39">
        <f t="shared" si="9"/>
        <v>0</v>
      </c>
      <c r="E39" t="s">
        <v>0</v>
      </c>
      <c r="F39" s="2" t="str">
        <f t="shared" si="7"/>
        <v>12:1</v>
      </c>
      <c r="G39">
        <v>900</v>
      </c>
      <c r="H39">
        <f t="shared" si="8"/>
        <v>75</v>
      </c>
      <c r="I39">
        <v>24</v>
      </c>
      <c r="J39" s="1">
        <v>9.31</v>
      </c>
      <c r="M39">
        <v>23</v>
      </c>
      <c r="N39" s="1">
        <v>8.93</v>
      </c>
    </row>
    <row r="40" spans="1:14" x14ac:dyDescent="0.25">
      <c r="B40">
        <v>18</v>
      </c>
      <c r="C40">
        <v>6</v>
      </c>
      <c r="D40">
        <f t="shared" si="9"/>
        <v>0</v>
      </c>
      <c r="E40" t="s">
        <v>0</v>
      </c>
      <c r="F40" s="2" t="str">
        <f t="shared" si="7"/>
        <v>12:1</v>
      </c>
      <c r="G40">
        <v>1000</v>
      </c>
      <c r="H40">
        <f t="shared" si="8"/>
        <v>83.333333333333329</v>
      </c>
      <c r="I40">
        <v>24</v>
      </c>
      <c r="J40" s="1">
        <v>9.31</v>
      </c>
      <c r="M40">
        <v>23</v>
      </c>
      <c r="N40" s="1">
        <v>8.93</v>
      </c>
    </row>
    <row r="41" spans="1:14" x14ac:dyDescent="0.25">
      <c r="B41">
        <v>18</v>
      </c>
      <c r="C41">
        <v>6</v>
      </c>
      <c r="D41">
        <f t="shared" si="9"/>
        <v>0</v>
      </c>
      <c r="E41" t="s">
        <v>0</v>
      </c>
      <c r="F41" s="2" t="str">
        <f t="shared" si="7"/>
        <v>12:1</v>
      </c>
      <c r="G41">
        <v>1100</v>
      </c>
      <c r="H41">
        <f t="shared" si="8"/>
        <v>91.666666666666671</v>
      </c>
      <c r="I41">
        <v>23</v>
      </c>
      <c r="J41" s="1">
        <v>9.31</v>
      </c>
      <c r="M41">
        <v>23</v>
      </c>
      <c r="N41" s="1">
        <v>8.93</v>
      </c>
    </row>
    <row r="42" spans="1:14" x14ac:dyDescent="0.25">
      <c r="B42">
        <v>18</v>
      </c>
      <c r="C42">
        <v>6</v>
      </c>
      <c r="D42">
        <f t="shared" si="9"/>
        <v>0</v>
      </c>
      <c r="E42" t="s">
        <v>0</v>
      </c>
      <c r="F42" s="2" t="str">
        <f t="shared" si="7"/>
        <v>12:1</v>
      </c>
      <c r="G42">
        <v>1200</v>
      </c>
      <c r="H42">
        <f t="shared" si="8"/>
        <v>100</v>
      </c>
      <c r="I42">
        <v>23</v>
      </c>
      <c r="J42" s="1">
        <v>9.31</v>
      </c>
      <c r="M42">
        <v>23</v>
      </c>
      <c r="N42" s="1">
        <v>8.93</v>
      </c>
    </row>
    <row r="43" spans="1:14" x14ac:dyDescent="0.25">
      <c r="A43" t="s">
        <v>1</v>
      </c>
      <c r="F43" s="2"/>
      <c r="J43" s="1"/>
      <c r="K43" t="s">
        <v>28</v>
      </c>
      <c r="L43" t="s">
        <v>29</v>
      </c>
      <c r="N43" s="1"/>
    </row>
    <row r="44" spans="1:14" x14ac:dyDescent="0.25">
      <c r="B44">
        <v>18</v>
      </c>
      <c r="C44">
        <v>6</v>
      </c>
      <c r="D44">
        <f>24-C44-B44</f>
        <v>0</v>
      </c>
      <c r="E44" t="s">
        <v>0</v>
      </c>
      <c r="F44" s="2" t="str">
        <f t="shared" ref="F44:F55" si="10">G44/H44&amp;":"&amp;G44/G44</f>
        <v>12:1</v>
      </c>
      <c r="G44">
        <v>100</v>
      </c>
      <c r="H44">
        <f t="shared" ref="H44:H55" si="11">G44/12</f>
        <v>8.3333333333333339</v>
      </c>
      <c r="I44">
        <v>42</v>
      </c>
      <c r="J44" s="1">
        <v>9.1</v>
      </c>
      <c r="K44">
        <v>6</v>
      </c>
      <c r="L44">
        <f>24-B44-K44</f>
        <v>0</v>
      </c>
      <c r="M44">
        <v>39</v>
      </c>
      <c r="N44" s="1">
        <v>8.6999999999999993</v>
      </c>
    </row>
    <row r="45" spans="1:14" x14ac:dyDescent="0.25">
      <c r="B45">
        <v>18</v>
      </c>
      <c r="C45">
        <v>6</v>
      </c>
      <c r="D45">
        <f t="shared" ref="D45:D55" si="12">24-C45-B45</f>
        <v>0</v>
      </c>
      <c r="E45" t="s">
        <v>0</v>
      </c>
      <c r="F45" s="2" t="str">
        <f t="shared" si="10"/>
        <v>12:1</v>
      </c>
      <c r="G45">
        <v>200</v>
      </c>
      <c r="H45">
        <f t="shared" si="11"/>
        <v>16.666666666666668</v>
      </c>
      <c r="I45">
        <v>32</v>
      </c>
      <c r="J45" s="1">
        <v>9.2100000000000009</v>
      </c>
      <c r="K45">
        <v>6</v>
      </c>
      <c r="L45">
        <f t="shared" ref="L45:L55" si="13">24-B45-K45</f>
        <v>0</v>
      </c>
      <c r="M45">
        <v>30</v>
      </c>
      <c r="N45" s="1">
        <v>8.84</v>
      </c>
    </row>
    <row r="46" spans="1:14" x14ac:dyDescent="0.25">
      <c r="B46">
        <v>18</v>
      </c>
      <c r="C46">
        <v>6</v>
      </c>
      <c r="D46">
        <f t="shared" si="12"/>
        <v>0</v>
      </c>
      <c r="E46" t="s">
        <v>0</v>
      </c>
      <c r="F46" s="2" t="str">
        <f t="shared" si="10"/>
        <v>12:1</v>
      </c>
      <c r="G46">
        <v>300</v>
      </c>
      <c r="H46">
        <f t="shared" si="11"/>
        <v>25</v>
      </c>
      <c r="I46">
        <v>28</v>
      </c>
      <c r="J46" s="1">
        <v>9.26</v>
      </c>
      <c r="K46">
        <v>6</v>
      </c>
      <c r="L46">
        <f t="shared" si="13"/>
        <v>0</v>
      </c>
      <c r="M46">
        <v>27</v>
      </c>
      <c r="N46" s="1">
        <v>8.89</v>
      </c>
    </row>
    <row r="47" spans="1:14" x14ac:dyDescent="0.25">
      <c r="B47">
        <v>18</v>
      </c>
      <c r="C47">
        <v>6</v>
      </c>
      <c r="D47">
        <f t="shared" si="12"/>
        <v>0</v>
      </c>
      <c r="E47" t="s">
        <v>0</v>
      </c>
      <c r="F47" s="2" t="str">
        <f t="shared" si="10"/>
        <v>12:1</v>
      </c>
      <c r="G47">
        <v>400</v>
      </c>
      <c r="H47">
        <f t="shared" si="11"/>
        <v>33.333333333333336</v>
      </c>
      <c r="I47">
        <v>27</v>
      </c>
      <c r="J47" s="1">
        <v>9.2799999999999994</v>
      </c>
      <c r="K47">
        <v>6</v>
      </c>
      <c r="L47">
        <f t="shared" si="13"/>
        <v>0</v>
      </c>
      <c r="M47">
        <v>26</v>
      </c>
      <c r="N47" s="1">
        <v>8.91</v>
      </c>
    </row>
    <row r="48" spans="1:14" x14ac:dyDescent="0.25">
      <c r="B48">
        <v>18</v>
      </c>
      <c r="C48">
        <v>6</v>
      </c>
      <c r="D48">
        <f t="shared" si="12"/>
        <v>0</v>
      </c>
      <c r="E48" t="s">
        <v>0</v>
      </c>
      <c r="F48" s="2" t="str">
        <f t="shared" si="10"/>
        <v>12:1</v>
      </c>
      <c r="G48">
        <v>500</v>
      </c>
      <c r="H48">
        <f t="shared" si="11"/>
        <v>41.666666666666664</v>
      </c>
      <c r="I48">
        <v>26</v>
      </c>
      <c r="J48" s="1">
        <v>9.2899999999999991</v>
      </c>
      <c r="K48">
        <v>6</v>
      </c>
      <c r="L48">
        <f t="shared" si="13"/>
        <v>0</v>
      </c>
      <c r="M48">
        <v>25</v>
      </c>
      <c r="N48" s="1">
        <v>8.92</v>
      </c>
    </row>
    <row r="49" spans="2:14" x14ac:dyDescent="0.25">
      <c r="B49">
        <v>18</v>
      </c>
      <c r="C49">
        <v>6</v>
      </c>
      <c r="D49">
        <f t="shared" si="12"/>
        <v>0</v>
      </c>
      <c r="E49" t="s">
        <v>0</v>
      </c>
      <c r="F49" s="2" t="str">
        <f t="shared" si="10"/>
        <v>12:1</v>
      </c>
      <c r="G49">
        <v>600</v>
      </c>
      <c r="H49">
        <f t="shared" si="11"/>
        <v>50</v>
      </c>
      <c r="I49">
        <v>25</v>
      </c>
      <c r="J49" s="1">
        <v>9.3000000000000007</v>
      </c>
      <c r="K49">
        <v>6</v>
      </c>
      <c r="L49">
        <f t="shared" si="13"/>
        <v>0</v>
      </c>
      <c r="M49">
        <v>24</v>
      </c>
      <c r="N49" s="1">
        <v>8.92</v>
      </c>
    </row>
    <row r="50" spans="2:14" x14ac:dyDescent="0.25">
      <c r="B50">
        <v>18</v>
      </c>
      <c r="C50">
        <v>6</v>
      </c>
      <c r="D50">
        <f t="shared" si="12"/>
        <v>0</v>
      </c>
      <c r="E50" t="s">
        <v>0</v>
      </c>
      <c r="F50" s="2" t="str">
        <f t="shared" si="10"/>
        <v>12:1</v>
      </c>
      <c r="G50">
        <v>700</v>
      </c>
      <c r="H50">
        <f t="shared" si="11"/>
        <v>58.333333333333336</v>
      </c>
      <c r="I50">
        <v>25</v>
      </c>
      <c r="J50" s="1">
        <v>9.3000000000000007</v>
      </c>
      <c r="K50">
        <v>6</v>
      </c>
      <c r="L50">
        <f t="shared" si="13"/>
        <v>0</v>
      </c>
      <c r="M50">
        <v>24</v>
      </c>
      <c r="N50" s="1">
        <v>8.93</v>
      </c>
    </row>
    <row r="51" spans="2:14" x14ac:dyDescent="0.25">
      <c r="B51">
        <v>18</v>
      </c>
      <c r="C51">
        <v>6</v>
      </c>
      <c r="D51">
        <f t="shared" si="12"/>
        <v>0</v>
      </c>
      <c r="E51" t="s">
        <v>0</v>
      </c>
      <c r="F51" s="2" t="str">
        <f t="shared" si="10"/>
        <v>12:1</v>
      </c>
      <c r="G51">
        <v>800</v>
      </c>
      <c r="H51">
        <f t="shared" si="11"/>
        <v>66.666666666666671</v>
      </c>
      <c r="I51">
        <v>24</v>
      </c>
      <c r="J51" s="1">
        <v>9.3000000000000007</v>
      </c>
      <c r="K51">
        <v>6</v>
      </c>
      <c r="L51">
        <f t="shared" si="13"/>
        <v>0</v>
      </c>
      <c r="M51">
        <v>23</v>
      </c>
      <c r="N51" s="1">
        <v>8.93</v>
      </c>
    </row>
    <row r="52" spans="2:14" x14ac:dyDescent="0.25">
      <c r="B52">
        <v>18</v>
      </c>
      <c r="C52">
        <v>6</v>
      </c>
      <c r="D52">
        <f t="shared" si="12"/>
        <v>0</v>
      </c>
      <c r="E52" t="s">
        <v>0</v>
      </c>
      <c r="F52" s="2" t="str">
        <f t="shared" si="10"/>
        <v>12:1</v>
      </c>
      <c r="G52">
        <v>900</v>
      </c>
      <c r="H52">
        <f t="shared" si="11"/>
        <v>75</v>
      </c>
      <c r="I52">
        <v>24</v>
      </c>
      <c r="J52" s="1">
        <v>9.31</v>
      </c>
      <c r="K52">
        <v>6</v>
      </c>
      <c r="L52">
        <f t="shared" si="13"/>
        <v>0</v>
      </c>
      <c r="M52">
        <v>23</v>
      </c>
      <c r="N52" s="1">
        <v>8.93</v>
      </c>
    </row>
    <row r="53" spans="2:14" x14ac:dyDescent="0.25">
      <c r="B53">
        <v>18</v>
      </c>
      <c r="C53">
        <v>6</v>
      </c>
      <c r="D53">
        <f t="shared" si="12"/>
        <v>0</v>
      </c>
      <c r="E53" t="s">
        <v>0</v>
      </c>
      <c r="F53" s="2" t="str">
        <f t="shared" si="10"/>
        <v>12:1</v>
      </c>
      <c r="G53">
        <v>1000</v>
      </c>
      <c r="H53">
        <f t="shared" si="11"/>
        <v>83.333333333333329</v>
      </c>
      <c r="I53">
        <v>24</v>
      </c>
      <c r="J53" s="1">
        <v>9.31</v>
      </c>
      <c r="K53">
        <v>6</v>
      </c>
      <c r="L53">
        <f t="shared" si="13"/>
        <v>0</v>
      </c>
      <c r="M53">
        <v>23</v>
      </c>
      <c r="N53" s="1">
        <v>8.93</v>
      </c>
    </row>
    <row r="54" spans="2:14" x14ac:dyDescent="0.25">
      <c r="B54">
        <v>18</v>
      </c>
      <c r="C54">
        <v>6</v>
      </c>
      <c r="D54">
        <f t="shared" si="12"/>
        <v>0</v>
      </c>
      <c r="E54" t="s">
        <v>0</v>
      </c>
      <c r="F54" s="2" t="str">
        <f t="shared" si="10"/>
        <v>12:1</v>
      </c>
      <c r="G54">
        <v>1100</v>
      </c>
      <c r="H54">
        <f t="shared" si="11"/>
        <v>91.666666666666671</v>
      </c>
      <c r="I54">
        <v>23</v>
      </c>
      <c r="J54" s="1">
        <v>9.31</v>
      </c>
      <c r="K54">
        <v>6</v>
      </c>
      <c r="L54">
        <f t="shared" si="13"/>
        <v>0</v>
      </c>
      <c r="M54">
        <v>23</v>
      </c>
      <c r="N54" s="1">
        <v>8.93</v>
      </c>
    </row>
    <row r="55" spans="2:14" x14ac:dyDescent="0.25">
      <c r="B55">
        <v>18</v>
      </c>
      <c r="C55">
        <v>6</v>
      </c>
      <c r="D55">
        <f t="shared" si="12"/>
        <v>0</v>
      </c>
      <c r="E55" t="s">
        <v>0</v>
      </c>
      <c r="F55" s="2" t="str">
        <f t="shared" si="10"/>
        <v>12:1</v>
      </c>
      <c r="G55">
        <v>1200</v>
      </c>
      <c r="H55">
        <f t="shared" si="11"/>
        <v>100</v>
      </c>
      <c r="I55">
        <v>23</v>
      </c>
      <c r="J55" s="1">
        <v>9.31</v>
      </c>
      <c r="K55">
        <v>6</v>
      </c>
      <c r="L55">
        <f t="shared" si="13"/>
        <v>0</v>
      </c>
      <c r="M55">
        <v>23</v>
      </c>
      <c r="N55" s="1">
        <v>8.93</v>
      </c>
    </row>
    <row r="56" spans="2:14" x14ac:dyDescent="0.25">
      <c r="J56" s="1"/>
      <c r="N56" s="1"/>
    </row>
    <row r="57" spans="2:14" x14ac:dyDescent="0.25">
      <c r="J57" s="1"/>
      <c r="N57" s="1"/>
    </row>
    <row r="58" spans="2:14" x14ac:dyDescent="0.25">
      <c r="J58" s="1"/>
      <c r="N58" s="1"/>
    </row>
    <row r="59" spans="2:14" x14ac:dyDescent="0.25">
      <c r="J59" s="1"/>
      <c r="N59" s="1"/>
    </row>
    <row r="60" spans="2:14" x14ac:dyDescent="0.25">
      <c r="J60" s="1"/>
      <c r="N60" s="1"/>
    </row>
    <row r="61" spans="2:14" x14ac:dyDescent="0.25">
      <c r="J61" s="1"/>
      <c r="N61" s="1"/>
    </row>
    <row r="62" spans="2:14" x14ac:dyDescent="0.25">
      <c r="J62" s="1"/>
      <c r="N62" s="1"/>
    </row>
    <row r="63" spans="2:14" x14ac:dyDescent="0.25">
      <c r="J63" s="1"/>
      <c r="N63" s="1"/>
    </row>
    <row r="64" spans="2:14" x14ac:dyDescent="0.25">
      <c r="J64" s="1"/>
      <c r="N64" s="1"/>
    </row>
    <row r="65" spans="10:14" x14ac:dyDescent="0.25">
      <c r="J65" s="1"/>
      <c r="N65" s="1"/>
    </row>
    <row r="66" spans="10:14" x14ac:dyDescent="0.25">
      <c r="J66" s="1"/>
      <c r="N66" s="1"/>
    </row>
    <row r="67" spans="10:14" x14ac:dyDescent="0.25">
      <c r="J67" s="1"/>
      <c r="N67" s="1"/>
    </row>
    <row r="68" spans="10:14" x14ac:dyDescent="0.25">
      <c r="J68" s="1"/>
      <c r="N68" s="1"/>
    </row>
    <row r="69" spans="10:14" x14ac:dyDescent="0.25">
      <c r="J69" s="1"/>
      <c r="N69" s="1"/>
    </row>
    <row r="70" spans="10:14" x14ac:dyDescent="0.25">
      <c r="J70" s="1"/>
      <c r="N70" s="1"/>
    </row>
    <row r="71" spans="10:14" x14ac:dyDescent="0.25">
      <c r="J71" s="1"/>
      <c r="N71" s="1"/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5104-1762-4AF9-809A-09CB7E7F2DDA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1:1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>G5/H5&amp;":"&amp;G5/G5</f>
        <v>1:1</v>
      </c>
      <c r="G5">
        <v>100</v>
      </c>
      <c r="H5">
        <f t="shared" ref="H5:H16" si="1">G5/1</f>
        <v>100</v>
      </c>
      <c r="I5">
        <v>46</v>
      </c>
      <c r="J5" s="1">
        <v>12.8</v>
      </c>
      <c r="M5">
        <v>43</v>
      </c>
      <c r="N5" s="1">
        <v>12.76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>H6/G6&amp;":"&amp;G6/G6</f>
        <v>1:1</v>
      </c>
      <c r="G6">
        <v>200</v>
      </c>
      <c r="H6">
        <f t="shared" si="1"/>
        <v>200</v>
      </c>
      <c r="I6">
        <v>38</v>
      </c>
      <c r="J6" s="1">
        <v>12.97</v>
      </c>
      <c r="M6">
        <v>35</v>
      </c>
      <c r="N6" s="1">
        <v>12.91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1"/>
        <v>300</v>
      </c>
      <c r="I7">
        <v>35</v>
      </c>
      <c r="J7" s="1">
        <v>13.05</v>
      </c>
      <c r="M7">
        <v>33</v>
      </c>
      <c r="N7" s="1">
        <v>12.99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2"/>
        <v>1:1</v>
      </c>
      <c r="G8">
        <v>400</v>
      </c>
      <c r="H8">
        <f t="shared" si="1"/>
        <v>400</v>
      </c>
      <c r="I8">
        <v>33</v>
      </c>
      <c r="J8" s="1">
        <v>13.1</v>
      </c>
      <c r="M8">
        <v>31</v>
      </c>
      <c r="N8" s="1">
        <v>13.03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2"/>
        <v>1:1</v>
      </c>
      <c r="G9">
        <v>500</v>
      </c>
      <c r="H9">
        <f t="shared" si="1"/>
        <v>500</v>
      </c>
      <c r="I9">
        <v>32</v>
      </c>
      <c r="J9" s="1">
        <v>13.14</v>
      </c>
      <c r="M9">
        <v>30</v>
      </c>
      <c r="N9" s="1">
        <v>13.06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2"/>
        <v>1:1</v>
      </c>
      <c r="G10">
        <v>600</v>
      </c>
      <c r="H10">
        <f t="shared" si="1"/>
        <v>600</v>
      </c>
      <c r="I10">
        <v>31</v>
      </c>
      <c r="J10" s="1">
        <v>13.16</v>
      </c>
      <c r="M10">
        <v>29</v>
      </c>
      <c r="N10" s="1">
        <v>13.08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2"/>
        <v>1:1</v>
      </c>
      <c r="G11">
        <v>700</v>
      </c>
      <c r="H11">
        <f t="shared" si="1"/>
        <v>700</v>
      </c>
      <c r="I11">
        <v>30</v>
      </c>
      <c r="J11" s="1">
        <v>13.19</v>
      </c>
      <c r="M11">
        <v>29</v>
      </c>
      <c r="N11" s="1">
        <v>13.1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2"/>
        <v>1:1</v>
      </c>
      <c r="G12">
        <v>800</v>
      </c>
      <c r="H12">
        <f t="shared" si="1"/>
        <v>800</v>
      </c>
      <c r="I12">
        <v>30</v>
      </c>
      <c r="J12" s="1">
        <v>13.21</v>
      </c>
      <c r="M12">
        <v>28</v>
      </c>
      <c r="N12" s="1">
        <v>13.12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2"/>
        <v>1:1</v>
      </c>
      <c r="G13">
        <v>900</v>
      </c>
      <c r="H13">
        <f t="shared" si="1"/>
        <v>900</v>
      </c>
      <c r="I13">
        <v>29</v>
      </c>
      <c r="J13" s="1">
        <v>13.22</v>
      </c>
      <c r="M13">
        <v>28</v>
      </c>
      <c r="N13" s="1">
        <v>13.13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2"/>
        <v>1:1</v>
      </c>
      <c r="G14">
        <v>1000</v>
      </c>
      <c r="H14">
        <f t="shared" si="1"/>
        <v>1000</v>
      </c>
      <c r="I14">
        <v>29</v>
      </c>
      <c r="J14" s="1">
        <v>13.23</v>
      </c>
      <c r="M14">
        <v>28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2"/>
        <v>1:1</v>
      </c>
      <c r="G15">
        <v>1100</v>
      </c>
      <c r="H15">
        <f t="shared" si="1"/>
        <v>1100</v>
      </c>
      <c r="I15">
        <v>29</v>
      </c>
      <c r="J15" s="1">
        <v>13.25</v>
      </c>
      <c r="M15">
        <v>27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2"/>
        <v>1:1</v>
      </c>
      <c r="G16">
        <v>1200</v>
      </c>
      <c r="H16">
        <f t="shared" si="1"/>
        <v>1200</v>
      </c>
      <c r="I16">
        <v>29</v>
      </c>
      <c r="J16" s="1">
        <v>13.26</v>
      </c>
      <c r="M16">
        <v>27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>G18/H18&amp;":"&amp;G18/G18</f>
        <v>1:1</v>
      </c>
      <c r="G18">
        <v>100</v>
      </c>
      <c r="H18">
        <f t="shared" ref="H18:H29" si="5">G18/1</f>
        <v>100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>H19/G19&amp;":"&amp;G19/G19</f>
        <v>1:1</v>
      </c>
      <c r="G19">
        <v>200</v>
      </c>
      <c r="H19">
        <f t="shared" si="5"/>
        <v>200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5"/>
        <v>300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6"/>
        <v>1:1</v>
      </c>
      <c r="G21">
        <v>400</v>
      </c>
      <c r="H21">
        <f t="shared" si="5"/>
        <v>400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6"/>
        <v>1:1</v>
      </c>
      <c r="G22">
        <v>500</v>
      </c>
      <c r="H22">
        <f t="shared" si="5"/>
        <v>500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6"/>
        <v>1:1</v>
      </c>
      <c r="G23">
        <v>600</v>
      </c>
      <c r="H23">
        <f t="shared" si="5"/>
        <v>600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6"/>
        <v>1:1</v>
      </c>
      <c r="G24">
        <v>700</v>
      </c>
      <c r="H24">
        <f t="shared" si="5"/>
        <v>700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6"/>
        <v>1:1</v>
      </c>
      <c r="G25">
        <v>800</v>
      </c>
      <c r="H25">
        <f t="shared" si="5"/>
        <v>800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6"/>
        <v>1:1</v>
      </c>
      <c r="G26">
        <v>900</v>
      </c>
      <c r="H26">
        <f t="shared" si="5"/>
        <v>900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6"/>
        <v>1:1</v>
      </c>
      <c r="G27">
        <v>1000</v>
      </c>
      <c r="H27">
        <f t="shared" si="5"/>
        <v>1000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6"/>
        <v>1:1</v>
      </c>
      <c r="G28">
        <v>1100</v>
      </c>
      <c r="H28">
        <f t="shared" si="5"/>
        <v>1100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6"/>
        <v>1:1</v>
      </c>
      <c r="G29">
        <v>1200</v>
      </c>
      <c r="H29">
        <f t="shared" si="5"/>
        <v>1200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>G31/H31&amp;":"&amp;G31/G31</f>
        <v>1:1</v>
      </c>
      <c r="G31">
        <v>100</v>
      </c>
      <c r="H31">
        <f t="shared" ref="H31:H42" si="8">G31/1</f>
        <v>100</v>
      </c>
      <c r="I31">
        <v>41</v>
      </c>
      <c r="J31" s="1">
        <v>12.61</v>
      </c>
      <c r="K31">
        <v>4</v>
      </c>
      <c r="L31">
        <f t="shared" ref="L31:L42" si="9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>H32/G32&amp;":"&amp;G32/G32</f>
        <v>1:1</v>
      </c>
      <c r="G32">
        <v>200</v>
      </c>
      <c r="H32">
        <f t="shared" si="8"/>
        <v>200</v>
      </c>
      <c r="I32">
        <v>34</v>
      </c>
      <c r="J32" s="1">
        <v>12.76</v>
      </c>
      <c r="K32">
        <v>4</v>
      </c>
      <c r="L32">
        <f t="shared" si="9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8"/>
        <v>300</v>
      </c>
      <c r="I33">
        <v>31</v>
      </c>
      <c r="J33" s="1">
        <v>12.82</v>
      </c>
      <c r="K33">
        <v>4</v>
      </c>
      <c r="L33">
        <f t="shared" si="9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10"/>
        <v>1:1</v>
      </c>
      <c r="G34">
        <v>400</v>
      </c>
      <c r="H34">
        <f t="shared" si="8"/>
        <v>400</v>
      </c>
      <c r="I34">
        <v>30</v>
      </c>
      <c r="J34" s="1">
        <v>12.86</v>
      </c>
      <c r="K34">
        <v>4</v>
      </c>
      <c r="L34">
        <f t="shared" si="9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10"/>
        <v>1:1</v>
      </c>
      <c r="G35">
        <v>500</v>
      </c>
      <c r="H35">
        <f t="shared" si="8"/>
        <v>500</v>
      </c>
      <c r="I35">
        <v>29</v>
      </c>
      <c r="J35" s="1">
        <v>12.88</v>
      </c>
      <c r="K35">
        <v>4</v>
      </c>
      <c r="L35">
        <f t="shared" si="9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10"/>
        <v>1:1</v>
      </c>
      <c r="G36">
        <v>600</v>
      </c>
      <c r="H36">
        <f t="shared" si="8"/>
        <v>600</v>
      </c>
      <c r="I36">
        <v>28</v>
      </c>
      <c r="J36" s="1">
        <v>12.9</v>
      </c>
      <c r="K36">
        <v>4</v>
      </c>
      <c r="L36">
        <f t="shared" si="9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10"/>
        <v>1:1</v>
      </c>
      <c r="G37">
        <v>700</v>
      </c>
      <c r="H37">
        <f t="shared" si="8"/>
        <v>700</v>
      </c>
      <c r="I37">
        <v>28</v>
      </c>
      <c r="J37" s="1">
        <v>12.92</v>
      </c>
      <c r="K37">
        <v>4</v>
      </c>
      <c r="L37">
        <f t="shared" si="9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10"/>
        <v>1:1</v>
      </c>
      <c r="G38">
        <v>800</v>
      </c>
      <c r="H38">
        <f t="shared" si="8"/>
        <v>800</v>
      </c>
      <c r="I38">
        <v>27</v>
      </c>
      <c r="J38" s="1">
        <v>12.93</v>
      </c>
      <c r="K38">
        <v>4</v>
      </c>
      <c r="L38">
        <f t="shared" si="9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10"/>
        <v>1:1</v>
      </c>
      <c r="G39">
        <v>900</v>
      </c>
      <c r="H39">
        <f t="shared" si="8"/>
        <v>900</v>
      </c>
      <c r="I39">
        <v>27</v>
      </c>
      <c r="J39" s="1">
        <v>12.94</v>
      </c>
      <c r="K39">
        <v>4</v>
      </c>
      <c r="L39">
        <f t="shared" si="9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10"/>
        <v>1:1</v>
      </c>
      <c r="G40">
        <v>1000</v>
      </c>
      <c r="H40">
        <f t="shared" si="8"/>
        <v>1000</v>
      </c>
      <c r="I40">
        <v>27</v>
      </c>
      <c r="J40" s="1">
        <v>12.95</v>
      </c>
      <c r="K40">
        <v>4</v>
      </c>
      <c r="L40">
        <f t="shared" si="9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10"/>
        <v>1:1</v>
      </c>
      <c r="G41">
        <v>1100</v>
      </c>
      <c r="H41">
        <f t="shared" si="8"/>
        <v>1100</v>
      </c>
      <c r="I41">
        <v>27</v>
      </c>
      <c r="J41" s="1">
        <v>12.95</v>
      </c>
      <c r="K41">
        <v>4</v>
      </c>
      <c r="L41">
        <f t="shared" si="9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10"/>
        <v>1:1</v>
      </c>
      <c r="G42">
        <v>1200</v>
      </c>
      <c r="H42">
        <f t="shared" si="8"/>
        <v>1200</v>
      </c>
      <c r="I42">
        <v>26</v>
      </c>
      <c r="J42" s="1">
        <v>12.96</v>
      </c>
      <c r="K42">
        <v>4</v>
      </c>
      <c r="L42">
        <f t="shared" si="9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9C02-B3A3-48C8-BBE3-843C1F0763A5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2:1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2:1</v>
      </c>
      <c r="G5">
        <v>100</v>
      </c>
      <c r="H5">
        <f t="shared" ref="H5:H16" si="2">G5/2</f>
        <v>50</v>
      </c>
      <c r="I5">
        <v>49</v>
      </c>
      <c r="J5" s="1">
        <v>12.77</v>
      </c>
      <c r="M5">
        <v>45</v>
      </c>
      <c r="N5" s="1">
        <v>12.73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2:1</v>
      </c>
      <c r="G6">
        <v>200</v>
      </c>
      <c r="H6">
        <f t="shared" si="2"/>
        <v>100</v>
      </c>
      <c r="I6">
        <v>40</v>
      </c>
      <c r="J6" s="1">
        <v>12.94</v>
      </c>
      <c r="M6">
        <v>37</v>
      </c>
      <c r="N6" s="1">
        <v>12.89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2:1</v>
      </c>
      <c r="G7">
        <v>300</v>
      </c>
      <c r="H7">
        <f t="shared" si="2"/>
        <v>150</v>
      </c>
      <c r="I7">
        <v>36</v>
      </c>
      <c r="J7" s="1">
        <v>13.03</v>
      </c>
      <c r="M7">
        <v>34</v>
      </c>
      <c r="N7" s="1">
        <v>12.97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2:1</v>
      </c>
      <c r="G8">
        <v>400</v>
      </c>
      <c r="H8">
        <f t="shared" si="2"/>
        <v>200</v>
      </c>
      <c r="I8">
        <v>34</v>
      </c>
      <c r="J8" s="1">
        <v>13.08</v>
      </c>
      <c r="M8">
        <v>32</v>
      </c>
      <c r="N8" s="1">
        <v>13.02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2:1</v>
      </c>
      <c r="G9">
        <v>500</v>
      </c>
      <c r="H9">
        <f t="shared" si="2"/>
        <v>250</v>
      </c>
      <c r="I9">
        <v>33</v>
      </c>
      <c r="J9" s="1">
        <v>13.12</v>
      </c>
      <c r="M9">
        <v>31</v>
      </c>
      <c r="N9" s="1">
        <v>13.05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2:1</v>
      </c>
      <c r="G10">
        <v>600</v>
      </c>
      <c r="H10">
        <f t="shared" si="2"/>
        <v>300</v>
      </c>
      <c r="I10">
        <v>32</v>
      </c>
      <c r="J10" s="1">
        <v>13.15</v>
      </c>
      <c r="M10">
        <v>30</v>
      </c>
      <c r="N10" s="1">
        <v>13.08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2:1</v>
      </c>
      <c r="G11">
        <v>700</v>
      </c>
      <c r="H11">
        <f t="shared" si="2"/>
        <v>350</v>
      </c>
      <c r="I11">
        <v>31</v>
      </c>
      <c r="J11" s="1">
        <v>13.18</v>
      </c>
      <c r="M11">
        <v>29</v>
      </c>
      <c r="N11" s="1">
        <v>13.1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2:1</v>
      </c>
      <c r="G12">
        <v>800</v>
      </c>
      <c r="H12">
        <f t="shared" si="2"/>
        <v>400</v>
      </c>
      <c r="I12">
        <v>30</v>
      </c>
      <c r="J12" s="1">
        <v>13.2</v>
      </c>
      <c r="M12">
        <v>29</v>
      </c>
      <c r="N12" s="1">
        <v>13.12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2:1</v>
      </c>
      <c r="G13">
        <v>900</v>
      </c>
      <c r="H13">
        <f t="shared" si="2"/>
        <v>450</v>
      </c>
      <c r="I13">
        <v>30</v>
      </c>
      <c r="J13" s="1">
        <v>13.21</v>
      </c>
      <c r="M13">
        <v>28</v>
      </c>
      <c r="N13" s="1">
        <v>13.13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2:1</v>
      </c>
      <c r="G14">
        <v>1000</v>
      </c>
      <c r="H14">
        <f t="shared" si="2"/>
        <v>500</v>
      </c>
      <c r="I14">
        <v>30</v>
      </c>
      <c r="J14" s="1">
        <v>13.23</v>
      </c>
      <c r="M14">
        <v>28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2:1</v>
      </c>
      <c r="G15">
        <v>1100</v>
      </c>
      <c r="H15">
        <f t="shared" si="2"/>
        <v>550</v>
      </c>
      <c r="I15">
        <v>29</v>
      </c>
      <c r="J15" s="1">
        <v>13.24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2:1</v>
      </c>
      <c r="G16">
        <v>1200</v>
      </c>
      <c r="H16">
        <f t="shared" si="2"/>
        <v>600</v>
      </c>
      <c r="I16">
        <v>29</v>
      </c>
      <c r="J16" s="1">
        <v>13.25</v>
      </c>
      <c r="M16">
        <v>27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2:1</v>
      </c>
      <c r="G18">
        <v>100</v>
      </c>
      <c r="H18">
        <f t="shared" ref="H18:H29" si="6">G18/2</f>
        <v>50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2:1</v>
      </c>
      <c r="G19">
        <v>200</v>
      </c>
      <c r="H19">
        <f t="shared" si="6"/>
        <v>100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2:1</v>
      </c>
      <c r="G20">
        <v>300</v>
      </c>
      <c r="H20">
        <f t="shared" si="6"/>
        <v>150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2:1</v>
      </c>
      <c r="G21">
        <v>400</v>
      </c>
      <c r="H21">
        <f t="shared" si="6"/>
        <v>200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2:1</v>
      </c>
      <c r="G22">
        <v>500</v>
      </c>
      <c r="H22">
        <f t="shared" si="6"/>
        <v>250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2:1</v>
      </c>
      <c r="G23">
        <v>600</v>
      </c>
      <c r="H23">
        <f t="shared" si="6"/>
        <v>300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2:1</v>
      </c>
      <c r="G24">
        <v>700</v>
      </c>
      <c r="H24">
        <f t="shared" si="6"/>
        <v>350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2:1</v>
      </c>
      <c r="G25">
        <v>800</v>
      </c>
      <c r="H25">
        <f t="shared" si="6"/>
        <v>400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2:1</v>
      </c>
      <c r="G26">
        <v>900</v>
      </c>
      <c r="H26">
        <f t="shared" si="6"/>
        <v>450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2:1</v>
      </c>
      <c r="G27">
        <v>1000</v>
      </c>
      <c r="H27">
        <f t="shared" si="6"/>
        <v>500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2:1</v>
      </c>
      <c r="G28">
        <v>1100</v>
      </c>
      <c r="H28">
        <f t="shared" si="6"/>
        <v>550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2:1</v>
      </c>
      <c r="G29">
        <v>1200</v>
      </c>
      <c r="H29">
        <f t="shared" si="6"/>
        <v>600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2:1</v>
      </c>
      <c r="G31">
        <v>100</v>
      </c>
      <c r="H31">
        <f t="shared" ref="H31:H42" si="9">G31/2</f>
        <v>50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2:1</v>
      </c>
      <c r="G32">
        <v>200</v>
      </c>
      <c r="H32">
        <f t="shared" si="9"/>
        <v>100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2:1</v>
      </c>
      <c r="G33">
        <v>300</v>
      </c>
      <c r="H33">
        <f t="shared" si="9"/>
        <v>150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2:1</v>
      </c>
      <c r="G34">
        <v>400</v>
      </c>
      <c r="H34">
        <f t="shared" si="9"/>
        <v>200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2:1</v>
      </c>
      <c r="G35">
        <v>500</v>
      </c>
      <c r="H35">
        <f t="shared" si="9"/>
        <v>250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2:1</v>
      </c>
      <c r="G36">
        <v>600</v>
      </c>
      <c r="H36">
        <f t="shared" si="9"/>
        <v>300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2:1</v>
      </c>
      <c r="G37">
        <v>700</v>
      </c>
      <c r="H37">
        <f t="shared" si="9"/>
        <v>350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2:1</v>
      </c>
      <c r="G38">
        <v>800</v>
      </c>
      <c r="H38">
        <f t="shared" si="9"/>
        <v>400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2:1</v>
      </c>
      <c r="G39">
        <v>900</v>
      </c>
      <c r="H39">
        <f t="shared" si="9"/>
        <v>450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2:1</v>
      </c>
      <c r="G40">
        <v>1000</v>
      </c>
      <c r="H40">
        <f t="shared" si="9"/>
        <v>500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2:1</v>
      </c>
      <c r="G41">
        <v>1100</v>
      </c>
      <c r="H41">
        <f t="shared" si="9"/>
        <v>550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2:1</v>
      </c>
      <c r="G42">
        <v>1200</v>
      </c>
      <c r="H42">
        <f t="shared" si="9"/>
        <v>600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36E4-FA9B-452B-8B71-C494EE00DE50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3:1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3:1</v>
      </c>
      <c r="G5">
        <v>100</v>
      </c>
      <c r="H5">
        <f t="shared" ref="H5:H16" si="2">G5/3</f>
        <v>33.333333333333336</v>
      </c>
      <c r="I5">
        <v>50</v>
      </c>
      <c r="J5" s="1">
        <v>12.75</v>
      </c>
      <c r="M5">
        <v>46</v>
      </c>
      <c r="N5" s="1">
        <v>12.71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3:1</v>
      </c>
      <c r="G6">
        <v>200</v>
      </c>
      <c r="H6">
        <f t="shared" si="2"/>
        <v>66.666666666666671</v>
      </c>
      <c r="I6">
        <v>41</v>
      </c>
      <c r="J6" s="1">
        <v>12.93</v>
      </c>
      <c r="M6">
        <v>38</v>
      </c>
      <c r="N6" s="1">
        <v>12.88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3:1</v>
      </c>
      <c r="G7">
        <v>300</v>
      </c>
      <c r="H7">
        <f t="shared" si="2"/>
        <v>100</v>
      </c>
      <c r="I7">
        <v>37</v>
      </c>
      <c r="J7" s="1">
        <v>13.01</v>
      </c>
      <c r="M7">
        <v>34</v>
      </c>
      <c r="N7" s="1">
        <v>12.96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3:1</v>
      </c>
      <c r="G8">
        <v>400</v>
      </c>
      <c r="H8">
        <f t="shared" si="2"/>
        <v>133.33333333333334</v>
      </c>
      <c r="I8">
        <v>34</v>
      </c>
      <c r="J8" s="1">
        <v>13.07</v>
      </c>
      <c r="M8">
        <v>32</v>
      </c>
      <c r="N8" s="1">
        <v>13.01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3:1</v>
      </c>
      <c r="G9">
        <v>500</v>
      </c>
      <c r="H9">
        <f t="shared" si="2"/>
        <v>166.66666666666666</v>
      </c>
      <c r="I9">
        <v>33</v>
      </c>
      <c r="J9" s="1">
        <v>13.11</v>
      </c>
      <c r="M9">
        <v>31</v>
      </c>
      <c r="N9" s="1">
        <v>13.05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3:1</v>
      </c>
      <c r="G10">
        <v>600</v>
      </c>
      <c r="H10">
        <f t="shared" si="2"/>
        <v>200</v>
      </c>
      <c r="I10">
        <v>32</v>
      </c>
      <c r="J10" s="1">
        <v>13.14</v>
      </c>
      <c r="M10">
        <v>30</v>
      </c>
      <c r="N10" s="1">
        <v>13.08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3:1</v>
      </c>
      <c r="G11">
        <v>700</v>
      </c>
      <c r="H11">
        <f t="shared" si="2"/>
        <v>233.33333333333334</v>
      </c>
      <c r="I11">
        <v>31</v>
      </c>
      <c r="J11" s="1">
        <v>13.17</v>
      </c>
      <c r="M11">
        <v>30</v>
      </c>
      <c r="N11" s="1">
        <v>13.1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3:1</v>
      </c>
      <c r="G12">
        <v>800</v>
      </c>
      <c r="H12">
        <f t="shared" si="2"/>
        <v>266.66666666666669</v>
      </c>
      <c r="I12">
        <v>31</v>
      </c>
      <c r="J12" s="1">
        <v>13.19</v>
      </c>
      <c r="M12">
        <v>29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3:1</v>
      </c>
      <c r="G13">
        <v>900</v>
      </c>
      <c r="H13">
        <f t="shared" si="2"/>
        <v>300</v>
      </c>
      <c r="I13">
        <v>30</v>
      </c>
      <c r="J13" s="1">
        <v>13.21</v>
      </c>
      <c r="M13">
        <v>29</v>
      </c>
      <c r="N13" s="1">
        <v>13.13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3:1</v>
      </c>
      <c r="G14">
        <v>1000</v>
      </c>
      <c r="H14">
        <f t="shared" si="2"/>
        <v>333.33333333333331</v>
      </c>
      <c r="I14">
        <v>30</v>
      </c>
      <c r="J14" s="1">
        <v>13.22</v>
      </c>
      <c r="M14">
        <v>28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3:1</v>
      </c>
      <c r="G15">
        <v>1100</v>
      </c>
      <c r="H15">
        <f t="shared" si="2"/>
        <v>366.66666666666669</v>
      </c>
      <c r="I15">
        <v>29</v>
      </c>
      <c r="J15" s="1">
        <v>13.23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3:1</v>
      </c>
      <c r="G16">
        <v>1200</v>
      </c>
      <c r="H16">
        <f t="shared" si="2"/>
        <v>400</v>
      </c>
      <c r="I16">
        <v>29</v>
      </c>
      <c r="J16" s="1">
        <v>13.25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3:1</v>
      </c>
      <c r="G18">
        <v>100</v>
      </c>
      <c r="H18">
        <f t="shared" ref="H18:H29" si="6">G18/3</f>
        <v>33.333333333333336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3:1</v>
      </c>
      <c r="G19">
        <v>200</v>
      </c>
      <c r="H19">
        <f t="shared" si="6"/>
        <v>66.666666666666671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3:1</v>
      </c>
      <c r="G20">
        <v>300</v>
      </c>
      <c r="H20">
        <f t="shared" si="6"/>
        <v>100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3:1</v>
      </c>
      <c r="G21">
        <v>400</v>
      </c>
      <c r="H21">
        <f t="shared" si="6"/>
        <v>133.33333333333334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3:1</v>
      </c>
      <c r="G22">
        <v>500</v>
      </c>
      <c r="H22">
        <f t="shared" si="6"/>
        <v>166.66666666666666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3:1</v>
      </c>
      <c r="G23">
        <v>600</v>
      </c>
      <c r="H23">
        <f t="shared" si="6"/>
        <v>200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3:1</v>
      </c>
      <c r="G24">
        <v>700</v>
      </c>
      <c r="H24">
        <f t="shared" si="6"/>
        <v>233.33333333333334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3:1</v>
      </c>
      <c r="G25">
        <v>800</v>
      </c>
      <c r="H25">
        <f t="shared" si="6"/>
        <v>266.66666666666669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3:1</v>
      </c>
      <c r="G26">
        <v>900</v>
      </c>
      <c r="H26">
        <f t="shared" si="6"/>
        <v>300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3:1</v>
      </c>
      <c r="G27">
        <v>1000</v>
      </c>
      <c r="H27">
        <f t="shared" si="6"/>
        <v>333.33333333333331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3:1</v>
      </c>
      <c r="G28">
        <v>1100</v>
      </c>
      <c r="H28">
        <f t="shared" si="6"/>
        <v>366.66666666666669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3:1</v>
      </c>
      <c r="G29">
        <v>1200</v>
      </c>
      <c r="H29">
        <f t="shared" si="6"/>
        <v>400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3:1</v>
      </c>
      <c r="G31">
        <v>100</v>
      </c>
      <c r="H31">
        <f t="shared" ref="H31:H42" si="9">G31/3</f>
        <v>33.333333333333336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3:1</v>
      </c>
      <c r="G32">
        <v>200</v>
      </c>
      <c r="H32">
        <f t="shared" si="9"/>
        <v>66.666666666666671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3:1</v>
      </c>
      <c r="G33">
        <v>300</v>
      </c>
      <c r="H33">
        <f t="shared" si="9"/>
        <v>100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3:1</v>
      </c>
      <c r="G34">
        <v>400</v>
      </c>
      <c r="H34">
        <f t="shared" si="9"/>
        <v>133.33333333333334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3:1</v>
      </c>
      <c r="G35">
        <v>500</v>
      </c>
      <c r="H35">
        <f t="shared" si="9"/>
        <v>166.66666666666666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3:1</v>
      </c>
      <c r="G36">
        <v>600</v>
      </c>
      <c r="H36">
        <f t="shared" si="9"/>
        <v>200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3:1</v>
      </c>
      <c r="G37">
        <v>700</v>
      </c>
      <c r="H37">
        <f t="shared" si="9"/>
        <v>233.33333333333334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3:1</v>
      </c>
      <c r="G38">
        <v>800</v>
      </c>
      <c r="H38">
        <f t="shared" si="9"/>
        <v>266.66666666666669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3:1</v>
      </c>
      <c r="G39">
        <v>900</v>
      </c>
      <c r="H39">
        <f t="shared" si="9"/>
        <v>300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3:1</v>
      </c>
      <c r="G40">
        <v>1000</v>
      </c>
      <c r="H40">
        <f t="shared" si="9"/>
        <v>333.33333333333331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3:1</v>
      </c>
      <c r="G41">
        <v>1100</v>
      </c>
      <c r="H41">
        <f t="shared" si="9"/>
        <v>366.66666666666669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3:1</v>
      </c>
      <c r="G42">
        <v>1200</v>
      </c>
      <c r="H42">
        <f t="shared" si="9"/>
        <v>400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A7DC-C484-4956-AA2F-B0BE24F45369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4:1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4:1</v>
      </c>
      <c r="G5">
        <v>100</v>
      </c>
      <c r="H5">
        <f t="shared" ref="H5:H16" si="2">G5/4</f>
        <v>25</v>
      </c>
      <c r="I5">
        <v>51</v>
      </c>
      <c r="J5" s="1">
        <v>12.74</v>
      </c>
      <c r="M5">
        <v>47</v>
      </c>
      <c r="N5" s="1">
        <v>12.69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4:1</v>
      </c>
      <c r="G6">
        <v>200</v>
      </c>
      <c r="H6">
        <f t="shared" si="2"/>
        <v>50</v>
      </c>
      <c r="I6">
        <v>41</v>
      </c>
      <c r="J6" s="1">
        <v>12.91</v>
      </c>
      <c r="M6">
        <v>38</v>
      </c>
      <c r="N6" s="1">
        <v>12.87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4:1</v>
      </c>
      <c r="G7">
        <v>300</v>
      </c>
      <c r="H7">
        <f t="shared" si="2"/>
        <v>75</v>
      </c>
      <c r="I7">
        <v>37</v>
      </c>
      <c r="J7" s="1">
        <v>13.01</v>
      </c>
      <c r="M7">
        <v>35</v>
      </c>
      <c r="N7" s="1">
        <v>12.95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4:1</v>
      </c>
      <c r="G8">
        <v>400</v>
      </c>
      <c r="H8">
        <f t="shared" si="2"/>
        <v>100</v>
      </c>
      <c r="I8">
        <v>35</v>
      </c>
      <c r="J8" s="1">
        <v>13.06</v>
      </c>
      <c r="M8">
        <v>33</v>
      </c>
      <c r="N8" s="1">
        <v>13.01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4:1</v>
      </c>
      <c r="G9">
        <v>500</v>
      </c>
      <c r="H9">
        <f t="shared" si="2"/>
        <v>125</v>
      </c>
      <c r="I9">
        <v>33</v>
      </c>
      <c r="J9" s="1">
        <v>13.11</v>
      </c>
      <c r="M9">
        <v>31</v>
      </c>
      <c r="N9" s="1">
        <v>13.04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4:1</v>
      </c>
      <c r="G10">
        <v>600</v>
      </c>
      <c r="H10">
        <f t="shared" si="2"/>
        <v>150</v>
      </c>
      <c r="I10">
        <v>32</v>
      </c>
      <c r="J10" s="1">
        <v>13.14</v>
      </c>
      <c r="M10">
        <v>30</v>
      </c>
      <c r="N10" s="1">
        <v>13.07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4:1</v>
      </c>
      <c r="G11">
        <v>700</v>
      </c>
      <c r="H11">
        <f t="shared" si="2"/>
        <v>175</v>
      </c>
      <c r="I11">
        <v>32</v>
      </c>
      <c r="J11" s="1">
        <v>13.16</v>
      </c>
      <c r="M11">
        <v>30</v>
      </c>
      <c r="N11" s="1">
        <v>13.09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4:1</v>
      </c>
      <c r="G12">
        <v>800</v>
      </c>
      <c r="H12">
        <f t="shared" si="2"/>
        <v>200</v>
      </c>
      <c r="I12">
        <v>31</v>
      </c>
      <c r="J12" s="1">
        <v>13.18</v>
      </c>
      <c r="M12">
        <v>29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4:1</v>
      </c>
      <c r="G13">
        <v>900</v>
      </c>
      <c r="H13">
        <f t="shared" si="2"/>
        <v>225</v>
      </c>
      <c r="I13">
        <v>30</v>
      </c>
      <c r="J13" s="1">
        <v>13.2</v>
      </c>
      <c r="M13">
        <v>29</v>
      </c>
      <c r="N13" s="1">
        <v>13.13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4:1</v>
      </c>
      <c r="G14">
        <v>1000</v>
      </c>
      <c r="H14">
        <f t="shared" si="2"/>
        <v>250</v>
      </c>
      <c r="I14">
        <v>30</v>
      </c>
      <c r="J14" s="1">
        <v>13.22</v>
      </c>
      <c r="M14">
        <v>28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4:1</v>
      </c>
      <c r="G15">
        <v>1100</v>
      </c>
      <c r="H15">
        <f t="shared" si="2"/>
        <v>275</v>
      </c>
      <c r="I15">
        <v>30</v>
      </c>
      <c r="J15" s="1">
        <v>13.23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4:1</v>
      </c>
      <c r="G16">
        <v>1200</v>
      </c>
      <c r="H16">
        <f t="shared" si="2"/>
        <v>300</v>
      </c>
      <c r="I16">
        <v>29</v>
      </c>
      <c r="J16" s="1">
        <v>13.24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4:1</v>
      </c>
      <c r="G18">
        <v>100</v>
      </c>
      <c r="H18">
        <f t="shared" ref="H18:H29" si="6">G18/4</f>
        <v>25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4:1</v>
      </c>
      <c r="G19">
        <v>200</v>
      </c>
      <c r="H19">
        <f t="shared" si="6"/>
        <v>50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4:1</v>
      </c>
      <c r="G20">
        <v>300</v>
      </c>
      <c r="H20">
        <f t="shared" si="6"/>
        <v>75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4:1</v>
      </c>
      <c r="G21">
        <v>400</v>
      </c>
      <c r="H21">
        <f t="shared" si="6"/>
        <v>100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4:1</v>
      </c>
      <c r="G22">
        <v>500</v>
      </c>
      <c r="H22">
        <f t="shared" si="6"/>
        <v>125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4:1</v>
      </c>
      <c r="G23">
        <v>600</v>
      </c>
      <c r="H23">
        <f t="shared" si="6"/>
        <v>150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4:1</v>
      </c>
      <c r="G24">
        <v>700</v>
      </c>
      <c r="H24">
        <f t="shared" si="6"/>
        <v>175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4:1</v>
      </c>
      <c r="G25">
        <v>800</v>
      </c>
      <c r="H25">
        <f t="shared" si="6"/>
        <v>200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4:1</v>
      </c>
      <c r="G26">
        <v>900</v>
      </c>
      <c r="H26">
        <f t="shared" si="6"/>
        <v>225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4:1</v>
      </c>
      <c r="G27">
        <v>1000</v>
      </c>
      <c r="H27">
        <f t="shared" si="6"/>
        <v>250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4:1</v>
      </c>
      <c r="G28">
        <v>1100</v>
      </c>
      <c r="H28">
        <f t="shared" si="6"/>
        <v>275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4:1</v>
      </c>
      <c r="G29">
        <v>1200</v>
      </c>
      <c r="H29">
        <f t="shared" si="6"/>
        <v>300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4:1</v>
      </c>
      <c r="G31">
        <v>100</v>
      </c>
      <c r="H31">
        <f t="shared" ref="H31:H42" si="9">G31/4</f>
        <v>25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4:1</v>
      </c>
      <c r="G32">
        <v>200</v>
      </c>
      <c r="H32">
        <f t="shared" si="9"/>
        <v>50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4:1</v>
      </c>
      <c r="G33">
        <v>300</v>
      </c>
      <c r="H33">
        <f t="shared" si="9"/>
        <v>75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4:1</v>
      </c>
      <c r="G34">
        <v>400</v>
      </c>
      <c r="H34">
        <f t="shared" si="9"/>
        <v>100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4:1</v>
      </c>
      <c r="G35">
        <v>500</v>
      </c>
      <c r="H35">
        <f t="shared" si="9"/>
        <v>125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4:1</v>
      </c>
      <c r="G36">
        <v>600</v>
      </c>
      <c r="H36">
        <f t="shared" si="9"/>
        <v>150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4:1</v>
      </c>
      <c r="G37">
        <v>700</v>
      </c>
      <c r="H37">
        <f t="shared" si="9"/>
        <v>175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4:1</v>
      </c>
      <c r="G38">
        <v>800</v>
      </c>
      <c r="H38">
        <f t="shared" si="9"/>
        <v>200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4:1</v>
      </c>
      <c r="G39">
        <v>900</v>
      </c>
      <c r="H39">
        <f t="shared" si="9"/>
        <v>225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4:1</v>
      </c>
      <c r="G40">
        <v>1000</v>
      </c>
      <c r="H40">
        <f t="shared" si="9"/>
        <v>250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4:1</v>
      </c>
      <c r="G41">
        <v>1100</v>
      </c>
      <c r="H41">
        <f t="shared" si="9"/>
        <v>275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4:1</v>
      </c>
      <c r="G42">
        <v>1200</v>
      </c>
      <c r="H42">
        <f t="shared" si="9"/>
        <v>300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A6E4-C928-45CF-B222-61AD1FEEE2D3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5:1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5:1</v>
      </c>
      <c r="G5">
        <v>100</v>
      </c>
      <c r="H5">
        <f t="shared" ref="H5:H16" si="2">G5/5</f>
        <v>20</v>
      </c>
      <c r="I5">
        <v>52</v>
      </c>
      <c r="J5" s="1">
        <v>12.73</v>
      </c>
      <c r="M5">
        <v>48</v>
      </c>
      <c r="N5" s="1">
        <v>12.68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5:1</v>
      </c>
      <c r="G6">
        <v>200</v>
      </c>
      <c r="H6">
        <f t="shared" si="2"/>
        <v>40</v>
      </c>
      <c r="I6">
        <v>42</v>
      </c>
      <c r="J6" s="1">
        <v>12.91</v>
      </c>
      <c r="M6">
        <v>39</v>
      </c>
      <c r="N6" s="1">
        <v>12.86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5:1</v>
      </c>
      <c r="G7">
        <v>300</v>
      </c>
      <c r="H7">
        <f t="shared" si="2"/>
        <v>60</v>
      </c>
      <c r="I7">
        <v>38</v>
      </c>
      <c r="J7" s="1">
        <v>13</v>
      </c>
      <c r="M7">
        <v>35</v>
      </c>
      <c r="N7" s="1">
        <v>12.95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5:1</v>
      </c>
      <c r="G8">
        <v>400</v>
      </c>
      <c r="H8">
        <f t="shared" si="2"/>
        <v>80</v>
      </c>
      <c r="I8">
        <v>35</v>
      </c>
      <c r="J8" s="1">
        <v>13.06</v>
      </c>
      <c r="M8">
        <v>33</v>
      </c>
      <c r="N8" s="1">
        <v>13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5:1</v>
      </c>
      <c r="G9">
        <v>500</v>
      </c>
      <c r="H9">
        <f t="shared" si="2"/>
        <v>100</v>
      </c>
      <c r="I9">
        <v>34</v>
      </c>
      <c r="J9" s="1">
        <v>13.1</v>
      </c>
      <c r="M9">
        <v>32</v>
      </c>
      <c r="N9" s="1">
        <v>13.04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5:1</v>
      </c>
      <c r="G10">
        <v>600</v>
      </c>
      <c r="H10">
        <f t="shared" si="2"/>
        <v>120</v>
      </c>
      <c r="I10">
        <v>33</v>
      </c>
      <c r="J10" s="1">
        <v>13.13</v>
      </c>
      <c r="M10">
        <v>31</v>
      </c>
      <c r="N10" s="1">
        <v>13.07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5:1</v>
      </c>
      <c r="G11">
        <v>700</v>
      </c>
      <c r="H11">
        <f t="shared" si="2"/>
        <v>140</v>
      </c>
      <c r="I11">
        <v>32</v>
      </c>
      <c r="J11" s="1">
        <v>13.16</v>
      </c>
      <c r="M11">
        <v>30</v>
      </c>
      <c r="N11" s="1">
        <v>13.09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5:1</v>
      </c>
      <c r="G12">
        <v>800</v>
      </c>
      <c r="H12">
        <f t="shared" si="2"/>
        <v>160</v>
      </c>
      <c r="I12">
        <v>31</v>
      </c>
      <c r="J12" s="1">
        <v>13.18</v>
      </c>
      <c r="M12">
        <v>29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5:1</v>
      </c>
      <c r="G13">
        <v>900</v>
      </c>
      <c r="H13">
        <f t="shared" si="2"/>
        <v>180</v>
      </c>
      <c r="I13">
        <v>31</v>
      </c>
      <c r="J13" s="1">
        <v>13.2</v>
      </c>
      <c r="M13">
        <v>29</v>
      </c>
      <c r="N13" s="1">
        <v>13.13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5:1</v>
      </c>
      <c r="G14">
        <v>1000</v>
      </c>
      <c r="H14">
        <f t="shared" si="2"/>
        <v>200</v>
      </c>
      <c r="I14">
        <v>30</v>
      </c>
      <c r="J14" s="1">
        <v>13.21</v>
      </c>
      <c r="M14">
        <v>29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5:1</v>
      </c>
      <c r="G15">
        <v>1100</v>
      </c>
      <c r="H15">
        <f t="shared" si="2"/>
        <v>220</v>
      </c>
      <c r="I15">
        <v>30</v>
      </c>
      <c r="J15" s="1">
        <v>13.23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5:1</v>
      </c>
      <c r="G16">
        <v>1200</v>
      </c>
      <c r="H16">
        <f t="shared" si="2"/>
        <v>240</v>
      </c>
      <c r="I16">
        <v>29</v>
      </c>
      <c r="J16" s="1">
        <v>13.24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5:1</v>
      </c>
      <c r="G18">
        <v>100</v>
      </c>
      <c r="H18">
        <f t="shared" ref="H18:H29" si="6">G18/5</f>
        <v>20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5:1</v>
      </c>
      <c r="G19">
        <v>200</v>
      </c>
      <c r="H19">
        <f t="shared" si="6"/>
        <v>40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5:1</v>
      </c>
      <c r="G20">
        <v>300</v>
      </c>
      <c r="H20">
        <f t="shared" si="6"/>
        <v>60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5:1</v>
      </c>
      <c r="G21">
        <v>400</v>
      </c>
      <c r="H21">
        <f t="shared" si="6"/>
        <v>80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5:1</v>
      </c>
      <c r="G22">
        <v>500</v>
      </c>
      <c r="H22">
        <f t="shared" si="6"/>
        <v>100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5:1</v>
      </c>
      <c r="G23">
        <v>600</v>
      </c>
      <c r="H23">
        <f t="shared" si="6"/>
        <v>120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5:1</v>
      </c>
      <c r="G24">
        <v>700</v>
      </c>
      <c r="H24">
        <f t="shared" si="6"/>
        <v>140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5:1</v>
      </c>
      <c r="G25">
        <v>800</v>
      </c>
      <c r="H25">
        <f t="shared" si="6"/>
        <v>160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5:1</v>
      </c>
      <c r="G26">
        <v>900</v>
      </c>
      <c r="H26">
        <f t="shared" si="6"/>
        <v>180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5:1</v>
      </c>
      <c r="G27">
        <v>1000</v>
      </c>
      <c r="H27">
        <f t="shared" si="6"/>
        <v>200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5:1</v>
      </c>
      <c r="G28">
        <v>1100</v>
      </c>
      <c r="H28">
        <f t="shared" si="6"/>
        <v>220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5:1</v>
      </c>
      <c r="G29">
        <v>1200</v>
      </c>
      <c r="H29">
        <f t="shared" si="6"/>
        <v>240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5:1</v>
      </c>
      <c r="G31">
        <v>100</v>
      </c>
      <c r="H31">
        <f t="shared" ref="H31:H42" si="9">G31/5</f>
        <v>20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5:1</v>
      </c>
      <c r="G32">
        <v>200</v>
      </c>
      <c r="H32">
        <f t="shared" si="9"/>
        <v>40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5:1</v>
      </c>
      <c r="G33">
        <v>300</v>
      </c>
      <c r="H33">
        <f t="shared" si="9"/>
        <v>60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5:1</v>
      </c>
      <c r="G34">
        <v>400</v>
      </c>
      <c r="H34">
        <f t="shared" si="9"/>
        <v>80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5:1</v>
      </c>
      <c r="G35">
        <v>500</v>
      </c>
      <c r="H35">
        <f t="shared" si="9"/>
        <v>100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5:1</v>
      </c>
      <c r="G36">
        <v>600</v>
      </c>
      <c r="H36">
        <f t="shared" si="9"/>
        <v>120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5:1</v>
      </c>
      <c r="G37">
        <v>700</v>
      </c>
      <c r="H37">
        <f t="shared" si="9"/>
        <v>140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5:1</v>
      </c>
      <c r="G38">
        <v>800</v>
      </c>
      <c r="H38">
        <f t="shared" si="9"/>
        <v>160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5:1</v>
      </c>
      <c r="G39">
        <v>900</v>
      </c>
      <c r="H39">
        <f t="shared" si="9"/>
        <v>180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5:1</v>
      </c>
      <c r="G40">
        <v>1000</v>
      </c>
      <c r="H40">
        <f t="shared" si="9"/>
        <v>200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5:1</v>
      </c>
      <c r="G41">
        <v>1100</v>
      </c>
      <c r="H41">
        <f t="shared" si="9"/>
        <v>220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5:1</v>
      </c>
      <c r="G42">
        <v>1200</v>
      </c>
      <c r="H42">
        <f t="shared" si="9"/>
        <v>240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BB7A-762A-459E-BC48-4290A2C51C5C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6:1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6:1</v>
      </c>
      <c r="G5">
        <v>100</v>
      </c>
      <c r="H5">
        <f t="shared" ref="H5:H16" si="2">G5/6</f>
        <v>16.666666666666668</v>
      </c>
      <c r="I5">
        <v>53</v>
      </c>
      <c r="J5" s="1">
        <v>12.72</v>
      </c>
      <c r="M5">
        <v>48</v>
      </c>
      <c r="N5" s="1">
        <v>12.68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6:1</v>
      </c>
      <c r="G6">
        <v>200</v>
      </c>
      <c r="H6">
        <f t="shared" si="2"/>
        <v>33.333333333333336</v>
      </c>
      <c r="I6">
        <v>42</v>
      </c>
      <c r="J6" s="1">
        <v>12.9</v>
      </c>
      <c r="M6">
        <v>39</v>
      </c>
      <c r="N6" s="1">
        <v>12.86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6:1</v>
      </c>
      <c r="G7">
        <v>300</v>
      </c>
      <c r="H7">
        <f t="shared" si="2"/>
        <v>50</v>
      </c>
      <c r="I7">
        <v>38</v>
      </c>
      <c r="J7" s="1">
        <v>12.99</v>
      </c>
      <c r="M7">
        <v>35</v>
      </c>
      <c r="N7" s="1">
        <v>12.94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6:1</v>
      </c>
      <c r="G8">
        <v>400</v>
      </c>
      <c r="H8">
        <f t="shared" si="2"/>
        <v>66.666666666666671</v>
      </c>
      <c r="I8">
        <v>35</v>
      </c>
      <c r="J8" s="1">
        <v>13.05</v>
      </c>
      <c r="M8">
        <v>33</v>
      </c>
      <c r="N8" s="1">
        <v>13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6:1</v>
      </c>
      <c r="G9">
        <v>500</v>
      </c>
      <c r="H9">
        <f t="shared" si="2"/>
        <v>83.333333333333329</v>
      </c>
      <c r="I9">
        <v>34</v>
      </c>
      <c r="J9" s="1">
        <v>13.1</v>
      </c>
      <c r="M9">
        <v>32</v>
      </c>
      <c r="N9" s="1">
        <v>13.04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6:1</v>
      </c>
      <c r="G10">
        <v>600</v>
      </c>
      <c r="H10">
        <f t="shared" si="2"/>
        <v>100</v>
      </c>
      <c r="I10">
        <v>33</v>
      </c>
      <c r="J10" s="1">
        <v>13.13</v>
      </c>
      <c r="M10">
        <v>31</v>
      </c>
      <c r="N10" s="1">
        <v>13.07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6:1</v>
      </c>
      <c r="G11">
        <v>700</v>
      </c>
      <c r="H11">
        <f t="shared" si="2"/>
        <v>116.66666666666667</v>
      </c>
      <c r="I11">
        <v>32</v>
      </c>
      <c r="J11" s="1">
        <v>13.16</v>
      </c>
      <c r="M11">
        <v>30</v>
      </c>
      <c r="N11" s="1">
        <v>13.09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6:1</v>
      </c>
      <c r="G12">
        <v>800</v>
      </c>
      <c r="H12">
        <f t="shared" si="2"/>
        <v>133.33333333333334</v>
      </c>
      <c r="I12">
        <v>31</v>
      </c>
      <c r="J12" s="1">
        <v>13.18</v>
      </c>
      <c r="M12">
        <v>30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6:1</v>
      </c>
      <c r="G13">
        <v>900</v>
      </c>
      <c r="H13">
        <f t="shared" si="2"/>
        <v>150</v>
      </c>
      <c r="I13">
        <v>31</v>
      </c>
      <c r="J13" s="1">
        <v>13.2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6:1</v>
      </c>
      <c r="G14">
        <v>1000</v>
      </c>
      <c r="H14">
        <f t="shared" si="2"/>
        <v>166.66666666666666</v>
      </c>
      <c r="I14">
        <v>30</v>
      </c>
      <c r="J14" s="1">
        <v>13.21</v>
      </c>
      <c r="M14">
        <v>29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6:1</v>
      </c>
      <c r="G15">
        <v>1100</v>
      </c>
      <c r="H15">
        <f t="shared" si="2"/>
        <v>183.33333333333334</v>
      </c>
      <c r="I15">
        <v>30</v>
      </c>
      <c r="J15" s="1">
        <v>13.23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6:1</v>
      </c>
      <c r="G16">
        <v>1200</v>
      </c>
      <c r="H16">
        <f t="shared" si="2"/>
        <v>200</v>
      </c>
      <c r="I16">
        <v>30</v>
      </c>
      <c r="J16" s="1">
        <v>13.24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6:1</v>
      </c>
      <c r="G18">
        <v>100</v>
      </c>
      <c r="H18">
        <f t="shared" ref="H18:H29" si="6">G18/6</f>
        <v>16.666666666666668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6:1</v>
      </c>
      <c r="G19">
        <v>200</v>
      </c>
      <c r="H19">
        <f t="shared" si="6"/>
        <v>33.333333333333336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6:1</v>
      </c>
      <c r="G20">
        <v>300</v>
      </c>
      <c r="H20">
        <f t="shared" si="6"/>
        <v>50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6:1</v>
      </c>
      <c r="G21">
        <v>400</v>
      </c>
      <c r="H21">
        <f t="shared" si="6"/>
        <v>66.666666666666671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6:1</v>
      </c>
      <c r="G22">
        <v>500</v>
      </c>
      <c r="H22">
        <f t="shared" si="6"/>
        <v>83.333333333333329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6:1</v>
      </c>
      <c r="G23">
        <v>600</v>
      </c>
      <c r="H23">
        <f t="shared" si="6"/>
        <v>100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6:1</v>
      </c>
      <c r="G24">
        <v>700</v>
      </c>
      <c r="H24">
        <f t="shared" si="6"/>
        <v>116.66666666666667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6:1</v>
      </c>
      <c r="G25">
        <v>800</v>
      </c>
      <c r="H25">
        <f t="shared" si="6"/>
        <v>133.33333333333334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6:1</v>
      </c>
      <c r="G26">
        <v>900</v>
      </c>
      <c r="H26">
        <f t="shared" si="6"/>
        <v>150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6:1</v>
      </c>
      <c r="G27">
        <v>1000</v>
      </c>
      <c r="H27">
        <f t="shared" si="6"/>
        <v>166.66666666666666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6:1</v>
      </c>
      <c r="G28">
        <v>1100</v>
      </c>
      <c r="H28">
        <f t="shared" si="6"/>
        <v>183.33333333333334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6:1</v>
      </c>
      <c r="G29">
        <v>1200</v>
      </c>
      <c r="H29">
        <f t="shared" si="6"/>
        <v>200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6:1</v>
      </c>
      <c r="G31">
        <v>100</v>
      </c>
      <c r="H31">
        <f t="shared" ref="H31:H42" si="9">G31/6</f>
        <v>16.666666666666668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6:1</v>
      </c>
      <c r="G32">
        <v>200</v>
      </c>
      <c r="H32">
        <f t="shared" si="9"/>
        <v>33.333333333333336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6:1</v>
      </c>
      <c r="G33">
        <v>300</v>
      </c>
      <c r="H33">
        <f t="shared" si="9"/>
        <v>50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6:1</v>
      </c>
      <c r="G34">
        <v>400</v>
      </c>
      <c r="H34">
        <f t="shared" si="9"/>
        <v>66.666666666666671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6:1</v>
      </c>
      <c r="G35">
        <v>500</v>
      </c>
      <c r="H35">
        <f t="shared" si="9"/>
        <v>83.333333333333329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6:1</v>
      </c>
      <c r="G36">
        <v>600</v>
      </c>
      <c r="H36">
        <f t="shared" si="9"/>
        <v>100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6:1</v>
      </c>
      <c r="G37">
        <v>700</v>
      </c>
      <c r="H37">
        <f t="shared" si="9"/>
        <v>116.66666666666667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6:1</v>
      </c>
      <c r="G38">
        <v>800</v>
      </c>
      <c r="H38">
        <f t="shared" si="9"/>
        <v>133.33333333333334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6:1</v>
      </c>
      <c r="G39">
        <v>900</v>
      </c>
      <c r="H39">
        <f t="shared" si="9"/>
        <v>150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6:1</v>
      </c>
      <c r="G40">
        <v>1000</v>
      </c>
      <c r="H40">
        <f t="shared" si="9"/>
        <v>166.66666666666666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6:1</v>
      </c>
      <c r="G41">
        <v>1100</v>
      </c>
      <c r="H41">
        <f t="shared" si="9"/>
        <v>183.33333333333334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6:1</v>
      </c>
      <c r="G42">
        <v>1200</v>
      </c>
      <c r="H42">
        <f t="shared" si="9"/>
        <v>200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9694-C073-4581-89BB-EA10292EC784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7:1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7:1</v>
      </c>
      <c r="G5">
        <v>100</v>
      </c>
      <c r="H5">
        <f t="shared" ref="H5:H16" si="2">G5/7</f>
        <v>14.285714285714286</v>
      </c>
      <c r="I5">
        <v>53</v>
      </c>
      <c r="J5" s="1">
        <v>12.72</v>
      </c>
      <c r="M5">
        <v>49</v>
      </c>
      <c r="N5" s="1">
        <v>12.67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7:1</v>
      </c>
      <c r="G6">
        <v>200</v>
      </c>
      <c r="H6">
        <f t="shared" si="2"/>
        <v>28.571428571428573</v>
      </c>
      <c r="I6">
        <v>42</v>
      </c>
      <c r="J6" s="1">
        <v>12.9</v>
      </c>
      <c r="M6">
        <v>39</v>
      </c>
      <c r="N6" s="1">
        <v>12.85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7:1</v>
      </c>
      <c r="G7">
        <v>300</v>
      </c>
      <c r="H7">
        <f t="shared" si="2"/>
        <v>42.857142857142854</v>
      </c>
      <c r="I7">
        <v>38</v>
      </c>
      <c r="J7" s="1">
        <v>12.99</v>
      </c>
      <c r="M7">
        <v>35</v>
      </c>
      <c r="N7" s="1">
        <v>12.94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7:1</v>
      </c>
      <c r="G8">
        <v>400</v>
      </c>
      <c r="H8">
        <f t="shared" si="2"/>
        <v>57.142857142857146</v>
      </c>
      <c r="I8">
        <v>36</v>
      </c>
      <c r="J8" s="1">
        <v>13.05</v>
      </c>
      <c r="M8">
        <v>33</v>
      </c>
      <c r="N8" s="1">
        <v>12.99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7:1</v>
      </c>
      <c r="G9">
        <v>500</v>
      </c>
      <c r="H9">
        <f t="shared" si="2"/>
        <v>71.428571428571431</v>
      </c>
      <c r="I9">
        <v>34</v>
      </c>
      <c r="J9" s="1">
        <v>13.09</v>
      </c>
      <c r="M9">
        <v>32</v>
      </c>
      <c r="N9" s="1">
        <v>13.03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7:1</v>
      </c>
      <c r="G10">
        <v>600</v>
      </c>
      <c r="H10">
        <f t="shared" si="2"/>
        <v>85.714285714285708</v>
      </c>
      <c r="I10">
        <v>33</v>
      </c>
      <c r="J10" s="1">
        <v>13.13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7:1</v>
      </c>
      <c r="G11">
        <v>700</v>
      </c>
      <c r="H11">
        <f t="shared" si="2"/>
        <v>100</v>
      </c>
      <c r="I11">
        <v>32</v>
      </c>
      <c r="J11" s="1">
        <v>13.15</v>
      </c>
      <c r="M11">
        <v>30</v>
      </c>
      <c r="N11" s="1">
        <v>13.09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7:1</v>
      </c>
      <c r="G12">
        <v>800</v>
      </c>
      <c r="H12">
        <f t="shared" si="2"/>
        <v>114.28571428571429</v>
      </c>
      <c r="I12">
        <v>31</v>
      </c>
      <c r="J12" s="1">
        <v>13.17</v>
      </c>
      <c r="M12">
        <v>30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7:1</v>
      </c>
      <c r="G13">
        <v>900</v>
      </c>
      <c r="H13">
        <f t="shared" si="2"/>
        <v>128.57142857142858</v>
      </c>
      <c r="I13">
        <v>31</v>
      </c>
      <c r="J13" s="1">
        <v>13.19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7:1</v>
      </c>
      <c r="G14">
        <v>1000</v>
      </c>
      <c r="H14">
        <f t="shared" si="2"/>
        <v>142.85714285714286</v>
      </c>
      <c r="I14">
        <v>30</v>
      </c>
      <c r="J14" s="1">
        <v>13.21</v>
      </c>
      <c r="M14">
        <v>29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7:1</v>
      </c>
      <c r="G15">
        <v>1100</v>
      </c>
      <c r="H15">
        <f t="shared" si="2"/>
        <v>157.14285714285714</v>
      </c>
      <c r="I15">
        <v>30</v>
      </c>
      <c r="J15" s="1">
        <v>13.22</v>
      </c>
      <c r="M15">
        <v>28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7:1</v>
      </c>
      <c r="G16">
        <v>1200</v>
      </c>
      <c r="H16">
        <f t="shared" si="2"/>
        <v>171.42857142857142</v>
      </c>
      <c r="I16">
        <v>30</v>
      </c>
      <c r="J16" s="1">
        <v>13.24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7:1</v>
      </c>
      <c r="G18">
        <v>100</v>
      </c>
      <c r="H18">
        <f t="shared" ref="H18:H29" si="6">G18/7</f>
        <v>14.285714285714286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7:1</v>
      </c>
      <c r="G19">
        <v>200</v>
      </c>
      <c r="H19">
        <f t="shared" si="6"/>
        <v>28.571428571428573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7:1</v>
      </c>
      <c r="G20">
        <v>300</v>
      </c>
      <c r="H20">
        <f t="shared" si="6"/>
        <v>42.857142857142854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7:1</v>
      </c>
      <c r="G21">
        <v>400</v>
      </c>
      <c r="H21">
        <f t="shared" si="6"/>
        <v>57.142857142857146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7:1</v>
      </c>
      <c r="G22">
        <v>500</v>
      </c>
      <c r="H22">
        <f t="shared" si="6"/>
        <v>71.428571428571431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7:1</v>
      </c>
      <c r="G23">
        <v>600</v>
      </c>
      <c r="H23">
        <f t="shared" si="6"/>
        <v>85.714285714285708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7:1</v>
      </c>
      <c r="G24">
        <v>700</v>
      </c>
      <c r="H24">
        <f t="shared" si="6"/>
        <v>100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7:1</v>
      </c>
      <c r="G25">
        <v>800</v>
      </c>
      <c r="H25">
        <f t="shared" si="6"/>
        <v>114.28571428571429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7:1</v>
      </c>
      <c r="G26">
        <v>900</v>
      </c>
      <c r="H26">
        <f t="shared" si="6"/>
        <v>128.57142857142858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7:1</v>
      </c>
      <c r="G27">
        <v>1000</v>
      </c>
      <c r="H27">
        <f t="shared" si="6"/>
        <v>142.85714285714286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7:1</v>
      </c>
      <c r="G28">
        <v>1100</v>
      </c>
      <c r="H28">
        <f t="shared" si="6"/>
        <v>157.14285714285714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7:1</v>
      </c>
      <c r="G29">
        <v>1200</v>
      </c>
      <c r="H29">
        <f t="shared" si="6"/>
        <v>171.42857142857142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7:1</v>
      </c>
      <c r="G31">
        <v>100</v>
      </c>
      <c r="H31">
        <f t="shared" ref="H31:H42" si="9">G31/7</f>
        <v>14.285714285714286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7:1</v>
      </c>
      <c r="G32">
        <v>200</v>
      </c>
      <c r="H32">
        <f t="shared" si="9"/>
        <v>28.571428571428573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7:1</v>
      </c>
      <c r="G33">
        <v>300</v>
      </c>
      <c r="H33">
        <f t="shared" si="9"/>
        <v>42.857142857142854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7:1</v>
      </c>
      <c r="G34">
        <v>400</v>
      </c>
      <c r="H34">
        <f t="shared" si="9"/>
        <v>57.142857142857146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7:1</v>
      </c>
      <c r="G35">
        <v>500</v>
      </c>
      <c r="H35">
        <f t="shared" si="9"/>
        <v>71.428571428571431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7:1</v>
      </c>
      <c r="G36">
        <v>600</v>
      </c>
      <c r="H36">
        <f t="shared" si="9"/>
        <v>85.714285714285708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7:1</v>
      </c>
      <c r="G37">
        <v>700</v>
      </c>
      <c r="H37">
        <f t="shared" si="9"/>
        <v>100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7:1</v>
      </c>
      <c r="G38">
        <v>800</v>
      </c>
      <c r="H38">
        <f t="shared" si="9"/>
        <v>114.28571428571429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7:1</v>
      </c>
      <c r="G39">
        <v>900</v>
      </c>
      <c r="H39">
        <f t="shared" si="9"/>
        <v>128.57142857142858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7:1</v>
      </c>
      <c r="G40">
        <v>1000</v>
      </c>
      <c r="H40">
        <f t="shared" si="9"/>
        <v>142.85714285714286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7:1</v>
      </c>
      <c r="G41">
        <v>1100</v>
      </c>
      <c r="H41">
        <f t="shared" si="9"/>
        <v>157.14285714285714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7:1</v>
      </c>
      <c r="G42">
        <v>1200</v>
      </c>
      <c r="H42">
        <f t="shared" si="9"/>
        <v>171.42857142857142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42C1-3AE4-4005-BD64-D7EC821BF753}">
  <dimension ref="A1:N172"/>
  <sheetViews>
    <sheetView topLeftCell="A55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8:1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8:1</v>
      </c>
      <c r="G5">
        <v>100</v>
      </c>
      <c r="H5">
        <f t="shared" ref="H5:H16" si="2">G5/8</f>
        <v>12.5</v>
      </c>
      <c r="I5">
        <v>53</v>
      </c>
      <c r="J5" s="1">
        <v>12.71</v>
      </c>
      <c r="M5">
        <v>49</v>
      </c>
      <c r="N5" s="1">
        <v>12.67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8:1</v>
      </c>
      <c r="G6">
        <v>200</v>
      </c>
      <c r="H6">
        <f t="shared" si="2"/>
        <v>25</v>
      </c>
      <c r="I6">
        <v>43</v>
      </c>
      <c r="J6" s="1">
        <v>12.89</v>
      </c>
      <c r="M6">
        <v>39</v>
      </c>
      <c r="N6" s="1">
        <v>12.85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8:1</v>
      </c>
      <c r="G7">
        <v>300</v>
      </c>
      <c r="H7">
        <f t="shared" si="2"/>
        <v>37.5</v>
      </c>
      <c r="I7">
        <v>38</v>
      </c>
      <c r="J7" s="1">
        <v>12.99</v>
      </c>
      <c r="M7">
        <v>36</v>
      </c>
      <c r="N7" s="1">
        <v>12.94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8:1</v>
      </c>
      <c r="G8">
        <v>400</v>
      </c>
      <c r="H8">
        <f t="shared" si="2"/>
        <v>50</v>
      </c>
      <c r="I8">
        <v>36</v>
      </c>
      <c r="J8" s="1">
        <v>13.05</v>
      </c>
      <c r="M8">
        <v>33</v>
      </c>
      <c r="N8" s="1">
        <v>12.99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8:1</v>
      </c>
      <c r="G9">
        <v>500</v>
      </c>
      <c r="H9">
        <f t="shared" si="2"/>
        <v>62.5</v>
      </c>
      <c r="I9">
        <v>34</v>
      </c>
      <c r="J9" s="1">
        <v>13.09</v>
      </c>
      <c r="M9">
        <v>32</v>
      </c>
      <c r="N9" s="1">
        <v>13.03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8:1</v>
      </c>
      <c r="G10">
        <v>600</v>
      </c>
      <c r="H10">
        <f t="shared" si="2"/>
        <v>75</v>
      </c>
      <c r="I10">
        <v>33</v>
      </c>
      <c r="J10" s="1">
        <v>13.12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8:1</v>
      </c>
      <c r="G11">
        <v>700</v>
      </c>
      <c r="H11">
        <f t="shared" si="2"/>
        <v>87.5</v>
      </c>
      <c r="I11">
        <v>32</v>
      </c>
      <c r="J11" s="1">
        <v>13.15</v>
      </c>
      <c r="M11">
        <v>30</v>
      </c>
      <c r="N11" s="1">
        <v>13.09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8:1</v>
      </c>
      <c r="G12">
        <v>800</v>
      </c>
      <c r="H12">
        <f t="shared" si="2"/>
        <v>100</v>
      </c>
      <c r="I12">
        <v>32</v>
      </c>
      <c r="J12" s="1">
        <v>13.17</v>
      </c>
      <c r="M12">
        <v>30</v>
      </c>
      <c r="N12" s="1">
        <v>13.11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8:1</v>
      </c>
      <c r="G13">
        <v>900</v>
      </c>
      <c r="H13">
        <f t="shared" si="2"/>
        <v>112.5</v>
      </c>
      <c r="I13">
        <v>31</v>
      </c>
      <c r="J13" s="1">
        <v>13.19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8:1</v>
      </c>
      <c r="G14">
        <v>1000</v>
      </c>
      <c r="H14">
        <f t="shared" si="2"/>
        <v>125</v>
      </c>
      <c r="I14">
        <v>31</v>
      </c>
      <c r="J14" s="1">
        <v>13.21</v>
      </c>
      <c r="M14">
        <v>29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8:1</v>
      </c>
      <c r="G15">
        <v>1100</v>
      </c>
      <c r="H15">
        <f t="shared" si="2"/>
        <v>137.5</v>
      </c>
      <c r="I15">
        <v>30</v>
      </c>
      <c r="J15" s="1">
        <v>13.22</v>
      </c>
      <c r="M15">
        <v>29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8:1</v>
      </c>
      <c r="G16">
        <v>1200</v>
      </c>
      <c r="H16">
        <f t="shared" si="2"/>
        <v>150</v>
      </c>
      <c r="I16">
        <v>30</v>
      </c>
      <c r="J16" s="1">
        <v>13.23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8:1</v>
      </c>
      <c r="G18">
        <v>100</v>
      </c>
      <c r="H18">
        <f t="shared" ref="H18:H29" si="6">G18/8</f>
        <v>12.5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8:1</v>
      </c>
      <c r="G19">
        <v>200</v>
      </c>
      <c r="H19">
        <f t="shared" si="6"/>
        <v>25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8:1</v>
      </c>
      <c r="G20">
        <v>300</v>
      </c>
      <c r="H20">
        <f t="shared" si="6"/>
        <v>37.5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8:1</v>
      </c>
      <c r="G21">
        <v>400</v>
      </c>
      <c r="H21">
        <f t="shared" si="6"/>
        <v>50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8:1</v>
      </c>
      <c r="G22">
        <v>500</v>
      </c>
      <c r="H22">
        <f t="shared" si="6"/>
        <v>62.5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8:1</v>
      </c>
      <c r="G23">
        <v>600</v>
      </c>
      <c r="H23">
        <f t="shared" si="6"/>
        <v>75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8:1</v>
      </c>
      <c r="G24">
        <v>700</v>
      </c>
      <c r="H24">
        <f t="shared" si="6"/>
        <v>87.5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8:1</v>
      </c>
      <c r="G25">
        <v>800</v>
      </c>
      <c r="H25">
        <f t="shared" si="6"/>
        <v>100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8:1</v>
      </c>
      <c r="G26">
        <v>900</v>
      </c>
      <c r="H26">
        <f t="shared" si="6"/>
        <v>112.5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8:1</v>
      </c>
      <c r="G27">
        <v>1000</v>
      </c>
      <c r="H27">
        <f t="shared" si="6"/>
        <v>125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8:1</v>
      </c>
      <c r="G28">
        <v>1100</v>
      </c>
      <c r="H28">
        <f t="shared" si="6"/>
        <v>137.5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8:1</v>
      </c>
      <c r="G29">
        <v>1200</v>
      </c>
      <c r="H29">
        <f t="shared" si="6"/>
        <v>150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8:1</v>
      </c>
      <c r="G31">
        <v>100</v>
      </c>
      <c r="H31">
        <f t="shared" ref="H31:H42" si="9">G31/8</f>
        <v>12.5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8:1</v>
      </c>
      <c r="G32">
        <v>200</v>
      </c>
      <c r="H32">
        <f t="shared" si="9"/>
        <v>25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8:1</v>
      </c>
      <c r="G33">
        <v>300</v>
      </c>
      <c r="H33">
        <f t="shared" si="9"/>
        <v>37.5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8:1</v>
      </c>
      <c r="G34">
        <v>400</v>
      </c>
      <c r="H34">
        <f t="shared" si="9"/>
        <v>50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8:1</v>
      </c>
      <c r="G35">
        <v>500</v>
      </c>
      <c r="H35">
        <f t="shared" si="9"/>
        <v>62.5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8:1</v>
      </c>
      <c r="G36">
        <v>600</v>
      </c>
      <c r="H36">
        <f t="shared" si="9"/>
        <v>75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8:1</v>
      </c>
      <c r="G37">
        <v>700</v>
      </c>
      <c r="H37">
        <f t="shared" si="9"/>
        <v>87.5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8:1</v>
      </c>
      <c r="G38">
        <v>800</v>
      </c>
      <c r="H38">
        <f t="shared" si="9"/>
        <v>100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8:1</v>
      </c>
      <c r="G39">
        <v>900</v>
      </c>
      <c r="H39">
        <f t="shared" si="9"/>
        <v>112.5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8:1</v>
      </c>
      <c r="G40">
        <v>1000</v>
      </c>
      <c r="H40">
        <f t="shared" si="9"/>
        <v>125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8:1</v>
      </c>
      <c r="G41">
        <v>1100</v>
      </c>
      <c r="H41">
        <f t="shared" si="9"/>
        <v>137.5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8:1</v>
      </c>
      <c r="G42">
        <v>1200</v>
      </c>
      <c r="H42">
        <f t="shared" si="9"/>
        <v>150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48AE-5953-4A63-9FA3-AE0DDE4ACA90}">
  <dimension ref="A1:N172"/>
  <sheetViews>
    <sheetView topLeftCell="A52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9:1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9:1</v>
      </c>
      <c r="G5">
        <v>100</v>
      </c>
      <c r="H5">
        <f t="shared" ref="H5:H16" si="2">G5/9</f>
        <v>11.111111111111111</v>
      </c>
      <c r="I5">
        <v>54</v>
      </c>
      <c r="J5" s="1">
        <v>12.71</v>
      </c>
      <c r="M5">
        <v>49</v>
      </c>
      <c r="N5" s="1">
        <v>12.66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9:1</v>
      </c>
      <c r="G6">
        <v>200</v>
      </c>
      <c r="H6">
        <f t="shared" si="2"/>
        <v>22.222222222222221</v>
      </c>
      <c r="I6">
        <v>43</v>
      </c>
      <c r="J6" s="1">
        <v>12.89</v>
      </c>
      <c r="M6">
        <v>40</v>
      </c>
      <c r="N6" s="1">
        <v>12.84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9:1</v>
      </c>
      <c r="G7">
        <v>300</v>
      </c>
      <c r="H7">
        <f t="shared" si="2"/>
        <v>33.333333333333336</v>
      </c>
      <c r="I7">
        <v>38</v>
      </c>
      <c r="J7" s="1">
        <v>12.98</v>
      </c>
      <c r="M7">
        <v>36</v>
      </c>
      <c r="N7" s="1">
        <v>12.93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9:1</v>
      </c>
      <c r="G8">
        <v>400</v>
      </c>
      <c r="H8">
        <f t="shared" si="2"/>
        <v>44.444444444444443</v>
      </c>
      <c r="I8">
        <v>36</v>
      </c>
      <c r="J8" s="1">
        <v>13.04</v>
      </c>
      <c r="M8">
        <v>34</v>
      </c>
      <c r="N8" s="1">
        <v>12.99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9:1</v>
      </c>
      <c r="G9">
        <v>500</v>
      </c>
      <c r="H9">
        <f t="shared" si="2"/>
        <v>55.555555555555557</v>
      </c>
      <c r="I9">
        <v>34</v>
      </c>
      <c r="J9" s="1">
        <v>13.09</v>
      </c>
      <c r="M9">
        <v>32</v>
      </c>
      <c r="N9" s="1">
        <v>13.03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9:1</v>
      </c>
      <c r="G10">
        <v>600</v>
      </c>
      <c r="H10">
        <f t="shared" si="2"/>
        <v>66.666666666666671</v>
      </c>
      <c r="I10">
        <v>33</v>
      </c>
      <c r="J10" s="1">
        <v>13.12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9:1</v>
      </c>
      <c r="G11">
        <v>700</v>
      </c>
      <c r="H11">
        <f t="shared" si="2"/>
        <v>77.777777777777771</v>
      </c>
      <c r="I11">
        <v>32</v>
      </c>
      <c r="J11" s="1">
        <v>13.15</v>
      </c>
      <c r="M11">
        <v>30</v>
      </c>
      <c r="N11" s="1">
        <v>13.08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9:1</v>
      </c>
      <c r="G12">
        <v>800</v>
      </c>
      <c r="H12">
        <f t="shared" si="2"/>
        <v>88.888888888888886</v>
      </c>
      <c r="I12">
        <v>32</v>
      </c>
      <c r="J12" s="1">
        <v>13.17</v>
      </c>
      <c r="M12">
        <v>30</v>
      </c>
      <c r="N12" s="1">
        <v>13.1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9:1</v>
      </c>
      <c r="G13">
        <v>900</v>
      </c>
      <c r="H13">
        <f t="shared" si="2"/>
        <v>100</v>
      </c>
      <c r="I13">
        <v>31</v>
      </c>
      <c r="J13" s="1">
        <v>13.19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9:1</v>
      </c>
      <c r="G14">
        <v>1000</v>
      </c>
      <c r="H14">
        <f t="shared" si="2"/>
        <v>111.11111111111111</v>
      </c>
      <c r="I14">
        <v>31</v>
      </c>
      <c r="J14" s="1">
        <v>13.2</v>
      </c>
      <c r="M14">
        <v>29</v>
      </c>
      <c r="N14" s="1">
        <v>13.14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9:1</v>
      </c>
      <c r="G15">
        <v>1100</v>
      </c>
      <c r="H15">
        <f t="shared" si="2"/>
        <v>122.22222222222223</v>
      </c>
      <c r="I15">
        <v>30</v>
      </c>
      <c r="J15" s="1">
        <v>13.22</v>
      </c>
      <c r="M15">
        <v>29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9:1</v>
      </c>
      <c r="G16">
        <v>1200</v>
      </c>
      <c r="H16">
        <f t="shared" si="2"/>
        <v>133.33333333333334</v>
      </c>
      <c r="I16">
        <v>30</v>
      </c>
      <c r="J16" s="1">
        <v>13.23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9:1</v>
      </c>
      <c r="G18">
        <v>100</v>
      </c>
      <c r="H18">
        <f t="shared" ref="H18:H29" si="6">G18/9</f>
        <v>11.111111111111111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9:1</v>
      </c>
      <c r="G19">
        <v>200</v>
      </c>
      <c r="H19">
        <f t="shared" si="6"/>
        <v>22.222222222222221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9:1</v>
      </c>
      <c r="G20">
        <v>300</v>
      </c>
      <c r="H20">
        <f t="shared" si="6"/>
        <v>33.333333333333336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9:1</v>
      </c>
      <c r="G21">
        <v>400</v>
      </c>
      <c r="H21">
        <f t="shared" si="6"/>
        <v>44.444444444444443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9:1</v>
      </c>
      <c r="G22">
        <v>500</v>
      </c>
      <c r="H22">
        <f t="shared" si="6"/>
        <v>55.555555555555557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9:1</v>
      </c>
      <c r="G23">
        <v>600</v>
      </c>
      <c r="H23">
        <f t="shared" si="6"/>
        <v>66.666666666666671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9:1</v>
      </c>
      <c r="G24">
        <v>700</v>
      </c>
      <c r="H24">
        <f t="shared" si="6"/>
        <v>77.777777777777771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9:1</v>
      </c>
      <c r="G25">
        <v>800</v>
      </c>
      <c r="H25">
        <f t="shared" si="6"/>
        <v>88.888888888888886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9:1</v>
      </c>
      <c r="G26">
        <v>900</v>
      </c>
      <c r="H26">
        <f t="shared" si="6"/>
        <v>100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9:1</v>
      </c>
      <c r="G27">
        <v>1000</v>
      </c>
      <c r="H27">
        <f t="shared" si="6"/>
        <v>111.11111111111111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9:1</v>
      </c>
      <c r="G28">
        <v>1100</v>
      </c>
      <c r="H28">
        <f t="shared" si="6"/>
        <v>122.22222222222223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9:1</v>
      </c>
      <c r="G29">
        <v>1200</v>
      </c>
      <c r="H29">
        <f t="shared" si="6"/>
        <v>133.33333333333334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9:1</v>
      </c>
      <c r="G31">
        <v>100</v>
      </c>
      <c r="H31">
        <f t="shared" ref="H31:H42" si="9">G31/9</f>
        <v>11.111111111111111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9:1</v>
      </c>
      <c r="G32">
        <v>200</v>
      </c>
      <c r="H32">
        <f t="shared" si="9"/>
        <v>22.222222222222221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9:1</v>
      </c>
      <c r="G33">
        <v>300</v>
      </c>
      <c r="H33">
        <f t="shared" si="9"/>
        <v>33.333333333333336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9:1</v>
      </c>
      <c r="G34">
        <v>400</v>
      </c>
      <c r="H34">
        <f t="shared" si="9"/>
        <v>44.444444444444443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9:1</v>
      </c>
      <c r="G35">
        <v>500</v>
      </c>
      <c r="H35">
        <f t="shared" si="9"/>
        <v>55.555555555555557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9:1</v>
      </c>
      <c r="G36">
        <v>600</v>
      </c>
      <c r="H36">
        <f t="shared" si="9"/>
        <v>66.666666666666671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9:1</v>
      </c>
      <c r="G37">
        <v>700</v>
      </c>
      <c r="H37">
        <f t="shared" si="9"/>
        <v>77.777777777777771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9:1</v>
      </c>
      <c r="G38">
        <v>800</v>
      </c>
      <c r="H38">
        <f t="shared" si="9"/>
        <v>88.888888888888886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9:1</v>
      </c>
      <c r="G39">
        <v>900</v>
      </c>
      <c r="H39">
        <f t="shared" si="9"/>
        <v>100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9:1</v>
      </c>
      <c r="G40">
        <v>1000</v>
      </c>
      <c r="H40">
        <f t="shared" si="9"/>
        <v>111.11111111111111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9:1</v>
      </c>
      <c r="G41">
        <v>1100</v>
      </c>
      <c r="H41">
        <f t="shared" si="9"/>
        <v>122.22222222222223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9:1</v>
      </c>
      <c r="G42">
        <v>1200</v>
      </c>
      <c r="H42">
        <f t="shared" si="9"/>
        <v>133.33333333333334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2899-E14F-4E49-9107-B4C5D30BA003}">
  <sheetPr codeName="Sheet13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42</v>
      </c>
      <c r="J5" s="1">
        <v>0.48</v>
      </c>
      <c r="M5">
        <v>42</v>
      </c>
      <c r="N5" s="1">
        <v>0.27</v>
      </c>
    </row>
    <row r="6" spans="1:14" x14ac:dyDescent="0.25">
      <c r="B6">
        <v>2</v>
      </c>
      <c r="C6">
        <v>2</v>
      </c>
      <c r="D6">
        <f t="shared" ref="D6:D16" si="1">24-C6-B6</f>
        <v>20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34</v>
      </c>
      <c r="J6" s="1">
        <v>0.48</v>
      </c>
      <c r="M6">
        <v>34</v>
      </c>
      <c r="N6" s="1">
        <v>0.27</v>
      </c>
    </row>
    <row r="7" spans="1:14" x14ac:dyDescent="0.25">
      <c r="B7">
        <v>2</v>
      </c>
      <c r="C7">
        <v>2</v>
      </c>
      <c r="D7">
        <f t="shared" si="1"/>
        <v>20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31</v>
      </c>
      <c r="J7" s="1">
        <v>0.48</v>
      </c>
      <c r="M7">
        <v>30</v>
      </c>
      <c r="N7" s="1">
        <v>0.27</v>
      </c>
    </row>
    <row r="8" spans="1:14" x14ac:dyDescent="0.25">
      <c r="B8">
        <v>2</v>
      </c>
      <c r="C8">
        <v>2</v>
      </c>
      <c r="D8">
        <f t="shared" si="1"/>
        <v>20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29</v>
      </c>
      <c r="J8" s="1">
        <v>0.48</v>
      </c>
      <c r="M8">
        <v>28</v>
      </c>
      <c r="N8" s="1">
        <v>0.27</v>
      </c>
    </row>
    <row r="9" spans="1:14" x14ac:dyDescent="0.25">
      <c r="B9">
        <v>2</v>
      </c>
      <c r="C9">
        <v>2</v>
      </c>
      <c r="D9">
        <f t="shared" si="1"/>
        <v>20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27</v>
      </c>
      <c r="J9" s="1">
        <v>0.48</v>
      </c>
      <c r="M9">
        <v>27</v>
      </c>
      <c r="N9" s="1">
        <v>0.27</v>
      </c>
    </row>
    <row r="10" spans="1:14" x14ac:dyDescent="0.25">
      <c r="B10">
        <v>2</v>
      </c>
      <c r="C10">
        <v>2</v>
      </c>
      <c r="D10">
        <f t="shared" si="1"/>
        <v>20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27</v>
      </c>
      <c r="J10" s="1">
        <v>0.48</v>
      </c>
      <c r="M10">
        <v>26</v>
      </c>
      <c r="N10" s="1">
        <v>0.27</v>
      </c>
    </row>
    <row r="11" spans="1:14" x14ac:dyDescent="0.25">
      <c r="B11">
        <v>2</v>
      </c>
      <c r="C11">
        <v>2</v>
      </c>
      <c r="D11">
        <f t="shared" si="1"/>
        <v>20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26</v>
      </c>
      <c r="J11" s="1">
        <v>0.48</v>
      </c>
      <c r="M11">
        <v>26</v>
      </c>
      <c r="N11" s="1">
        <v>0.27</v>
      </c>
    </row>
    <row r="12" spans="1:14" x14ac:dyDescent="0.25">
      <c r="B12">
        <v>2</v>
      </c>
      <c r="C12">
        <v>2</v>
      </c>
      <c r="D12">
        <f t="shared" si="1"/>
        <v>20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25</v>
      </c>
      <c r="J12" s="1">
        <v>0.48</v>
      </c>
      <c r="M12">
        <v>25</v>
      </c>
      <c r="N12" s="1">
        <v>0.27</v>
      </c>
    </row>
    <row r="13" spans="1:14" x14ac:dyDescent="0.25">
      <c r="B13">
        <v>2</v>
      </c>
      <c r="C13">
        <v>2</v>
      </c>
      <c r="D13">
        <f t="shared" si="1"/>
        <v>20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25</v>
      </c>
      <c r="J13" s="1">
        <v>0.48</v>
      </c>
      <c r="M13">
        <v>25</v>
      </c>
      <c r="N13" s="1">
        <v>0.27</v>
      </c>
    </row>
    <row r="14" spans="1:14" x14ac:dyDescent="0.25">
      <c r="B14">
        <v>2</v>
      </c>
      <c r="C14">
        <v>2</v>
      </c>
      <c r="D14">
        <f t="shared" si="1"/>
        <v>20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25</v>
      </c>
      <c r="J14" s="1">
        <v>0.48</v>
      </c>
      <c r="M14">
        <v>24</v>
      </c>
      <c r="N14" s="1">
        <v>0.27</v>
      </c>
    </row>
    <row r="15" spans="1:14" x14ac:dyDescent="0.25">
      <c r="B15">
        <v>2</v>
      </c>
      <c r="C15">
        <v>2</v>
      </c>
      <c r="D15">
        <f t="shared" si="1"/>
        <v>20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24</v>
      </c>
      <c r="J15" s="1">
        <v>0.48</v>
      </c>
      <c r="M15">
        <v>24</v>
      </c>
      <c r="N15" s="1">
        <v>0.27</v>
      </c>
    </row>
    <row r="16" spans="1:14" x14ac:dyDescent="0.25">
      <c r="B16">
        <v>2</v>
      </c>
      <c r="C16">
        <v>2</v>
      </c>
      <c r="D16">
        <f t="shared" si="1"/>
        <v>20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24</v>
      </c>
      <c r="J16" s="1">
        <v>0.48</v>
      </c>
      <c r="M16">
        <v>24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37</v>
      </c>
      <c r="J18" s="1">
        <v>0.48</v>
      </c>
      <c r="M18">
        <v>36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5">24-C19-B19</f>
        <v>18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30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5"/>
        <v>18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5"/>
        <v>18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5"/>
        <v>18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5"/>
        <v>18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24</v>
      </c>
      <c r="J23" s="1">
        <v>0.48</v>
      </c>
      <c r="M23">
        <v>24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5"/>
        <v>18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5"/>
        <v>18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5"/>
        <v>18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23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5"/>
        <v>18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5"/>
        <v>18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5"/>
        <v>18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>G31/H31&amp;":"&amp;G31/G31</f>
        <v>1:1</v>
      </c>
      <c r="G31">
        <v>100</v>
      </c>
      <c r="H31">
        <f t="shared" ref="H31:H42" si="8">G31/1</f>
        <v>100</v>
      </c>
      <c r="I31">
        <v>34</v>
      </c>
      <c r="J31" s="1">
        <v>0.48</v>
      </c>
      <c r="M31">
        <v>33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9">24-C32-B32</f>
        <v>16</v>
      </c>
      <c r="E32" t="s">
        <v>0</v>
      </c>
      <c r="F32" s="2" t="str">
        <f>H32/G32&amp;":"&amp;G32/G32</f>
        <v>1:1</v>
      </c>
      <c r="G32">
        <v>200</v>
      </c>
      <c r="H32">
        <f t="shared" si="8"/>
        <v>200</v>
      </c>
      <c r="I32">
        <v>27</v>
      </c>
      <c r="J32" s="1">
        <v>0.48</v>
      </c>
      <c r="M32">
        <v>27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9"/>
        <v>16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8"/>
        <v>300</v>
      </c>
      <c r="I33">
        <v>25</v>
      </c>
      <c r="J33" s="1">
        <v>0.48</v>
      </c>
      <c r="M33">
        <v>25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9"/>
        <v>16</v>
      </c>
      <c r="E34" t="s">
        <v>0</v>
      </c>
      <c r="F34" s="2" t="str">
        <f t="shared" si="10"/>
        <v>1:1</v>
      </c>
      <c r="G34">
        <v>400</v>
      </c>
      <c r="H34">
        <f t="shared" si="8"/>
        <v>400</v>
      </c>
      <c r="I34">
        <v>24</v>
      </c>
      <c r="J34" s="1">
        <v>0.48</v>
      </c>
      <c r="M34">
        <v>24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9"/>
        <v>16</v>
      </c>
      <c r="E35" t="s">
        <v>0</v>
      </c>
      <c r="F35" s="2" t="str">
        <f t="shared" si="10"/>
        <v>1:1</v>
      </c>
      <c r="G35">
        <v>500</v>
      </c>
      <c r="H35">
        <f t="shared" si="8"/>
        <v>500</v>
      </c>
      <c r="I35">
        <v>23</v>
      </c>
      <c r="J35" s="1">
        <v>0.48</v>
      </c>
      <c r="M35">
        <v>23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9"/>
        <v>16</v>
      </c>
      <c r="E36" t="s">
        <v>0</v>
      </c>
      <c r="F36" s="2" t="str">
        <f t="shared" si="10"/>
        <v>1:1</v>
      </c>
      <c r="G36">
        <v>600</v>
      </c>
      <c r="H36">
        <f t="shared" si="8"/>
        <v>600</v>
      </c>
      <c r="I36">
        <v>22</v>
      </c>
      <c r="J36" s="1">
        <v>0.48</v>
      </c>
      <c r="M36">
        <v>22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9"/>
        <v>16</v>
      </c>
      <c r="E37" t="s">
        <v>0</v>
      </c>
      <c r="F37" s="2" t="str">
        <f t="shared" si="10"/>
        <v>1:1</v>
      </c>
      <c r="G37">
        <v>700</v>
      </c>
      <c r="H37">
        <f t="shared" si="8"/>
        <v>700</v>
      </c>
      <c r="I37">
        <v>22</v>
      </c>
      <c r="J37" s="1">
        <v>0.48</v>
      </c>
      <c r="M37">
        <v>22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9"/>
        <v>16</v>
      </c>
      <c r="E38" t="s">
        <v>0</v>
      </c>
      <c r="F38" s="2" t="str">
        <f t="shared" si="10"/>
        <v>1:1</v>
      </c>
      <c r="G38">
        <v>800</v>
      </c>
      <c r="H38">
        <f t="shared" si="8"/>
        <v>800</v>
      </c>
      <c r="I38">
        <v>22</v>
      </c>
      <c r="J38" s="1">
        <v>0.48</v>
      </c>
      <c r="M38">
        <v>22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9"/>
        <v>16</v>
      </c>
      <c r="E39" t="s">
        <v>0</v>
      </c>
      <c r="F39" s="2" t="str">
        <f t="shared" si="10"/>
        <v>1:1</v>
      </c>
      <c r="G39">
        <v>900</v>
      </c>
      <c r="H39">
        <f t="shared" si="8"/>
        <v>900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9"/>
        <v>16</v>
      </c>
      <c r="E40" t="s">
        <v>0</v>
      </c>
      <c r="F40" s="2" t="str">
        <f t="shared" si="10"/>
        <v>1:1</v>
      </c>
      <c r="G40">
        <v>1000</v>
      </c>
      <c r="H40">
        <f t="shared" si="8"/>
        <v>1000</v>
      </c>
      <c r="I40">
        <v>21</v>
      </c>
      <c r="J40" s="1">
        <v>0.48</v>
      </c>
      <c r="M40">
        <v>21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9"/>
        <v>16</v>
      </c>
      <c r="E41" t="s">
        <v>0</v>
      </c>
      <c r="F41" s="2" t="str">
        <f t="shared" si="10"/>
        <v>1:1</v>
      </c>
      <c r="G41">
        <v>1100</v>
      </c>
      <c r="H41">
        <f t="shared" si="8"/>
        <v>1100</v>
      </c>
      <c r="I41">
        <v>21</v>
      </c>
      <c r="J41" s="1">
        <v>0.48</v>
      </c>
      <c r="M41">
        <v>21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9"/>
        <v>16</v>
      </c>
      <c r="E42" t="s">
        <v>0</v>
      </c>
      <c r="F42" s="2" t="str">
        <f t="shared" si="10"/>
        <v>1:1</v>
      </c>
      <c r="G42">
        <v>1200</v>
      </c>
      <c r="H42">
        <f t="shared" si="8"/>
        <v>1200</v>
      </c>
      <c r="I42">
        <v>21</v>
      </c>
      <c r="J42" s="1">
        <v>0.48</v>
      </c>
      <c r="M42">
        <v>21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2">G44/1</f>
        <v>100</v>
      </c>
      <c r="I44">
        <v>33</v>
      </c>
      <c r="J44" s="1">
        <v>0.48</v>
      </c>
      <c r="M44">
        <v>32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3">24-C45-B45</f>
        <v>14</v>
      </c>
      <c r="E45" t="s">
        <v>0</v>
      </c>
      <c r="F45" s="2" t="str">
        <f>H45/G45&amp;":"&amp;G45/G45</f>
        <v>1:1</v>
      </c>
      <c r="G45">
        <v>200</v>
      </c>
      <c r="H45">
        <f t="shared" si="12"/>
        <v>200</v>
      </c>
      <c r="I45">
        <v>27</v>
      </c>
      <c r="J45" s="1">
        <v>0.48</v>
      </c>
      <c r="M45">
        <v>26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3"/>
        <v>14</v>
      </c>
      <c r="E46" t="s">
        <v>0</v>
      </c>
      <c r="F46" s="2" t="str">
        <f t="shared" ref="F46:F55" si="14">H46/H46&amp;":"&amp;G46/H46</f>
        <v>1:1</v>
      </c>
      <c r="G46">
        <v>300</v>
      </c>
      <c r="H46">
        <f t="shared" si="12"/>
        <v>300</v>
      </c>
      <c r="I46">
        <v>24</v>
      </c>
      <c r="J46" s="1">
        <v>0.48</v>
      </c>
      <c r="M46">
        <v>24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3"/>
        <v>14</v>
      </c>
      <c r="E47" t="s">
        <v>0</v>
      </c>
      <c r="F47" s="2" t="str">
        <f t="shared" si="14"/>
        <v>1:1</v>
      </c>
      <c r="G47">
        <v>400</v>
      </c>
      <c r="H47">
        <f t="shared" si="12"/>
        <v>400</v>
      </c>
      <c r="I47">
        <v>23</v>
      </c>
      <c r="J47" s="1">
        <v>0.48</v>
      </c>
      <c r="M47">
        <v>23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3"/>
        <v>14</v>
      </c>
      <c r="E48" t="s">
        <v>0</v>
      </c>
      <c r="F48" s="2" t="str">
        <f t="shared" si="14"/>
        <v>1:1</v>
      </c>
      <c r="G48">
        <v>500</v>
      </c>
      <c r="H48">
        <f t="shared" si="12"/>
        <v>500</v>
      </c>
      <c r="I48">
        <v>22</v>
      </c>
      <c r="J48" s="1">
        <v>0.48</v>
      </c>
      <c r="M48">
        <v>22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3"/>
        <v>14</v>
      </c>
      <c r="E49" t="s">
        <v>0</v>
      </c>
      <c r="F49" s="2" t="str">
        <f t="shared" si="14"/>
        <v>1:1</v>
      </c>
      <c r="G49">
        <v>600</v>
      </c>
      <c r="H49">
        <f t="shared" si="12"/>
        <v>600</v>
      </c>
      <c r="I49">
        <v>22</v>
      </c>
      <c r="J49" s="1">
        <v>0.48</v>
      </c>
      <c r="M49">
        <v>22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3"/>
        <v>14</v>
      </c>
      <c r="E50" t="s">
        <v>0</v>
      </c>
      <c r="F50" s="2" t="str">
        <f t="shared" si="14"/>
        <v>1:1</v>
      </c>
      <c r="G50">
        <v>700</v>
      </c>
      <c r="H50">
        <f t="shared" si="12"/>
        <v>700</v>
      </c>
      <c r="I50">
        <v>21</v>
      </c>
      <c r="J50" s="1">
        <v>0.48</v>
      </c>
      <c r="M50">
        <v>21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3"/>
        <v>14</v>
      </c>
      <c r="E51" t="s">
        <v>0</v>
      </c>
      <c r="F51" s="2" t="str">
        <f t="shared" si="14"/>
        <v>1:1</v>
      </c>
      <c r="G51">
        <v>800</v>
      </c>
      <c r="H51">
        <f t="shared" si="12"/>
        <v>800</v>
      </c>
      <c r="I51">
        <v>21</v>
      </c>
      <c r="J51" s="1">
        <v>0.48</v>
      </c>
      <c r="M51">
        <v>21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3"/>
        <v>14</v>
      </c>
      <c r="E52" t="s">
        <v>0</v>
      </c>
      <c r="F52" s="2" t="str">
        <f t="shared" si="14"/>
        <v>1:1</v>
      </c>
      <c r="G52">
        <v>900</v>
      </c>
      <c r="H52">
        <f t="shared" si="12"/>
        <v>900</v>
      </c>
      <c r="I52">
        <v>21</v>
      </c>
      <c r="J52" s="1">
        <v>0.48</v>
      </c>
      <c r="M52">
        <v>21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3"/>
        <v>14</v>
      </c>
      <c r="E53" t="s">
        <v>0</v>
      </c>
      <c r="F53" s="2" t="str">
        <f t="shared" si="14"/>
        <v>1:1</v>
      </c>
      <c r="G53">
        <v>1000</v>
      </c>
      <c r="H53">
        <f t="shared" si="12"/>
        <v>1000</v>
      </c>
      <c r="I53">
        <v>21</v>
      </c>
      <c r="J53" s="1">
        <v>0.48</v>
      </c>
      <c r="M53">
        <v>21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3"/>
        <v>14</v>
      </c>
      <c r="E54" t="s">
        <v>0</v>
      </c>
      <c r="F54" s="2" t="str">
        <f t="shared" si="14"/>
        <v>1:1</v>
      </c>
      <c r="G54">
        <v>1100</v>
      </c>
      <c r="H54">
        <f t="shared" si="12"/>
        <v>1100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3"/>
        <v>14</v>
      </c>
      <c r="E55" t="s">
        <v>0</v>
      </c>
      <c r="F55" s="2" t="str">
        <f t="shared" si="14"/>
        <v>1:1</v>
      </c>
      <c r="G55">
        <v>1200</v>
      </c>
      <c r="H55">
        <f t="shared" si="12"/>
        <v>1200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6">G57/1</f>
        <v>100</v>
      </c>
      <c r="I57">
        <v>32</v>
      </c>
      <c r="J57" s="1">
        <v>0.48</v>
      </c>
      <c r="M57">
        <v>32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7">24-C58-B58</f>
        <v>12</v>
      </c>
      <c r="E58" t="s">
        <v>0</v>
      </c>
      <c r="F58" s="2" t="str">
        <f>H58/G58&amp;":"&amp;G58/G58</f>
        <v>1:1</v>
      </c>
      <c r="G58">
        <v>200</v>
      </c>
      <c r="H58">
        <f t="shared" si="16"/>
        <v>200</v>
      </c>
      <c r="I58">
        <v>26</v>
      </c>
      <c r="J58" s="1">
        <v>0.48</v>
      </c>
      <c r="M58">
        <v>26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7"/>
        <v>12</v>
      </c>
      <c r="E59" t="s">
        <v>0</v>
      </c>
      <c r="F59" s="2" t="str">
        <f t="shared" ref="F59:F68" si="18">H59/H59&amp;":"&amp;G59/H59</f>
        <v>1:1</v>
      </c>
      <c r="G59">
        <v>300</v>
      </c>
      <c r="H59">
        <f t="shared" si="16"/>
        <v>300</v>
      </c>
      <c r="I59">
        <v>24</v>
      </c>
      <c r="J59" s="1">
        <v>0.48</v>
      </c>
      <c r="M59">
        <v>24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7"/>
        <v>12</v>
      </c>
      <c r="E60" t="s">
        <v>0</v>
      </c>
      <c r="F60" s="2" t="str">
        <f t="shared" si="18"/>
        <v>1:1</v>
      </c>
      <c r="G60">
        <v>400</v>
      </c>
      <c r="H60">
        <f t="shared" si="16"/>
        <v>400</v>
      </c>
      <c r="I60">
        <v>23</v>
      </c>
      <c r="J60" s="1">
        <v>0.48</v>
      </c>
      <c r="M60">
        <v>23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7"/>
        <v>12</v>
      </c>
      <c r="E61" t="s">
        <v>0</v>
      </c>
      <c r="F61" s="2" t="str">
        <f t="shared" si="18"/>
        <v>1:1</v>
      </c>
      <c r="G61">
        <v>500</v>
      </c>
      <c r="H61">
        <f t="shared" si="16"/>
        <v>500</v>
      </c>
      <c r="I61">
        <v>22</v>
      </c>
      <c r="J61" s="1">
        <v>0.48</v>
      </c>
      <c r="M61">
        <v>22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7"/>
        <v>12</v>
      </c>
      <c r="E62" t="s">
        <v>0</v>
      </c>
      <c r="F62" s="2" t="str">
        <f t="shared" si="18"/>
        <v>1:1</v>
      </c>
      <c r="G62">
        <v>600</v>
      </c>
      <c r="H62">
        <f t="shared" si="16"/>
        <v>600</v>
      </c>
      <c r="I62">
        <v>21</v>
      </c>
      <c r="J62" s="1">
        <v>0.48</v>
      </c>
      <c r="M62">
        <v>21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7"/>
        <v>12</v>
      </c>
      <c r="E63" t="s">
        <v>0</v>
      </c>
      <c r="F63" s="2" t="str">
        <f t="shared" si="18"/>
        <v>1:1</v>
      </c>
      <c r="G63">
        <v>700</v>
      </c>
      <c r="H63">
        <f t="shared" si="16"/>
        <v>700</v>
      </c>
      <c r="I63">
        <v>21</v>
      </c>
      <c r="J63" s="1">
        <v>0.48</v>
      </c>
      <c r="M63">
        <v>21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7"/>
        <v>12</v>
      </c>
      <c r="E64" t="s">
        <v>0</v>
      </c>
      <c r="F64" s="2" t="str">
        <f t="shared" si="18"/>
        <v>1:1</v>
      </c>
      <c r="G64">
        <v>800</v>
      </c>
      <c r="H64">
        <f t="shared" si="16"/>
        <v>800</v>
      </c>
      <c r="I64">
        <v>21</v>
      </c>
      <c r="J64" s="1">
        <v>0.48</v>
      </c>
      <c r="M64">
        <v>21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7"/>
        <v>12</v>
      </c>
      <c r="E65" t="s">
        <v>0</v>
      </c>
      <c r="F65" s="2" t="str">
        <f t="shared" si="18"/>
        <v>1:1</v>
      </c>
      <c r="G65">
        <v>900</v>
      </c>
      <c r="H65">
        <f t="shared" si="16"/>
        <v>900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7"/>
        <v>12</v>
      </c>
      <c r="E66" t="s">
        <v>0</v>
      </c>
      <c r="F66" s="2" t="str">
        <f t="shared" si="18"/>
        <v>1:1</v>
      </c>
      <c r="G66">
        <v>1000</v>
      </c>
      <c r="H66">
        <f t="shared" si="16"/>
        <v>1000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7"/>
        <v>12</v>
      </c>
      <c r="E67" t="s">
        <v>0</v>
      </c>
      <c r="F67" s="2" t="str">
        <f t="shared" si="18"/>
        <v>1:1</v>
      </c>
      <c r="G67">
        <v>1100</v>
      </c>
      <c r="H67">
        <f t="shared" si="16"/>
        <v>1100</v>
      </c>
      <c r="I67">
        <v>20</v>
      </c>
      <c r="J67" s="1">
        <v>0.48</v>
      </c>
      <c r="M67">
        <v>20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7"/>
        <v>12</v>
      </c>
      <c r="E68" t="s">
        <v>0</v>
      </c>
      <c r="F68" s="2" t="str">
        <f t="shared" si="18"/>
        <v>1:1</v>
      </c>
      <c r="G68">
        <v>1200</v>
      </c>
      <c r="H68">
        <f t="shared" si="16"/>
        <v>1200</v>
      </c>
      <c r="I68">
        <v>20</v>
      </c>
      <c r="J68" s="1">
        <v>0.48</v>
      </c>
      <c r="M68">
        <v>20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>G70/H70&amp;":"&amp;G70/G70</f>
        <v>1:1</v>
      </c>
      <c r="G70">
        <v>100</v>
      </c>
      <c r="H70">
        <f t="shared" ref="H70:H81" si="20">G70/1</f>
        <v>100</v>
      </c>
      <c r="I70">
        <v>32</v>
      </c>
      <c r="J70" s="1">
        <v>0.48</v>
      </c>
      <c r="M70">
        <v>32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1">24-C71-B71</f>
        <v>10</v>
      </c>
      <c r="E71" t="s">
        <v>0</v>
      </c>
      <c r="F71" s="2" t="str">
        <f>H71/G71&amp;":"&amp;G71/G71</f>
        <v>1:1</v>
      </c>
      <c r="G71">
        <v>200</v>
      </c>
      <c r="H71">
        <f t="shared" si="20"/>
        <v>200</v>
      </c>
      <c r="I71">
        <v>26</v>
      </c>
      <c r="J71" s="1">
        <v>0.48</v>
      </c>
      <c r="M71">
        <v>26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1"/>
        <v>10</v>
      </c>
      <c r="E72" t="s">
        <v>0</v>
      </c>
      <c r="F72" s="2" t="str">
        <f t="shared" ref="F72:F81" si="22">H72/H72&amp;":"&amp;G72/H72</f>
        <v>1:1</v>
      </c>
      <c r="G72">
        <v>300</v>
      </c>
      <c r="H72">
        <f t="shared" si="20"/>
        <v>300</v>
      </c>
      <c r="I72">
        <v>24</v>
      </c>
      <c r="J72" s="1">
        <v>0.48</v>
      </c>
      <c r="M72">
        <v>24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1"/>
        <v>10</v>
      </c>
      <c r="E73" t="s">
        <v>0</v>
      </c>
      <c r="F73" s="2" t="str">
        <f t="shared" si="22"/>
        <v>1:1</v>
      </c>
      <c r="G73">
        <v>400</v>
      </c>
      <c r="H73">
        <f t="shared" si="20"/>
        <v>400</v>
      </c>
      <c r="I73">
        <v>23</v>
      </c>
      <c r="J73" s="1">
        <v>0.48</v>
      </c>
      <c r="M73">
        <v>22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1"/>
        <v>10</v>
      </c>
      <c r="E74" t="s">
        <v>0</v>
      </c>
      <c r="F74" s="2" t="str">
        <f t="shared" si="22"/>
        <v>1:1</v>
      </c>
      <c r="G74">
        <v>500</v>
      </c>
      <c r="H74">
        <f t="shared" si="20"/>
        <v>500</v>
      </c>
      <c r="I74">
        <v>22</v>
      </c>
      <c r="J74" s="1">
        <v>0.48</v>
      </c>
      <c r="M74">
        <v>22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1"/>
        <v>10</v>
      </c>
      <c r="E75" t="s">
        <v>0</v>
      </c>
      <c r="F75" s="2" t="str">
        <f t="shared" si="22"/>
        <v>1:1</v>
      </c>
      <c r="G75">
        <v>600</v>
      </c>
      <c r="H75">
        <f t="shared" si="20"/>
        <v>600</v>
      </c>
      <c r="I75">
        <v>21</v>
      </c>
      <c r="J75" s="1">
        <v>0.48</v>
      </c>
      <c r="M75">
        <v>21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1"/>
        <v>10</v>
      </c>
      <c r="E76" t="s">
        <v>0</v>
      </c>
      <c r="F76" s="2" t="str">
        <f t="shared" si="22"/>
        <v>1:1</v>
      </c>
      <c r="G76">
        <v>700</v>
      </c>
      <c r="H76">
        <f t="shared" si="20"/>
        <v>700</v>
      </c>
      <c r="I76">
        <v>21</v>
      </c>
      <c r="J76" s="1">
        <v>0.48</v>
      </c>
      <c r="M76">
        <v>21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1"/>
        <v>10</v>
      </c>
      <c r="E77" t="s">
        <v>0</v>
      </c>
      <c r="F77" s="2" t="str">
        <f t="shared" si="22"/>
        <v>1:1</v>
      </c>
      <c r="G77">
        <v>800</v>
      </c>
      <c r="H77">
        <f t="shared" si="20"/>
        <v>800</v>
      </c>
      <c r="I77">
        <v>21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1"/>
        <v>10</v>
      </c>
      <c r="E78" t="s">
        <v>0</v>
      </c>
      <c r="F78" s="2" t="str">
        <f t="shared" si="22"/>
        <v>1:1</v>
      </c>
      <c r="G78">
        <v>900</v>
      </c>
      <c r="H78">
        <f t="shared" si="20"/>
        <v>900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1"/>
        <v>10</v>
      </c>
      <c r="E79" t="s">
        <v>0</v>
      </c>
      <c r="F79" s="2" t="str">
        <f t="shared" si="22"/>
        <v>1:1</v>
      </c>
      <c r="G79">
        <v>1000</v>
      </c>
      <c r="H79">
        <f t="shared" si="20"/>
        <v>1000</v>
      </c>
      <c r="I79">
        <v>20</v>
      </c>
      <c r="J79" s="1">
        <v>0.48</v>
      </c>
      <c r="M79">
        <v>20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1"/>
        <v>10</v>
      </c>
      <c r="E80" t="s">
        <v>0</v>
      </c>
      <c r="F80" s="2" t="str">
        <f t="shared" si="22"/>
        <v>1:1</v>
      </c>
      <c r="G80">
        <v>1100</v>
      </c>
      <c r="H80">
        <f t="shared" si="20"/>
        <v>1100</v>
      </c>
      <c r="I80">
        <v>20</v>
      </c>
      <c r="J80" s="1">
        <v>0.48</v>
      </c>
      <c r="M80">
        <v>20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1"/>
        <v>10</v>
      </c>
      <c r="E81" t="s">
        <v>0</v>
      </c>
      <c r="F81" s="2" t="str">
        <f t="shared" si="22"/>
        <v>1:1</v>
      </c>
      <c r="G81">
        <v>1200</v>
      </c>
      <c r="H81">
        <f t="shared" si="20"/>
        <v>1200</v>
      </c>
      <c r="I81">
        <v>20</v>
      </c>
      <c r="J81" s="1">
        <v>0.48</v>
      </c>
      <c r="M81">
        <v>20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>G83/H83&amp;":"&amp;G83/G83</f>
        <v>1:1</v>
      </c>
      <c r="G83">
        <v>100</v>
      </c>
      <c r="H83">
        <f t="shared" ref="H83:H94" si="24">G83/1</f>
        <v>100</v>
      </c>
      <c r="I83">
        <v>33</v>
      </c>
      <c r="J83" s="1">
        <v>0.48</v>
      </c>
      <c r="M83">
        <v>32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5">24-C84-B84</f>
        <v>8</v>
      </c>
      <c r="E84" t="s">
        <v>0</v>
      </c>
      <c r="F84" s="2" t="str">
        <f>H84/G84&amp;":"&amp;G84/G84</f>
        <v>1:1</v>
      </c>
      <c r="G84">
        <v>200</v>
      </c>
      <c r="H84">
        <f t="shared" si="24"/>
        <v>200</v>
      </c>
      <c r="I84">
        <v>26</v>
      </c>
      <c r="J84" s="1">
        <v>0.48</v>
      </c>
      <c r="M84">
        <v>26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5"/>
        <v>8</v>
      </c>
      <c r="E85" t="s">
        <v>0</v>
      </c>
      <c r="F85" s="2" t="str">
        <f t="shared" ref="F85:F94" si="26">H85/H85&amp;":"&amp;G85/H85</f>
        <v>1:1</v>
      </c>
      <c r="G85">
        <v>300</v>
      </c>
      <c r="H85">
        <f t="shared" si="24"/>
        <v>300</v>
      </c>
      <c r="I85">
        <v>24</v>
      </c>
      <c r="J85" s="1">
        <v>0.48</v>
      </c>
      <c r="M85">
        <v>24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5"/>
        <v>8</v>
      </c>
      <c r="E86" t="s">
        <v>0</v>
      </c>
      <c r="F86" s="2" t="str">
        <f t="shared" si="26"/>
        <v>1:1</v>
      </c>
      <c r="G86">
        <v>400</v>
      </c>
      <c r="H86">
        <f t="shared" si="24"/>
        <v>400</v>
      </c>
      <c r="I86">
        <v>23</v>
      </c>
      <c r="J86" s="1">
        <v>0.48</v>
      </c>
      <c r="M86">
        <v>22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5"/>
        <v>8</v>
      </c>
      <c r="E87" t="s">
        <v>0</v>
      </c>
      <c r="F87" s="2" t="str">
        <f t="shared" si="26"/>
        <v>1:1</v>
      </c>
      <c r="G87">
        <v>500</v>
      </c>
      <c r="H87">
        <f t="shared" si="24"/>
        <v>500</v>
      </c>
      <c r="I87">
        <v>22</v>
      </c>
      <c r="J87" s="1">
        <v>0.48</v>
      </c>
      <c r="M87">
        <v>22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5"/>
        <v>8</v>
      </c>
      <c r="E88" t="s">
        <v>0</v>
      </c>
      <c r="F88" s="2" t="str">
        <f t="shared" si="26"/>
        <v>1:1</v>
      </c>
      <c r="G88">
        <v>600</v>
      </c>
      <c r="H88">
        <f t="shared" si="24"/>
        <v>600</v>
      </c>
      <c r="I88">
        <v>21</v>
      </c>
      <c r="J88" s="1">
        <v>0.48</v>
      </c>
      <c r="M88">
        <v>21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5"/>
        <v>8</v>
      </c>
      <c r="E89" t="s">
        <v>0</v>
      </c>
      <c r="F89" s="2" t="str">
        <f t="shared" si="26"/>
        <v>1:1</v>
      </c>
      <c r="G89">
        <v>700</v>
      </c>
      <c r="H89">
        <f t="shared" si="24"/>
        <v>700</v>
      </c>
      <c r="I89">
        <v>21</v>
      </c>
      <c r="J89" s="1">
        <v>0.48</v>
      </c>
      <c r="M89">
        <v>21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5"/>
        <v>8</v>
      </c>
      <c r="E90" t="s">
        <v>0</v>
      </c>
      <c r="F90" s="2" t="str">
        <f t="shared" si="26"/>
        <v>1:1</v>
      </c>
      <c r="G90">
        <v>800</v>
      </c>
      <c r="H90">
        <f t="shared" si="24"/>
        <v>800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5"/>
        <v>8</v>
      </c>
      <c r="E91" t="s">
        <v>0</v>
      </c>
      <c r="F91" s="2" t="str">
        <f t="shared" si="26"/>
        <v>1:1</v>
      </c>
      <c r="G91">
        <v>900</v>
      </c>
      <c r="H91">
        <f t="shared" si="24"/>
        <v>900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5"/>
        <v>8</v>
      </c>
      <c r="E92" t="s">
        <v>0</v>
      </c>
      <c r="F92" s="2" t="str">
        <f t="shared" si="26"/>
        <v>1:1</v>
      </c>
      <c r="G92">
        <v>1000</v>
      </c>
      <c r="H92">
        <f t="shared" si="24"/>
        <v>1000</v>
      </c>
      <c r="I92">
        <v>20</v>
      </c>
      <c r="J92" s="1">
        <v>0.48</v>
      </c>
      <c r="M92">
        <v>20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5"/>
        <v>8</v>
      </c>
      <c r="E93" t="s">
        <v>0</v>
      </c>
      <c r="F93" s="2" t="str">
        <f t="shared" si="26"/>
        <v>1:1</v>
      </c>
      <c r="G93">
        <v>1100</v>
      </c>
      <c r="H93">
        <f t="shared" si="24"/>
        <v>1100</v>
      </c>
      <c r="I93">
        <v>20</v>
      </c>
      <c r="J93" s="1">
        <v>0.48</v>
      </c>
      <c r="M93">
        <v>20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5"/>
        <v>8</v>
      </c>
      <c r="E94" t="s">
        <v>0</v>
      </c>
      <c r="F94" s="2" t="str">
        <f t="shared" si="26"/>
        <v>1:1</v>
      </c>
      <c r="G94">
        <v>1200</v>
      </c>
      <c r="H94">
        <f t="shared" si="24"/>
        <v>1200</v>
      </c>
      <c r="I94">
        <v>20</v>
      </c>
      <c r="J94" s="1">
        <v>0.48</v>
      </c>
      <c r="M94">
        <v>20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>G96/H96&amp;":"&amp;G96/G96</f>
        <v>1:1</v>
      </c>
      <c r="G96">
        <v>100</v>
      </c>
      <c r="H96">
        <f t="shared" ref="H96:H107" si="28">G96/1</f>
        <v>100</v>
      </c>
      <c r="I96">
        <v>33</v>
      </c>
      <c r="J96" s="1">
        <v>0.48</v>
      </c>
      <c r="M96">
        <v>33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29">24-C97-B97</f>
        <v>6</v>
      </c>
      <c r="E97" t="s">
        <v>0</v>
      </c>
      <c r="F97" s="2" t="str">
        <f>H97/G97&amp;":"&amp;G97/G97</f>
        <v>1:1</v>
      </c>
      <c r="G97">
        <v>200</v>
      </c>
      <c r="H97">
        <f t="shared" si="28"/>
        <v>200</v>
      </c>
      <c r="I97">
        <v>27</v>
      </c>
      <c r="J97" s="1">
        <v>0.48</v>
      </c>
      <c r="M97">
        <v>27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29"/>
        <v>6</v>
      </c>
      <c r="E98" t="s">
        <v>0</v>
      </c>
      <c r="F98" s="2" t="str">
        <f t="shared" ref="F98:F107" si="30">H98/H98&amp;":"&amp;G98/H98</f>
        <v>1:1</v>
      </c>
      <c r="G98">
        <v>300</v>
      </c>
      <c r="H98">
        <f t="shared" si="28"/>
        <v>300</v>
      </c>
      <c r="I98">
        <v>24</v>
      </c>
      <c r="J98" s="1">
        <v>0.48</v>
      </c>
      <c r="M98">
        <v>24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29"/>
        <v>6</v>
      </c>
      <c r="E99" t="s">
        <v>0</v>
      </c>
      <c r="F99" s="2" t="str">
        <f t="shared" si="30"/>
        <v>1:1</v>
      </c>
      <c r="G99">
        <v>400</v>
      </c>
      <c r="H99">
        <f t="shared" si="28"/>
        <v>400</v>
      </c>
      <c r="I99">
        <v>23</v>
      </c>
      <c r="J99" s="1">
        <v>0.48</v>
      </c>
      <c r="M99">
        <v>23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29"/>
        <v>6</v>
      </c>
      <c r="E100" t="s">
        <v>0</v>
      </c>
      <c r="F100" s="2" t="str">
        <f t="shared" si="30"/>
        <v>1:1</v>
      </c>
      <c r="G100">
        <v>500</v>
      </c>
      <c r="H100">
        <f t="shared" si="28"/>
        <v>500</v>
      </c>
      <c r="I100">
        <v>22</v>
      </c>
      <c r="J100" s="1">
        <v>0.48</v>
      </c>
      <c r="M100">
        <v>22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29"/>
        <v>6</v>
      </c>
      <c r="E101" t="s">
        <v>0</v>
      </c>
      <c r="F101" s="2" t="str">
        <f t="shared" si="30"/>
        <v>1:1</v>
      </c>
      <c r="G101">
        <v>600</v>
      </c>
      <c r="H101">
        <f t="shared" si="28"/>
        <v>600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29"/>
        <v>6</v>
      </c>
      <c r="E102" t="s">
        <v>0</v>
      </c>
      <c r="F102" s="2" t="str">
        <f t="shared" si="30"/>
        <v>1:1</v>
      </c>
      <c r="G102">
        <v>700</v>
      </c>
      <c r="H102">
        <f t="shared" si="28"/>
        <v>700</v>
      </c>
      <c r="I102">
        <v>21</v>
      </c>
      <c r="J102" s="1">
        <v>0.48</v>
      </c>
      <c r="M102">
        <v>21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29"/>
        <v>6</v>
      </c>
      <c r="E103" t="s">
        <v>0</v>
      </c>
      <c r="F103" s="2" t="str">
        <f t="shared" si="30"/>
        <v>1:1</v>
      </c>
      <c r="G103">
        <v>800</v>
      </c>
      <c r="H103">
        <f t="shared" si="28"/>
        <v>800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29"/>
        <v>6</v>
      </c>
      <c r="E104" t="s">
        <v>0</v>
      </c>
      <c r="F104" s="2" t="str">
        <f t="shared" si="30"/>
        <v>1:1</v>
      </c>
      <c r="G104">
        <v>900</v>
      </c>
      <c r="H104">
        <f t="shared" si="28"/>
        <v>900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29"/>
        <v>6</v>
      </c>
      <c r="E105" t="s">
        <v>0</v>
      </c>
      <c r="F105" s="2" t="str">
        <f t="shared" si="30"/>
        <v>1:1</v>
      </c>
      <c r="G105">
        <v>1000</v>
      </c>
      <c r="H105">
        <f t="shared" si="28"/>
        <v>1000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29"/>
        <v>6</v>
      </c>
      <c r="E106" t="s">
        <v>0</v>
      </c>
      <c r="F106" s="2" t="str">
        <f t="shared" si="30"/>
        <v>1:1</v>
      </c>
      <c r="G106">
        <v>1100</v>
      </c>
      <c r="H106">
        <f t="shared" si="28"/>
        <v>1100</v>
      </c>
      <c r="I106">
        <v>20</v>
      </c>
      <c r="J106" s="1">
        <v>0.48</v>
      </c>
      <c r="M106">
        <v>20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29"/>
        <v>6</v>
      </c>
      <c r="E107" t="s">
        <v>0</v>
      </c>
      <c r="F107" s="2" t="str">
        <f t="shared" si="30"/>
        <v>1:1</v>
      </c>
      <c r="G107">
        <v>1200</v>
      </c>
      <c r="H107">
        <f t="shared" si="28"/>
        <v>1200</v>
      </c>
      <c r="I107">
        <v>20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>G109/H109&amp;":"&amp;G109/G109</f>
        <v>1:1</v>
      </c>
      <c r="G109">
        <v>100</v>
      </c>
      <c r="H109">
        <f t="shared" ref="H109:H120" si="32">G109/1</f>
        <v>100</v>
      </c>
      <c r="I109">
        <v>34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3">24-C110-B110</f>
        <v>4</v>
      </c>
      <c r="E110" t="s">
        <v>0</v>
      </c>
      <c r="F110" s="2" t="str">
        <f>H110/G110&amp;":"&amp;G110/G110</f>
        <v>1:1</v>
      </c>
      <c r="G110">
        <v>200</v>
      </c>
      <c r="H110">
        <f t="shared" si="32"/>
        <v>200</v>
      </c>
      <c r="I110">
        <v>28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3"/>
        <v>4</v>
      </c>
      <c r="E111" t="s">
        <v>0</v>
      </c>
      <c r="F111" s="2" t="str">
        <f t="shared" ref="F111:F120" si="34">H111/H111&amp;":"&amp;G111/H111</f>
        <v>1:1</v>
      </c>
      <c r="G111">
        <v>300</v>
      </c>
      <c r="H111">
        <f t="shared" si="32"/>
        <v>300</v>
      </c>
      <c r="I111">
        <v>25</v>
      </c>
      <c r="J111" s="1">
        <v>0.48</v>
      </c>
      <c r="M111">
        <v>25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3"/>
        <v>4</v>
      </c>
      <c r="E112" t="s">
        <v>0</v>
      </c>
      <c r="F112" s="2" t="str">
        <f t="shared" si="34"/>
        <v>1:1</v>
      </c>
      <c r="G112">
        <v>400</v>
      </c>
      <c r="H112">
        <f t="shared" si="32"/>
        <v>400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3"/>
        <v>4</v>
      </c>
      <c r="E113" t="s">
        <v>0</v>
      </c>
      <c r="F113" s="2" t="str">
        <f t="shared" si="34"/>
        <v>1:1</v>
      </c>
      <c r="G113">
        <v>500</v>
      </c>
      <c r="H113">
        <f t="shared" si="32"/>
        <v>500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3"/>
        <v>4</v>
      </c>
      <c r="E114" t="s">
        <v>0</v>
      </c>
      <c r="F114" s="2" t="str">
        <f t="shared" si="34"/>
        <v>1:1</v>
      </c>
      <c r="G114">
        <v>600</v>
      </c>
      <c r="H114">
        <f t="shared" si="32"/>
        <v>600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3"/>
        <v>4</v>
      </c>
      <c r="E115" t="s">
        <v>0</v>
      </c>
      <c r="F115" s="2" t="str">
        <f t="shared" si="34"/>
        <v>1:1</v>
      </c>
      <c r="G115">
        <v>700</v>
      </c>
      <c r="H115">
        <f t="shared" si="32"/>
        <v>700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3"/>
        <v>4</v>
      </c>
      <c r="E116" t="s">
        <v>0</v>
      </c>
      <c r="F116" s="2" t="str">
        <f t="shared" si="34"/>
        <v>1:1</v>
      </c>
      <c r="G116">
        <v>800</v>
      </c>
      <c r="H116">
        <f t="shared" si="32"/>
        <v>800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3"/>
        <v>4</v>
      </c>
      <c r="E117" t="s">
        <v>0</v>
      </c>
      <c r="F117" s="2" t="str">
        <f t="shared" si="34"/>
        <v>1:1</v>
      </c>
      <c r="G117">
        <v>900</v>
      </c>
      <c r="H117">
        <f t="shared" si="32"/>
        <v>900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3"/>
        <v>4</v>
      </c>
      <c r="E118" t="s">
        <v>0</v>
      </c>
      <c r="F118" s="2" t="str">
        <f t="shared" si="34"/>
        <v>1:1</v>
      </c>
      <c r="G118">
        <v>1000</v>
      </c>
      <c r="H118">
        <f t="shared" si="32"/>
        <v>1000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3"/>
        <v>4</v>
      </c>
      <c r="E119" t="s">
        <v>0</v>
      </c>
      <c r="F119" s="2" t="str">
        <f t="shared" si="34"/>
        <v>1:1</v>
      </c>
      <c r="G119">
        <v>1100</v>
      </c>
      <c r="H119">
        <f t="shared" si="32"/>
        <v>1100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3"/>
        <v>4</v>
      </c>
      <c r="E120" t="s">
        <v>0</v>
      </c>
      <c r="F120" s="2" t="str">
        <f t="shared" si="34"/>
        <v>1:1</v>
      </c>
      <c r="G120">
        <v>1200</v>
      </c>
      <c r="H120">
        <f t="shared" si="32"/>
        <v>1200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>G122/H122&amp;":"&amp;G122/G122</f>
        <v>1:1</v>
      </c>
      <c r="G122">
        <v>100</v>
      </c>
      <c r="H122">
        <f t="shared" ref="H122:H133" si="36">G122/1</f>
        <v>100</v>
      </c>
      <c r="I122">
        <v>36</v>
      </c>
      <c r="J122" s="1">
        <v>0.48</v>
      </c>
      <c r="M122">
        <v>35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7">24-C123-B123</f>
        <v>2</v>
      </c>
      <c r="E123" t="s">
        <v>0</v>
      </c>
      <c r="F123" s="2" t="str">
        <f>H123/G123&amp;":"&amp;G123/G123</f>
        <v>1:1</v>
      </c>
      <c r="G123">
        <v>200</v>
      </c>
      <c r="H123">
        <f t="shared" si="36"/>
        <v>200</v>
      </c>
      <c r="I123">
        <v>28</v>
      </c>
      <c r="J123" s="1">
        <v>0.48</v>
      </c>
      <c r="M123">
        <v>28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7"/>
        <v>2</v>
      </c>
      <c r="E124" t="s">
        <v>0</v>
      </c>
      <c r="F124" s="2" t="str">
        <f t="shared" ref="F124:F133" si="38">H124/H124&amp;":"&amp;G124/H124</f>
        <v>1:1</v>
      </c>
      <c r="G124">
        <v>300</v>
      </c>
      <c r="H124">
        <f t="shared" si="36"/>
        <v>300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7"/>
        <v>2</v>
      </c>
      <c r="E125" t="s">
        <v>0</v>
      </c>
      <c r="F125" s="2" t="str">
        <f t="shared" si="38"/>
        <v>1:1</v>
      </c>
      <c r="G125">
        <v>400</v>
      </c>
      <c r="H125">
        <f t="shared" si="36"/>
        <v>400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7"/>
        <v>2</v>
      </c>
      <c r="E126" t="s">
        <v>0</v>
      </c>
      <c r="F126" s="2" t="str">
        <f t="shared" si="38"/>
        <v>1:1</v>
      </c>
      <c r="G126">
        <v>500</v>
      </c>
      <c r="H126">
        <f t="shared" si="36"/>
        <v>500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7"/>
        <v>2</v>
      </c>
      <c r="E127" t="s">
        <v>0</v>
      </c>
      <c r="F127" s="2" t="str">
        <f t="shared" si="38"/>
        <v>1:1</v>
      </c>
      <c r="G127">
        <v>600</v>
      </c>
      <c r="H127">
        <f t="shared" si="36"/>
        <v>600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7"/>
        <v>2</v>
      </c>
      <c r="E128" t="s">
        <v>0</v>
      </c>
      <c r="F128" s="2" t="str">
        <f t="shared" si="38"/>
        <v>1:1</v>
      </c>
      <c r="G128">
        <v>700</v>
      </c>
      <c r="H128">
        <f t="shared" si="36"/>
        <v>700</v>
      </c>
      <c r="I128">
        <v>21</v>
      </c>
      <c r="J128" s="1">
        <v>0.48</v>
      </c>
      <c r="M128">
        <v>20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7"/>
        <v>2</v>
      </c>
      <c r="E129" t="s">
        <v>0</v>
      </c>
      <c r="F129" s="2" t="str">
        <f t="shared" si="38"/>
        <v>1:1</v>
      </c>
      <c r="G129">
        <v>800</v>
      </c>
      <c r="H129">
        <f t="shared" si="36"/>
        <v>800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7"/>
        <v>2</v>
      </c>
      <c r="E130" t="s">
        <v>0</v>
      </c>
      <c r="F130" s="2" t="str">
        <f t="shared" si="38"/>
        <v>1:1</v>
      </c>
      <c r="G130">
        <v>900</v>
      </c>
      <c r="H130">
        <f t="shared" si="36"/>
        <v>900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7"/>
        <v>2</v>
      </c>
      <c r="E131" t="s">
        <v>0</v>
      </c>
      <c r="F131" s="2" t="str">
        <f t="shared" si="38"/>
        <v>1:1</v>
      </c>
      <c r="G131">
        <v>1000</v>
      </c>
      <c r="H131">
        <f t="shared" si="36"/>
        <v>1000</v>
      </c>
      <c r="I131">
        <v>20</v>
      </c>
      <c r="J131" s="1">
        <v>0.48</v>
      </c>
      <c r="M131">
        <v>19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7"/>
        <v>2</v>
      </c>
      <c r="E132" t="s">
        <v>0</v>
      </c>
      <c r="F132" s="2" t="str">
        <f t="shared" si="38"/>
        <v>1:1</v>
      </c>
      <c r="G132">
        <v>1100</v>
      </c>
      <c r="H132">
        <f t="shared" si="36"/>
        <v>1100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7"/>
        <v>2</v>
      </c>
      <c r="E133" t="s">
        <v>0</v>
      </c>
      <c r="F133" s="2" t="str">
        <f t="shared" si="38"/>
        <v>1:1</v>
      </c>
      <c r="G133">
        <v>1200</v>
      </c>
      <c r="H133">
        <f t="shared" si="36"/>
        <v>1200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>G135/H135&amp;":"&amp;G135/G135</f>
        <v>1:1</v>
      </c>
      <c r="G135">
        <v>100</v>
      </c>
      <c r="H135">
        <f t="shared" ref="H135:H146" si="39">G135/1</f>
        <v>100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0">24-C136-B136</f>
        <v>0</v>
      </c>
      <c r="E136" t="s">
        <v>0</v>
      </c>
      <c r="F136" s="2" t="str">
        <f>H136/G136&amp;":"&amp;G136/G136</f>
        <v>1:1</v>
      </c>
      <c r="G136">
        <v>200</v>
      </c>
      <c r="H136">
        <f t="shared" si="39"/>
        <v>200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0"/>
        <v>0</v>
      </c>
      <c r="E137" t="s">
        <v>0</v>
      </c>
      <c r="F137" s="2" t="str">
        <f t="shared" ref="F137:F146" si="41">H137/H137&amp;":"&amp;G137/H137</f>
        <v>1:1</v>
      </c>
      <c r="G137">
        <v>300</v>
      </c>
      <c r="H137">
        <f t="shared" si="39"/>
        <v>300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0"/>
        <v>0</v>
      </c>
      <c r="E138" t="s">
        <v>0</v>
      </c>
      <c r="F138" s="2" t="str">
        <f t="shared" si="41"/>
        <v>1:1</v>
      </c>
      <c r="G138">
        <v>400</v>
      </c>
      <c r="H138">
        <f t="shared" si="39"/>
        <v>400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0"/>
        <v>0</v>
      </c>
      <c r="E139" t="s">
        <v>0</v>
      </c>
      <c r="F139" s="2" t="str">
        <f t="shared" si="41"/>
        <v>1:1</v>
      </c>
      <c r="G139">
        <v>500</v>
      </c>
      <c r="H139">
        <f t="shared" si="39"/>
        <v>500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0"/>
        <v>0</v>
      </c>
      <c r="E140" t="s">
        <v>0</v>
      </c>
      <c r="F140" s="2" t="str">
        <f t="shared" si="41"/>
        <v>1:1</v>
      </c>
      <c r="G140">
        <v>600</v>
      </c>
      <c r="H140">
        <f t="shared" si="39"/>
        <v>600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0"/>
        <v>0</v>
      </c>
      <c r="E141" t="s">
        <v>0</v>
      </c>
      <c r="F141" s="2" t="str">
        <f t="shared" si="41"/>
        <v>1:1</v>
      </c>
      <c r="G141">
        <v>700</v>
      </c>
      <c r="H141">
        <f t="shared" si="39"/>
        <v>700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0"/>
        <v>0</v>
      </c>
      <c r="E142" t="s">
        <v>0</v>
      </c>
      <c r="F142" s="2" t="str">
        <f t="shared" si="41"/>
        <v>1:1</v>
      </c>
      <c r="G142">
        <v>800</v>
      </c>
      <c r="H142">
        <f t="shared" si="39"/>
        <v>800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0"/>
        <v>0</v>
      </c>
      <c r="E143" t="s">
        <v>0</v>
      </c>
      <c r="F143" s="2" t="str">
        <f t="shared" si="41"/>
        <v>1:1</v>
      </c>
      <c r="G143">
        <v>900</v>
      </c>
      <c r="H143">
        <f t="shared" si="39"/>
        <v>900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0"/>
        <v>0</v>
      </c>
      <c r="E144" t="s">
        <v>0</v>
      </c>
      <c r="F144" s="2" t="str">
        <f t="shared" si="41"/>
        <v>1:1</v>
      </c>
      <c r="G144">
        <v>1000</v>
      </c>
      <c r="H144">
        <f t="shared" si="39"/>
        <v>1000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0"/>
        <v>0</v>
      </c>
      <c r="E145" t="s">
        <v>0</v>
      </c>
      <c r="F145" s="2" t="str">
        <f t="shared" si="41"/>
        <v>1:1</v>
      </c>
      <c r="G145">
        <v>1100</v>
      </c>
      <c r="H145">
        <f t="shared" si="39"/>
        <v>1100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0"/>
        <v>0</v>
      </c>
      <c r="E146" t="s">
        <v>0</v>
      </c>
      <c r="F146" s="2" t="str">
        <f t="shared" si="41"/>
        <v>1:1</v>
      </c>
      <c r="G146">
        <v>1200</v>
      </c>
      <c r="H146">
        <f t="shared" si="39"/>
        <v>1200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11</v>
      </c>
      <c r="D148">
        <f>24-B148-C148</f>
        <v>11</v>
      </c>
      <c r="E148" t="s">
        <v>0</v>
      </c>
      <c r="F148" s="2" t="str">
        <f>G148/H148&amp;":"&amp;G148/G148</f>
        <v>1:1</v>
      </c>
      <c r="G148">
        <v>100</v>
      </c>
      <c r="H148">
        <f t="shared" ref="H148:H159" si="42">G148/1</f>
        <v>100</v>
      </c>
      <c r="I148">
        <v>32</v>
      </c>
      <c r="J148" s="1">
        <v>0.48</v>
      </c>
      <c r="K148">
        <v>11</v>
      </c>
      <c r="L148" s="4">
        <f>24-B148-K148</f>
        <v>11</v>
      </c>
      <c r="M148">
        <v>32</v>
      </c>
      <c r="N148" s="1">
        <v>0.27</v>
      </c>
    </row>
    <row r="149" spans="1:14" x14ac:dyDescent="0.25">
      <c r="B149">
        <v>2</v>
      </c>
      <c r="C149">
        <v>11</v>
      </c>
      <c r="D149">
        <f t="shared" ref="D149:D159" si="43">24-B149-C149</f>
        <v>11</v>
      </c>
      <c r="E149" t="s">
        <v>0</v>
      </c>
      <c r="F149" s="2" t="str">
        <f>H149/G149&amp;":"&amp;G149/G149</f>
        <v>1:1</v>
      </c>
      <c r="G149">
        <v>200</v>
      </c>
      <c r="H149">
        <f t="shared" si="42"/>
        <v>200</v>
      </c>
      <c r="I149">
        <v>26</v>
      </c>
      <c r="J149" s="1">
        <v>0.48</v>
      </c>
      <c r="K149">
        <v>11</v>
      </c>
      <c r="L149" s="4">
        <f t="shared" ref="L149:L159" si="44">24-B149-K149</f>
        <v>11</v>
      </c>
      <c r="M149">
        <v>26</v>
      </c>
      <c r="N149" s="1">
        <v>0.27</v>
      </c>
    </row>
    <row r="150" spans="1:14" x14ac:dyDescent="0.25">
      <c r="B150">
        <v>2</v>
      </c>
      <c r="C150">
        <v>12</v>
      </c>
      <c r="D150">
        <f t="shared" si="43"/>
        <v>10</v>
      </c>
      <c r="E150" t="s">
        <v>0</v>
      </c>
      <c r="F150" s="2" t="str">
        <f t="shared" ref="F150:F159" si="45">H150/H150&amp;":"&amp;G150/H150</f>
        <v>1:1</v>
      </c>
      <c r="G150">
        <v>300</v>
      </c>
      <c r="H150">
        <f t="shared" si="42"/>
        <v>300</v>
      </c>
      <c r="I150">
        <v>24</v>
      </c>
      <c r="J150" s="1">
        <v>0.48</v>
      </c>
      <c r="K150">
        <v>12</v>
      </c>
      <c r="L150" s="4">
        <f t="shared" si="44"/>
        <v>10</v>
      </c>
      <c r="M150">
        <v>24</v>
      </c>
      <c r="N150" s="1">
        <v>0.27</v>
      </c>
    </row>
    <row r="151" spans="1:14" x14ac:dyDescent="0.25">
      <c r="B151">
        <v>2</v>
      </c>
      <c r="C151">
        <v>12</v>
      </c>
      <c r="D151">
        <f t="shared" si="43"/>
        <v>10</v>
      </c>
      <c r="E151" t="s">
        <v>0</v>
      </c>
      <c r="F151" s="2" t="str">
        <f t="shared" si="45"/>
        <v>1:1</v>
      </c>
      <c r="G151">
        <v>400</v>
      </c>
      <c r="H151">
        <f t="shared" si="42"/>
        <v>400</v>
      </c>
      <c r="I151">
        <v>23</v>
      </c>
      <c r="J151" s="1">
        <v>0.48</v>
      </c>
      <c r="K151">
        <v>12</v>
      </c>
      <c r="L151" s="4">
        <f t="shared" si="44"/>
        <v>10</v>
      </c>
      <c r="M151">
        <v>22</v>
      </c>
      <c r="N151" s="1">
        <v>0.27</v>
      </c>
    </row>
    <row r="152" spans="1:14" x14ac:dyDescent="0.25">
      <c r="B152">
        <v>2</v>
      </c>
      <c r="C152">
        <v>22</v>
      </c>
      <c r="D152">
        <f t="shared" si="43"/>
        <v>0</v>
      </c>
      <c r="E152" t="s">
        <v>0</v>
      </c>
      <c r="F152" s="2" t="str">
        <f t="shared" si="45"/>
        <v>1:1</v>
      </c>
      <c r="G152">
        <v>500</v>
      </c>
      <c r="H152">
        <f t="shared" si="42"/>
        <v>500</v>
      </c>
      <c r="I152">
        <v>21</v>
      </c>
      <c r="J152" s="1">
        <v>0.48</v>
      </c>
      <c r="K152">
        <v>22</v>
      </c>
      <c r="L152" s="4">
        <f t="shared" si="44"/>
        <v>0</v>
      </c>
      <c r="M152">
        <v>21</v>
      </c>
      <c r="N152" s="1">
        <v>0.27</v>
      </c>
    </row>
    <row r="153" spans="1:14" x14ac:dyDescent="0.25">
      <c r="B153">
        <v>2</v>
      </c>
      <c r="C153">
        <v>22</v>
      </c>
      <c r="D153">
        <f t="shared" si="43"/>
        <v>0</v>
      </c>
      <c r="E153" t="s">
        <v>0</v>
      </c>
      <c r="F153" s="2" t="str">
        <f t="shared" si="45"/>
        <v>1:1</v>
      </c>
      <c r="G153">
        <v>600</v>
      </c>
      <c r="H153">
        <f t="shared" si="42"/>
        <v>600</v>
      </c>
      <c r="I153">
        <v>21</v>
      </c>
      <c r="J153" s="1">
        <v>0.48</v>
      </c>
      <c r="K153">
        <v>22</v>
      </c>
      <c r="L153" s="4">
        <f t="shared" si="44"/>
        <v>0</v>
      </c>
      <c r="M153">
        <v>21</v>
      </c>
      <c r="N153" s="1">
        <v>0.27</v>
      </c>
    </row>
    <row r="154" spans="1:14" x14ac:dyDescent="0.25">
      <c r="B154">
        <v>2</v>
      </c>
      <c r="C154">
        <v>22</v>
      </c>
      <c r="D154">
        <f t="shared" si="43"/>
        <v>0</v>
      </c>
      <c r="E154" t="s">
        <v>0</v>
      </c>
      <c r="F154" s="2" t="str">
        <f t="shared" si="45"/>
        <v>1:1</v>
      </c>
      <c r="G154">
        <v>700</v>
      </c>
      <c r="H154">
        <f t="shared" si="42"/>
        <v>700</v>
      </c>
      <c r="I154">
        <v>20</v>
      </c>
      <c r="J154" s="1">
        <v>0.48</v>
      </c>
      <c r="K154">
        <v>22</v>
      </c>
      <c r="L154" s="4">
        <f t="shared" si="44"/>
        <v>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3"/>
        <v>0</v>
      </c>
      <c r="E155" t="s">
        <v>0</v>
      </c>
      <c r="F155" s="2" t="str">
        <f t="shared" si="45"/>
        <v>1:1</v>
      </c>
      <c r="G155">
        <v>800</v>
      </c>
      <c r="H155">
        <f t="shared" si="42"/>
        <v>800</v>
      </c>
      <c r="I155">
        <v>20</v>
      </c>
      <c r="J155" s="1">
        <v>0.48</v>
      </c>
      <c r="K155">
        <v>22</v>
      </c>
      <c r="L155" s="4">
        <f t="shared" si="44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3"/>
        <v>0</v>
      </c>
      <c r="E156" t="s">
        <v>0</v>
      </c>
      <c r="F156" s="2" t="str">
        <f t="shared" si="45"/>
        <v>1:1</v>
      </c>
      <c r="G156">
        <v>900</v>
      </c>
      <c r="H156">
        <f t="shared" si="42"/>
        <v>900</v>
      </c>
      <c r="I156">
        <v>19</v>
      </c>
      <c r="J156" s="1">
        <v>0.48</v>
      </c>
      <c r="K156">
        <v>22</v>
      </c>
      <c r="L156" s="4">
        <f t="shared" si="44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3"/>
        <v>0</v>
      </c>
      <c r="E157" t="s">
        <v>0</v>
      </c>
      <c r="F157" s="2" t="str">
        <f t="shared" si="45"/>
        <v>1:1</v>
      </c>
      <c r="G157">
        <v>1000</v>
      </c>
      <c r="H157">
        <f t="shared" si="42"/>
        <v>1000</v>
      </c>
      <c r="I157">
        <v>19</v>
      </c>
      <c r="J157" s="1">
        <v>0.48</v>
      </c>
      <c r="K157">
        <v>22</v>
      </c>
      <c r="L157" s="4">
        <f t="shared" si="44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3"/>
        <v>0</v>
      </c>
      <c r="E158" t="s">
        <v>0</v>
      </c>
      <c r="F158" s="2" t="str">
        <f t="shared" si="45"/>
        <v>1:1</v>
      </c>
      <c r="G158">
        <v>1100</v>
      </c>
      <c r="H158">
        <f t="shared" si="42"/>
        <v>1100</v>
      </c>
      <c r="I158">
        <v>19</v>
      </c>
      <c r="J158" s="1">
        <v>0.48</v>
      </c>
      <c r="K158">
        <v>22</v>
      </c>
      <c r="L158" s="4">
        <f t="shared" si="44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3"/>
        <v>0</v>
      </c>
      <c r="E159" t="s">
        <v>0</v>
      </c>
      <c r="F159" s="2" t="str">
        <f t="shared" si="45"/>
        <v>1:1</v>
      </c>
      <c r="G159">
        <v>1200</v>
      </c>
      <c r="H159">
        <f t="shared" si="42"/>
        <v>1200</v>
      </c>
      <c r="I159">
        <v>19</v>
      </c>
      <c r="J159" s="1">
        <v>0.48</v>
      </c>
      <c r="K159">
        <v>22</v>
      </c>
      <c r="L159" s="4">
        <f t="shared" si="44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14AD-4788-43D3-B918-CFE9D55EC463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10:1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10:1</v>
      </c>
      <c r="G5">
        <v>100</v>
      </c>
      <c r="H5">
        <f t="shared" ref="H5:H16" si="2">G5/10</f>
        <v>10</v>
      </c>
      <c r="I5">
        <v>54</v>
      </c>
      <c r="J5" s="1">
        <v>12.71</v>
      </c>
      <c r="M5">
        <v>49</v>
      </c>
      <c r="N5" s="1">
        <v>12.66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10:1</v>
      </c>
      <c r="G6">
        <v>200</v>
      </c>
      <c r="H6">
        <f t="shared" si="2"/>
        <v>20</v>
      </c>
      <c r="I6">
        <v>43</v>
      </c>
      <c r="J6" s="1">
        <v>12.89</v>
      </c>
      <c r="M6">
        <v>40</v>
      </c>
      <c r="N6" s="1">
        <v>12.84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10:1</v>
      </c>
      <c r="G7">
        <v>300</v>
      </c>
      <c r="H7">
        <f t="shared" si="2"/>
        <v>30</v>
      </c>
      <c r="I7">
        <v>39</v>
      </c>
      <c r="J7" s="1">
        <v>12.98</v>
      </c>
      <c r="M7">
        <v>36</v>
      </c>
      <c r="N7" s="1">
        <v>12.93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10:1</v>
      </c>
      <c r="G8">
        <v>400</v>
      </c>
      <c r="H8">
        <f t="shared" si="2"/>
        <v>40</v>
      </c>
      <c r="I8">
        <v>36</v>
      </c>
      <c r="J8" s="1">
        <v>13.04</v>
      </c>
      <c r="M8">
        <v>34</v>
      </c>
      <c r="N8" s="1">
        <v>12.99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10:1</v>
      </c>
      <c r="G9">
        <v>500</v>
      </c>
      <c r="H9">
        <f t="shared" si="2"/>
        <v>50</v>
      </c>
      <c r="I9">
        <v>34</v>
      </c>
      <c r="J9" s="1">
        <v>13.08</v>
      </c>
      <c r="M9">
        <v>32</v>
      </c>
      <c r="N9" s="1">
        <v>13.03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10:1</v>
      </c>
      <c r="G10">
        <v>600</v>
      </c>
      <c r="H10">
        <f t="shared" si="2"/>
        <v>60</v>
      </c>
      <c r="I10">
        <v>33</v>
      </c>
      <c r="J10" s="1">
        <v>13.12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10:1</v>
      </c>
      <c r="G11">
        <v>700</v>
      </c>
      <c r="H11">
        <f t="shared" si="2"/>
        <v>70</v>
      </c>
      <c r="I11">
        <v>32</v>
      </c>
      <c r="J11" s="1">
        <v>13.14</v>
      </c>
      <c r="M11">
        <v>31</v>
      </c>
      <c r="N11" s="1">
        <v>13.08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10:1</v>
      </c>
      <c r="G12">
        <v>800</v>
      </c>
      <c r="H12">
        <f t="shared" si="2"/>
        <v>80</v>
      </c>
      <c r="I12">
        <v>32</v>
      </c>
      <c r="J12" s="1">
        <v>13.17</v>
      </c>
      <c r="M12">
        <v>30</v>
      </c>
      <c r="N12" s="1">
        <v>13.1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10:1</v>
      </c>
      <c r="G13">
        <v>900</v>
      </c>
      <c r="H13">
        <f t="shared" si="2"/>
        <v>90</v>
      </c>
      <c r="I13">
        <v>31</v>
      </c>
      <c r="J13" s="1">
        <v>13.19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10:1</v>
      </c>
      <c r="G14">
        <v>1000</v>
      </c>
      <c r="H14">
        <f t="shared" si="2"/>
        <v>100</v>
      </c>
      <c r="I14">
        <v>31</v>
      </c>
      <c r="J14" s="1">
        <v>13.2</v>
      </c>
      <c r="M14">
        <v>29</v>
      </c>
      <c r="N14" s="1">
        <v>13.13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10:1</v>
      </c>
      <c r="G15">
        <v>1100</v>
      </c>
      <c r="H15">
        <f t="shared" si="2"/>
        <v>110</v>
      </c>
      <c r="I15">
        <v>30</v>
      </c>
      <c r="J15" s="1">
        <v>13.22</v>
      </c>
      <c r="M15">
        <v>29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10:1</v>
      </c>
      <c r="G16">
        <v>1200</v>
      </c>
      <c r="H16">
        <f t="shared" si="2"/>
        <v>120</v>
      </c>
      <c r="I16">
        <v>30</v>
      </c>
      <c r="J16" s="1">
        <v>13.23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10:1</v>
      </c>
      <c r="G18">
        <v>100</v>
      </c>
      <c r="H18">
        <f t="shared" ref="H18:H29" si="6">G18/10</f>
        <v>10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10:1</v>
      </c>
      <c r="G19">
        <v>200</v>
      </c>
      <c r="H19">
        <f t="shared" si="6"/>
        <v>20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10:1</v>
      </c>
      <c r="G20">
        <v>300</v>
      </c>
      <c r="H20">
        <f t="shared" si="6"/>
        <v>30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10:1</v>
      </c>
      <c r="G21">
        <v>400</v>
      </c>
      <c r="H21">
        <f t="shared" si="6"/>
        <v>40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10:1</v>
      </c>
      <c r="G22">
        <v>500</v>
      </c>
      <c r="H22">
        <f t="shared" si="6"/>
        <v>50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10:1</v>
      </c>
      <c r="G23">
        <v>600</v>
      </c>
      <c r="H23">
        <f t="shared" si="6"/>
        <v>60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10:1</v>
      </c>
      <c r="G24">
        <v>700</v>
      </c>
      <c r="H24">
        <f t="shared" si="6"/>
        <v>70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10:1</v>
      </c>
      <c r="G25">
        <v>800</v>
      </c>
      <c r="H25">
        <f t="shared" si="6"/>
        <v>80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10:1</v>
      </c>
      <c r="G26">
        <v>900</v>
      </c>
      <c r="H26">
        <f t="shared" si="6"/>
        <v>90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10:1</v>
      </c>
      <c r="G27">
        <v>1000</v>
      </c>
      <c r="H27">
        <f t="shared" si="6"/>
        <v>100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10:1</v>
      </c>
      <c r="G28">
        <v>1100</v>
      </c>
      <c r="H28">
        <f t="shared" si="6"/>
        <v>110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10:1</v>
      </c>
      <c r="G29">
        <v>1200</v>
      </c>
      <c r="H29">
        <f t="shared" si="6"/>
        <v>120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10:1</v>
      </c>
      <c r="G31">
        <v>100</v>
      </c>
      <c r="H31">
        <f t="shared" ref="H31:H42" si="9">G31/10</f>
        <v>10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10:1</v>
      </c>
      <c r="G32">
        <v>200</v>
      </c>
      <c r="H32">
        <f t="shared" si="9"/>
        <v>20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10:1</v>
      </c>
      <c r="G33">
        <v>300</v>
      </c>
      <c r="H33">
        <f t="shared" si="9"/>
        <v>30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10:1</v>
      </c>
      <c r="G34">
        <v>400</v>
      </c>
      <c r="H34">
        <f t="shared" si="9"/>
        <v>40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10:1</v>
      </c>
      <c r="G35">
        <v>500</v>
      </c>
      <c r="H35">
        <f t="shared" si="9"/>
        <v>50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10:1</v>
      </c>
      <c r="G36">
        <v>600</v>
      </c>
      <c r="H36">
        <f t="shared" si="9"/>
        <v>60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10:1</v>
      </c>
      <c r="G37">
        <v>700</v>
      </c>
      <c r="H37">
        <f t="shared" si="9"/>
        <v>70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10:1</v>
      </c>
      <c r="G38">
        <v>800</v>
      </c>
      <c r="H38">
        <f t="shared" si="9"/>
        <v>80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10:1</v>
      </c>
      <c r="G39">
        <v>900</v>
      </c>
      <c r="H39">
        <f t="shared" si="9"/>
        <v>90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10:1</v>
      </c>
      <c r="G40">
        <v>1000</v>
      </c>
      <c r="H40">
        <f t="shared" si="9"/>
        <v>100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10:1</v>
      </c>
      <c r="G41">
        <v>1100</v>
      </c>
      <c r="H41">
        <f t="shared" si="9"/>
        <v>110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10:1</v>
      </c>
      <c r="G42">
        <v>1200</v>
      </c>
      <c r="H42">
        <f t="shared" si="9"/>
        <v>120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4627-74D6-448F-8F2C-958E254FF5FC}">
  <dimension ref="A1:N172"/>
  <sheetViews>
    <sheetView topLeftCell="A52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11:1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11:1</v>
      </c>
      <c r="G5">
        <v>100</v>
      </c>
      <c r="H5">
        <f t="shared" ref="H5:H16" si="2">G5/11</f>
        <v>9.0909090909090917</v>
      </c>
      <c r="I5">
        <v>54</v>
      </c>
      <c r="J5" s="1">
        <v>12.71</v>
      </c>
      <c r="M5">
        <v>49</v>
      </c>
      <c r="N5" s="1">
        <v>12.66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11:1</v>
      </c>
      <c r="G6">
        <v>200</v>
      </c>
      <c r="H6">
        <f t="shared" si="2"/>
        <v>18.181818181818183</v>
      </c>
      <c r="I6">
        <v>43</v>
      </c>
      <c r="J6" s="1">
        <v>12.88</v>
      </c>
      <c r="M6">
        <v>40</v>
      </c>
      <c r="N6" s="1">
        <v>12.84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11:1</v>
      </c>
      <c r="G7">
        <v>300</v>
      </c>
      <c r="H7">
        <f t="shared" si="2"/>
        <v>27.272727272727273</v>
      </c>
      <c r="I7">
        <v>39</v>
      </c>
      <c r="J7" s="1">
        <v>12.98</v>
      </c>
      <c r="M7">
        <v>36</v>
      </c>
      <c r="N7" s="1">
        <v>12.93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11:1</v>
      </c>
      <c r="G8">
        <v>400</v>
      </c>
      <c r="H8">
        <f t="shared" si="2"/>
        <v>36.363636363636367</v>
      </c>
      <c r="I8">
        <v>36</v>
      </c>
      <c r="J8" s="1">
        <v>13.04</v>
      </c>
      <c r="M8">
        <v>34</v>
      </c>
      <c r="N8" s="1">
        <v>12.99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11:1</v>
      </c>
      <c r="G9">
        <v>500</v>
      </c>
      <c r="H9">
        <f t="shared" si="2"/>
        <v>45.454545454545453</v>
      </c>
      <c r="I9">
        <v>35</v>
      </c>
      <c r="J9" s="1">
        <v>13.08</v>
      </c>
      <c r="M9">
        <v>32</v>
      </c>
      <c r="N9" s="1">
        <v>13.03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11:1</v>
      </c>
      <c r="G10">
        <v>600</v>
      </c>
      <c r="H10">
        <f t="shared" si="2"/>
        <v>54.545454545454547</v>
      </c>
      <c r="I10">
        <v>33</v>
      </c>
      <c r="J10" s="1">
        <v>13.12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11:1</v>
      </c>
      <c r="G11">
        <v>700</v>
      </c>
      <c r="H11">
        <f t="shared" si="2"/>
        <v>63.636363636363633</v>
      </c>
      <c r="I11">
        <v>33</v>
      </c>
      <c r="J11" s="1">
        <v>13.14</v>
      </c>
      <c r="M11">
        <v>31</v>
      </c>
      <c r="N11" s="1">
        <v>13.08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11:1</v>
      </c>
      <c r="G12">
        <v>800</v>
      </c>
      <c r="H12">
        <f t="shared" si="2"/>
        <v>72.727272727272734</v>
      </c>
      <c r="I12">
        <v>32</v>
      </c>
      <c r="J12" s="1">
        <v>13.17</v>
      </c>
      <c r="M12">
        <v>30</v>
      </c>
      <c r="N12" s="1">
        <v>13.1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11:1</v>
      </c>
      <c r="G13">
        <v>900</v>
      </c>
      <c r="H13">
        <f t="shared" si="2"/>
        <v>81.818181818181813</v>
      </c>
      <c r="I13">
        <v>31</v>
      </c>
      <c r="J13" s="1">
        <v>13.18</v>
      </c>
      <c r="M13">
        <v>29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11:1</v>
      </c>
      <c r="G14">
        <v>1000</v>
      </c>
      <c r="H14">
        <f t="shared" si="2"/>
        <v>90.909090909090907</v>
      </c>
      <c r="I14">
        <v>31</v>
      </c>
      <c r="J14" s="1">
        <v>13.2</v>
      </c>
      <c r="M14">
        <v>29</v>
      </c>
      <c r="N14" s="1">
        <v>13.13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11:1</v>
      </c>
      <c r="G15">
        <v>1100</v>
      </c>
      <c r="H15">
        <f t="shared" si="2"/>
        <v>100</v>
      </c>
      <c r="I15">
        <v>30</v>
      </c>
      <c r="J15" s="1">
        <v>13.22</v>
      </c>
      <c r="M15">
        <v>29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11:1</v>
      </c>
      <c r="G16">
        <v>1200</v>
      </c>
      <c r="H16">
        <f t="shared" si="2"/>
        <v>109.09090909090909</v>
      </c>
      <c r="I16">
        <v>30</v>
      </c>
      <c r="J16" s="1">
        <v>13.23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11:1</v>
      </c>
      <c r="G18">
        <v>100</v>
      </c>
      <c r="H18">
        <f t="shared" ref="H18:H29" si="6">G18/11</f>
        <v>9.0909090909090917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11:1</v>
      </c>
      <c r="G19">
        <v>200</v>
      </c>
      <c r="H19">
        <f t="shared" si="6"/>
        <v>18.181818181818183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11:1</v>
      </c>
      <c r="G20">
        <v>300</v>
      </c>
      <c r="H20">
        <f t="shared" si="6"/>
        <v>27.272727272727273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11:1</v>
      </c>
      <c r="G21">
        <v>400</v>
      </c>
      <c r="H21">
        <f t="shared" si="6"/>
        <v>36.363636363636367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11:1</v>
      </c>
      <c r="G22">
        <v>500</v>
      </c>
      <c r="H22">
        <f t="shared" si="6"/>
        <v>45.454545454545453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11:1</v>
      </c>
      <c r="G23">
        <v>600</v>
      </c>
      <c r="H23">
        <f t="shared" si="6"/>
        <v>54.545454545454547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11:1</v>
      </c>
      <c r="G24">
        <v>700</v>
      </c>
      <c r="H24">
        <f t="shared" si="6"/>
        <v>63.636363636363633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11:1</v>
      </c>
      <c r="G25">
        <v>800</v>
      </c>
      <c r="H25">
        <f t="shared" si="6"/>
        <v>72.727272727272734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11:1</v>
      </c>
      <c r="G26">
        <v>900</v>
      </c>
      <c r="H26">
        <f t="shared" si="6"/>
        <v>81.818181818181813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11:1</v>
      </c>
      <c r="G27">
        <v>1000</v>
      </c>
      <c r="H27">
        <f t="shared" si="6"/>
        <v>90.909090909090907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11:1</v>
      </c>
      <c r="G28">
        <v>1100</v>
      </c>
      <c r="H28">
        <f t="shared" si="6"/>
        <v>100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11:1</v>
      </c>
      <c r="G29">
        <v>1200</v>
      </c>
      <c r="H29">
        <f t="shared" si="6"/>
        <v>109.09090909090909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11:1</v>
      </c>
      <c r="G31">
        <v>100</v>
      </c>
      <c r="H31">
        <f t="shared" ref="H31:H42" si="9">G31/11</f>
        <v>9.0909090909090917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11:1</v>
      </c>
      <c r="G32">
        <v>200</v>
      </c>
      <c r="H32">
        <f t="shared" si="9"/>
        <v>18.181818181818183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11:1</v>
      </c>
      <c r="G33">
        <v>300</v>
      </c>
      <c r="H33">
        <f t="shared" si="9"/>
        <v>27.272727272727273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11:1</v>
      </c>
      <c r="G34">
        <v>400</v>
      </c>
      <c r="H34">
        <f t="shared" si="9"/>
        <v>36.363636363636367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11:1</v>
      </c>
      <c r="G35">
        <v>500</v>
      </c>
      <c r="H35">
        <f t="shared" si="9"/>
        <v>45.454545454545453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11:1</v>
      </c>
      <c r="G36">
        <v>600</v>
      </c>
      <c r="H36">
        <f t="shared" si="9"/>
        <v>54.545454545454547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11:1</v>
      </c>
      <c r="G37">
        <v>700</v>
      </c>
      <c r="H37">
        <f t="shared" si="9"/>
        <v>63.636363636363633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11:1</v>
      </c>
      <c r="G38">
        <v>800</v>
      </c>
      <c r="H38">
        <f t="shared" si="9"/>
        <v>72.727272727272734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11:1</v>
      </c>
      <c r="G39">
        <v>900</v>
      </c>
      <c r="H39">
        <f t="shared" si="9"/>
        <v>81.818181818181813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11:1</v>
      </c>
      <c r="G40">
        <v>1000</v>
      </c>
      <c r="H40">
        <f t="shared" si="9"/>
        <v>90.909090909090907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11:1</v>
      </c>
      <c r="G41">
        <v>1100</v>
      </c>
      <c r="H41">
        <f t="shared" si="9"/>
        <v>100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11:1</v>
      </c>
      <c r="G42">
        <v>1200</v>
      </c>
      <c r="H42">
        <f t="shared" si="9"/>
        <v>109.09090909090909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E14-DE4B-4DF9-9102-9FFF00F4498F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5.7109375" customWidth="1"/>
    <col min="11" max="11" width="2.140625" customWidth="1"/>
    <col min="13" max="13" width="3.140625" customWidth="1"/>
    <col min="14" max="14" width="5.7109375" customWidth="1"/>
  </cols>
  <sheetData>
    <row r="1" spans="1:14" x14ac:dyDescent="0.25">
      <c r="A1" s="3" t="str">
        <f>"B:R "&amp;F5&amp;" Light condition B2 ("&amp; B5&amp;" hours of darkness)"</f>
        <v>B:R 12:1 Light condition B2 (20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20D 2B 2R </v>
      </c>
    </row>
    <row r="5" spans="1:14" x14ac:dyDescent="0.25">
      <c r="B5">
        <v>20</v>
      </c>
      <c r="C5">
        <v>2</v>
      </c>
      <c r="D5">
        <f t="shared" ref="D5:D16" si="0">24-B5-C5</f>
        <v>2</v>
      </c>
      <c r="E5" t="s">
        <v>0</v>
      </c>
      <c r="F5" s="2" t="str">
        <f t="shared" ref="F5:F16" si="1">G5/H5&amp;":"&amp;G5/G5</f>
        <v>12:1</v>
      </c>
      <c r="G5">
        <v>100</v>
      </c>
      <c r="H5">
        <f t="shared" ref="H5:H16" si="2">G5/12</f>
        <v>8.3333333333333339</v>
      </c>
      <c r="I5">
        <v>54</v>
      </c>
      <c r="J5" s="1">
        <v>12.7</v>
      </c>
      <c r="M5">
        <v>50</v>
      </c>
      <c r="N5" s="1">
        <v>12.66</v>
      </c>
    </row>
    <row r="6" spans="1:14" x14ac:dyDescent="0.25">
      <c r="B6">
        <v>20</v>
      </c>
      <c r="C6">
        <v>2</v>
      </c>
      <c r="D6">
        <f t="shared" si="0"/>
        <v>2</v>
      </c>
      <c r="E6" t="s">
        <v>0</v>
      </c>
      <c r="F6" s="2" t="str">
        <f t="shared" si="1"/>
        <v>12:1</v>
      </c>
      <c r="G6">
        <v>200</v>
      </c>
      <c r="H6">
        <f t="shared" si="2"/>
        <v>16.666666666666668</v>
      </c>
      <c r="I6">
        <v>43</v>
      </c>
      <c r="J6" s="1">
        <v>12.88</v>
      </c>
      <c r="M6">
        <v>40</v>
      </c>
      <c r="N6" s="1">
        <v>12.84</v>
      </c>
    </row>
    <row r="7" spans="1:14" x14ac:dyDescent="0.25">
      <c r="B7">
        <v>20</v>
      </c>
      <c r="C7">
        <v>2</v>
      </c>
      <c r="D7">
        <f t="shared" si="0"/>
        <v>2</v>
      </c>
      <c r="E7" t="s">
        <v>0</v>
      </c>
      <c r="F7" s="2" t="str">
        <f t="shared" si="1"/>
        <v>12:1</v>
      </c>
      <c r="G7">
        <v>300</v>
      </c>
      <c r="H7">
        <f t="shared" si="2"/>
        <v>25</v>
      </c>
      <c r="I7">
        <v>39</v>
      </c>
      <c r="J7" s="1">
        <v>12.97</v>
      </c>
      <c r="M7">
        <v>36</v>
      </c>
      <c r="N7" s="1">
        <v>12.93</v>
      </c>
    </row>
    <row r="8" spans="1:14" x14ac:dyDescent="0.25">
      <c r="B8">
        <v>20</v>
      </c>
      <c r="C8">
        <v>2</v>
      </c>
      <c r="D8">
        <f t="shared" si="0"/>
        <v>2</v>
      </c>
      <c r="E8" t="s">
        <v>0</v>
      </c>
      <c r="F8" s="2" t="str">
        <f t="shared" si="1"/>
        <v>12:1</v>
      </c>
      <c r="G8">
        <v>400</v>
      </c>
      <c r="H8">
        <f t="shared" si="2"/>
        <v>33.333333333333336</v>
      </c>
      <c r="I8">
        <v>36</v>
      </c>
      <c r="J8" s="1">
        <v>13.04</v>
      </c>
      <c r="M8">
        <v>34</v>
      </c>
      <c r="N8" s="1">
        <v>12.98</v>
      </c>
    </row>
    <row r="9" spans="1:14" x14ac:dyDescent="0.25">
      <c r="B9">
        <v>20</v>
      </c>
      <c r="C9">
        <v>2</v>
      </c>
      <c r="D9">
        <f t="shared" si="0"/>
        <v>2</v>
      </c>
      <c r="E9" t="s">
        <v>0</v>
      </c>
      <c r="F9" s="2" t="str">
        <f t="shared" si="1"/>
        <v>12:1</v>
      </c>
      <c r="G9">
        <v>500</v>
      </c>
      <c r="H9">
        <f t="shared" si="2"/>
        <v>41.666666666666664</v>
      </c>
      <c r="I9">
        <v>35</v>
      </c>
      <c r="J9" s="1">
        <v>13.08</v>
      </c>
      <c r="M9">
        <v>32</v>
      </c>
      <c r="N9" s="1">
        <v>13.02</v>
      </c>
    </row>
    <row r="10" spans="1:14" x14ac:dyDescent="0.25">
      <c r="B10">
        <v>20</v>
      </c>
      <c r="C10">
        <v>2</v>
      </c>
      <c r="D10">
        <f t="shared" si="0"/>
        <v>2</v>
      </c>
      <c r="E10" t="s">
        <v>0</v>
      </c>
      <c r="F10" s="2" t="str">
        <f t="shared" si="1"/>
        <v>12:1</v>
      </c>
      <c r="G10">
        <v>600</v>
      </c>
      <c r="H10">
        <f t="shared" si="2"/>
        <v>50</v>
      </c>
      <c r="I10">
        <v>33</v>
      </c>
      <c r="J10" s="1">
        <v>13.11</v>
      </c>
      <c r="M10">
        <v>31</v>
      </c>
      <c r="N10" s="1">
        <v>13.06</v>
      </c>
    </row>
    <row r="11" spans="1:14" x14ac:dyDescent="0.25">
      <c r="B11">
        <v>20</v>
      </c>
      <c r="C11">
        <v>2</v>
      </c>
      <c r="D11">
        <f t="shared" si="0"/>
        <v>2</v>
      </c>
      <c r="E11" t="s">
        <v>0</v>
      </c>
      <c r="F11" s="2" t="str">
        <f t="shared" si="1"/>
        <v>12:1</v>
      </c>
      <c r="G11">
        <v>700</v>
      </c>
      <c r="H11">
        <f t="shared" si="2"/>
        <v>58.333333333333336</v>
      </c>
      <c r="I11">
        <v>33</v>
      </c>
      <c r="J11" s="1">
        <v>13.14</v>
      </c>
      <c r="M11">
        <v>31</v>
      </c>
      <c r="N11" s="1">
        <v>13.08</v>
      </c>
    </row>
    <row r="12" spans="1:14" x14ac:dyDescent="0.25">
      <c r="B12">
        <v>20</v>
      </c>
      <c r="C12">
        <v>2</v>
      </c>
      <c r="D12">
        <f t="shared" si="0"/>
        <v>2</v>
      </c>
      <c r="E12" t="s">
        <v>0</v>
      </c>
      <c r="F12" s="2" t="str">
        <f t="shared" si="1"/>
        <v>12:1</v>
      </c>
      <c r="G12">
        <v>800</v>
      </c>
      <c r="H12">
        <f t="shared" si="2"/>
        <v>66.666666666666671</v>
      </c>
      <c r="I12">
        <v>32</v>
      </c>
      <c r="J12" s="1">
        <v>13.16</v>
      </c>
      <c r="M12">
        <v>30</v>
      </c>
      <c r="N12" s="1">
        <v>13.1</v>
      </c>
    </row>
    <row r="13" spans="1:14" x14ac:dyDescent="0.25">
      <c r="B13">
        <v>20</v>
      </c>
      <c r="C13">
        <v>2</v>
      </c>
      <c r="D13">
        <f t="shared" si="0"/>
        <v>2</v>
      </c>
      <c r="E13" t="s">
        <v>0</v>
      </c>
      <c r="F13" s="2" t="str">
        <f t="shared" si="1"/>
        <v>12:1</v>
      </c>
      <c r="G13">
        <v>900</v>
      </c>
      <c r="H13">
        <f t="shared" si="2"/>
        <v>75</v>
      </c>
      <c r="I13">
        <v>31</v>
      </c>
      <c r="J13" s="1">
        <v>13.18</v>
      </c>
      <c r="M13">
        <v>30</v>
      </c>
      <c r="N13" s="1">
        <v>13.12</v>
      </c>
    </row>
    <row r="14" spans="1:14" x14ac:dyDescent="0.25">
      <c r="B14">
        <v>20</v>
      </c>
      <c r="C14">
        <v>2</v>
      </c>
      <c r="D14">
        <f t="shared" si="0"/>
        <v>2</v>
      </c>
      <c r="E14" t="s">
        <v>0</v>
      </c>
      <c r="F14" s="2" t="str">
        <f t="shared" si="1"/>
        <v>12:1</v>
      </c>
      <c r="G14">
        <v>1000</v>
      </c>
      <c r="H14">
        <f t="shared" si="2"/>
        <v>83.333333333333329</v>
      </c>
      <c r="I14">
        <v>31</v>
      </c>
      <c r="J14" s="1">
        <v>13.2</v>
      </c>
      <c r="M14">
        <v>29</v>
      </c>
      <c r="N14" s="1">
        <v>13.13</v>
      </c>
    </row>
    <row r="15" spans="1:14" x14ac:dyDescent="0.25">
      <c r="B15">
        <v>20</v>
      </c>
      <c r="C15">
        <v>2</v>
      </c>
      <c r="D15">
        <f t="shared" si="0"/>
        <v>2</v>
      </c>
      <c r="E15" t="s">
        <v>0</v>
      </c>
      <c r="F15" s="2" t="str">
        <f t="shared" si="1"/>
        <v>12:1</v>
      </c>
      <c r="G15">
        <v>1100</v>
      </c>
      <c r="H15">
        <f t="shared" si="2"/>
        <v>91.666666666666671</v>
      </c>
      <c r="I15">
        <v>30</v>
      </c>
      <c r="J15" s="1">
        <v>13.21</v>
      </c>
      <c r="M15">
        <v>29</v>
      </c>
      <c r="N15" s="1">
        <v>13.15</v>
      </c>
    </row>
    <row r="16" spans="1:14" x14ac:dyDescent="0.25">
      <c r="B16">
        <v>20</v>
      </c>
      <c r="C16">
        <v>2</v>
      </c>
      <c r="D16">
        <f t="shared" si="0"/>
        <v>2</v>
      </c>
      <c r="E16" t="s">
        <v>0</v>
      </c>
      <c r="F16" s="2" t="str">
        <f t="shared" si="1"/>
        <v>12:1</v>
      </c>
      <c r="G16">
        <v>1200</v>
      </c>
      <c r="H16">
        <f t="shared" si="2"/>
        <v>100</v>
      </c>
      <c r="I16">
        <v>30</v>
      </c>
      <c r="J16" s="1">
        <v>13.23</v>
      </c>
      <c r="M16">
        <v>28</v>
      </c>
      <c r="N16" s="1">
        <v>13.16</v>
      </c>
    </row>
    <row r="17" spans="1:14" x14ac:dyDescent="0.25">
      <c r="A17" t="str">
        <f>B18&amp;"D "&amp;C18&amp;"B "&amp;D18&amp;"R "</f>
        <v xml:space="preserve">20D 4B 0R </v>
      </c>
      <c r="F17" s="2"/>
      <c r="J17" s="1"/>
      <c r="N17" s="1"/>
    </row>
    <row r="18" spans="1:14" x14ac:dyDescent="0.25">
      <c r="B18">
        <v>20</v>
      </c>
      <c r="C18">
        <f t="shared" ref="C18:C29" si="3">C5+2</f>
        <v>4</v>
      </c>
      <c r="D18">
        <f t="shared" ref="D18:D29" si="4">24-B18-C18</f>
        <v>0</v>
      </c>
      <c r="E18" t="s">
        <v>0</v>
      </c>
      <c r="F18" s="2" t="str">
        <f t="shared" ref="F18:F29" si="5">G18/H18&amp;":"&amp;G18/G18</f>
        <v>12:1</v>
      </c>
      <c r="G18">
        <v>100</v>
      </c>
      <c r="H18">
        <f t="shared" ref="H18:H29" si="6">G18/12</f>
        <v>8.3333333333333339</v>
      </c>
      <c r="I18">
        <v>41</v>
      </c>
      <c r="J18" s="1">
        <v>12.61</v>
      </c>
      <c r="M18">
        <v>38</v>
      </c>
      <c r="N18" s="1">
        <v>12.43</v>
      </c>
    </row>
    <row r="19" spans="1:14" x14ac:dyDescent="0.25">
      <c r="B19">
        <v>20</v>
      </c>
      <c r="C19">
        <f t="shared" si="3"/>
        <v>4</v>
      </c>
      <c r="D19">
        <f t="shared" si="4"/>
        <v>0</v>
      </c>
      <c r="E19" t="s">
        <v>0</v>
      </c>
      <c r="F19" s="2" t="str">
        <f t="shared" si="5"/>
        <v>12:1</v>
      </c>
      <c r="G19">
        <v>200</v>
      </c>
      <c r="H19">
        <f t="shared" si="6"/>
        <v>16.666666666666668</v>
      </c>
      <c r="I19">
        <v>34</v>
      </c>
      <c r="J19" s="1">
        <v>12.76</v>
      </c>
      <c r="M19">
        <v>32</v>
      </c>
      <c r="N19" s="1">
        <v>12.57</v>
      </c>
    </row>
    <row r="20" spans="1:14" x14ac:dyDescent="0.25">
      <c r="B20">
        <v>20</v>
      </c>
      <c r="C20">
        <f t="shared" si="3"/>
        <v>4</v>
      </c>
      <c r="D20">
        <f t="shared" si="4"/>
        <v>0</v>
      </c>
      <c r="E20" t="s">
        <v>0</v>
      </c>
      <c r="F20" s="2" t="str">
        <f t="shared" si="5"/>
        <v>12:1</v>
      </c>
      <c r="G20">
        <v>300</v>
      </c>
      <c r="H20">
        <f t="shared" si="6"/>
        <v>25</v>
      </c>
      <c r="I20">
        <v>31</v>
      </c>
      <c r="J20" s="1">
        <v>12.82</v>
      </c>
      <c r="M20">
        <v>30</v>
      </c>
      <c r="N20" s="1">
        <v>12.63</v>
      </c>
    </row>
    <row r="21" spans="1:14" x14ac:dyDescent="0.25">
      <c r="B21">
        <v>20</v>
      </c>
      <c r="C21">
        <f t="shared" si="3"/>
        <v>4</v>
      </c>
      <c r="D21">
        <f t="shared" si="4"/>
        <v>0</v>
      </c>
      <c r="E21" t="s">
        <v>0</v>
      </c>
      <c r="F21" s="2" t="str">
        <f t="shared" si="5"/>
        <v>12:1</v>
      </c>
      <c r="G21">
        <v>400</v>
      </c>
      <c r="H21">
        <f t="shared" si="6"/>
        <v>33.333333333333336</v>
      </c>
      <c r="I21">
        <v>30</v>
      </c>
      <c r="J21" s="1">
        <v>12.86</v>
      </c>
      <c r="M21">
        <v>28</v>
      </c>
      <c r="N21" s="1">
        <v>12.66</v>
      </c>
    </row>
    <row r="22" spans="1:14" x14ac:dyDescent="0.25">
      <c r="B22">
        <v>20</v>
      </c>
      <c r="C22">
        <f t="shared" si="3"/>
        <v>4</v>
      </c>
      <c r="D22">
        <f t="shared" si="4"/>
        <v>0</v>
      </c>
      <c r="E22" t="s">
        <v>0</v>
      </c>
      <c r="F22" s="2" t="str">
        <f t="shared" si="5"/>
        <v>12:1</v>
      </c>
      <c r="G22">
        <v>500</v>
      </c>
      <c r="H22">
        <f t="shared" si="6"/>
        <v>41.666666666666664</v>
      </c>
      <c r="I22">
        <v>29</v>
      </c>
      <c r="J22" s="1">
        <v>12.88</v>
      </c>
      <c r="M22">
        <v>27</v>
      </c>
      <c r="N22" s="1">
        <v>12.68</v>
      </c>
    </row>
    <row r="23" spans="1:14" x14ac:dyDescent="0.25">
      <c r="B23">
        <v>20</v>
      </c>
      <c r="C23">
        <f t="shared" si="3"/>
        <v>4</v>
      </c>
      <c r="D23">
        <f t="shared" si="4"/>
        <v>0</v>
      </c>
      <c r="E23" t="s">
        <v>0</v>
      </c>
      <c r="F23" s="2" t="str">
        <f t="shared" si="5"/>
        <v>12:1</v>
      </c>
      <c r="G23">
        <v>600</v>
      </c>
      <c r="H23">
        <f t="shared" si="6"/>
        <v>50</v>
      </c>
      <c r="I23">
        <v>28</v>
      </c>
      <c r="J23" s="1">
        <v>12.9</v>
      </c>
      <c r="M23">
        <v>27</v>
      </c>
      <c r="N23" s="1">
        <v>12.69</v>
      </c>
    </row>
    <row r="24" spans="1:14" x14ac:dyDescent="0.25">
      <c r="B24">
        <v>20</v>
      </c>
      <c r="C24">
        <f t="shared" si="3"/>
        <v>4</v>
      </c>
      <c r="D24">
        <f t="shared" si="4"/>
        <v>0</v>
      </c>
      <c r="E24" t="s">
        <v>0</v>
      </c>
      <c r="F24" s="2" t="str">
        <f t="shared" si="5"/>
        <v>12:1</v>
      </c>
      <c r="G24">
        <v>700</v>
      </c>
      <c r="H24">
        <f t="shared" si="6"/>
        <v>58.333333333333336</v>
      </c>
      <c r="I24">
        <v>28</v>
      </c>
      <c r="J24" s="1">
        <v>12.92</v>
      </c>
      <c r="M24">
        <v>26</v>
      </c>
      <c r="N24" s="1">
        <v>12.7</v>
      </c>
    </row>
    <row r="25" spans="1:14" x14ac:dyDescent="0.25">
      <c r="B25">
        <v>20</v>
      </c>
      <c r="C25">
        <f t="shared" si="3"/>
        <v>4</v>
      </c>
      <c r="D25">
        <f t="shared" si="4"/>
        <v>0</v>
      </c>
      <c r="E25" t="s">
        <v>0</v>
      </c>
      <c r="F25" s="2" t="str">
        <f t="shared" si="5"/>
        <v>12:1</v>
      </c>
      <c r="G25">
        <v>800</v>
      </c>
      <c r="H25">
        <f t="shared" si="6"/>
        <v>66.666666666666671</v>
      </c>
      <c r="I25">
        <v>27</v>
      </c>
      <c r="J25" s="1">
        <v>12.93</v>
      </c>
      <c r="M25">
        <v>26</v>
      </c>
      <c r="N25" s="1">
        <v>12.71</v>
      </c>
    </row>
    <row r="26" spans="1:14" x14ac:dyDescent="0.25">
      <c r="B26">
        <v>20</v>
      </c>
      <c r="C26">
        <f t="shared" si="3"/>
        <v>4</v>
      </c>
      <c r="D26">
        <f t="shared" si="4"/>
        <v>0</v>
      </c>
      <c r="E26" t="s">
        <v>0</v>
      </c>
      <c r="F26" s="2" t="str">
        <f t="shared" si="5"/>
        <v>12:1</v>
      </c>
      <c r="G26">
        <v>900</v>
      </c>
      <c r="H26">
        <f t="shared" si="6"/>
        <v>75</v>
      </c>
      <c r="I26">
        <v>27</v>
      </c>
      <c r="J26" s="1">
        <v>12.94</v>
      </c>
      <c r="M26">
        <v>26</v>
      </c>
      <c r="N26" s="1">
        <v>12.72</v>
      </c>
    </row>
    <row r="27" spans="1:14" x14ac:dyDescent="0.25">
      <c r="B27">
        <v>20</v>
      </c>
      <c r="C27">
        <f t="shared" si="3"/>
        <v>4</v>
      </c>
      <c r="D27">
        <f t="shared" si="4"/>
        <v>0</v>
      </c>
      <c r="E27" t="s">
        <v>0</v>
      </c>
      <c r="F27" s="2" t="str">
        <f t="shared" si="5"/>
        <v>12:1</v>
      </c>
      <c r="G27">
        <v>1000</v>
      </c>
      <c r="H27">
        <f t="shared" si="6"/>
        <v>83.333333333333329</v>
      </c>
      <c r="I27">
        <v>27</v>
      </c>
      <c r="J27" s="1">
        <v>12.95</v>
      </c>
      <c r="M27">
        <v>26</v>
      </c>
      <c r="N27" s="1">
        <v>12.73</v>
      </c>
    </row>
    <row r="28" spans="1:14" x14ac:dyDescent="0.25">
      <c r="B28">
        <v>20</v>
      </c>
      <c r="C28">
        <f t="shared" si="3"/>
        <v>4</v>
      </c>
      <c r="D28">
        <f t="shared" si="4"/>
        <v>0</v>
      </c>
      <c r="E28" t="s">
        <v>0</v>
      </c>
      <c r="F28" s="2" t="str">
        <f t="shared" si="5"/>
        <v>12:1</v>
      </c>
      <c r="G28">
        <v>1100</v>
      </c>
      <c r="H28">
        <f t="shared" si="6"/>
        <v>91.666666666666671</v>
      </c>
      <c r="I28">
        <v>27</v>
      </c>
      <c r="J28" s="1">
        <v>12.95</v>
      </c>
      <c r="M28">
        <v>25</v>
      </c>
      <c r="N28" s="1">
        <v>12.73</v>
      </c>
    </row>
    <row r="29" spans="1:14" x14ac:dyDescent="0.25">
      <c r="B29">
        <v>20</v>
      </c>
      <c r="C29">
        <f t="shared" si="3"/>
        <v>4</v>
      </c>
      <c r="D29">
        <f t="shared" si="4"/>
        <v>0</v>
      </c>
      <c r="E29" t="s">
        <v>0</v>
      </c>
      <c r="F29" s="2" t="str">
        <f t="shared" si="5"/>
        <v>12:1</v>
      </c>
      <c r="G29">
        <v>1200</v>
      </c>
      <c r="H29">
        <f t="shared" si="6"/>
        <v>100</v>
      </c>
      <c r="I29">
        <v>26</v>
      </c>
      <c r="J29" s="1">
        <v>12.96</v>
      </c>
      <c r="M29">
        <v>25</v>
      </c>
      <c r="N29" s="1">
        <v>12.73</v>
      </c>
    </row>
    <row r="30" spans="1:14" x14ac:dyDescent="0.25">
      <c r="A30" t="s">
        <v>1</v>
      </c>
      <c r="F30" s="2"/>
      <c r="J30" s="1"/>
      <c r="K30" t="s">
        <v>28</v>
      </c>
      <c r="L30" t="s">
        <v>29</v>
      </c>
      <c r="N30" s="1"/>
    </row>
    <row r="31" spans="1:14" x14ac:dyDescent="0.25">
      <c r="B31">
        <v>20</v>
      </c>
      <c r="C31">
        <v>4</v>
      </c>
      <c r="D31">
        <f t="shared" ref="D31:D42" si="7">24-B31-C31</f>
        <v>0</v>
      </c>
      <c r="E31" t="s">
        <v>0</v>
      </c>
      <c r="F31" s="2" t="str">
        <f t="shared" ref="F31:F42" si="8">G31/H31&amp;":"&amp;G31/G31</f>
        <v>12:1</v>
      </c>
      <c r="G31">
        <v>100</v>
      </c>
      <c r="H31">
        <f t="shared" ref="H31:H42" si="9">G31/12</f>
        <v>8.3333333333333339</v>
      </c>
      <c r="I31">
        <v>41</v>
      </c>
      <c r="J31" s="1">
        <v>12.61</v>
      </c>
      <c r="K31">
        <v>4</v>
      </c>
      <c r="L31">
        <f t="shared" ref="L31:L42" si="10">24-B31-K31</f>
        <v>0</v>
      </c>
      <c r="M31">
        <v>38</v>
      </c>
      <c r="N31" s="1">
        <v>12.43</v>
      </c>
    </row>
    <row r="32" spans="1:14" x14ac:dyDescent="0.25">
      <c r="B32">
        <v>20</v>
      </c>
      <c r="C32">
        <v>4</v>
      </c>
      <c r="D32">
        <f t="shared" si="7"/>
        <v>0</v>
      </c>
      <c r="E32" t="s">
        <v>0</v>
      </c>
      <c r="F32" s="2" t="str">
        <f t="shared" si="8"/>
        <v>12:1</v>
      </c>
      <c r="G32">
        <v>200</v>
      </c>
      <c r="H32">
        <f t="shared" si="9"/>
        <v>16.666666666666668</v>
      </c>
      <c r="I32">
        <v>34</v>
      </c>
      <c r="J32" s="1">
        <v>12.76</v>
      </c>
      <c r="K32">
        <v>4</v>
      </c>
      <c r="L32">
        <f t="shared" si="10"/>
        <v>0</v>
      </c>
      <c r="M32">
        <v>32</v>
      </c>
      <c r="N32" s="1">
        <v>12.57</v>
      </c>
    </row>
    <row r="33" spans="2:14" x14ac:dyDescent="0.25">
      <c r="B33">
        <v>20</v>
      </c>
      <c r="C33">
        <v>4</v>
      </c>
      <c r="D33">
        <f t="shared" si="7"/>
        <v>0</v>
      </c>
      <c r="E33" t="s">
        <v>0</v>
      </c>
      <c r="F33" s="2" t="str">
        <f t="shared" si="8"/>
        <v>12:1</v>
      </c>
      <c r="G33">
        <v>300</v>
      </c>
      <c r="H33">
        <f t="shared" si="9"/>
        <v>25</v>
      </c>
      <c r="I33">
        <v>31</v>
      </c>
      <c r="J33" s="1">
        <v>12.82</v>
      </c>
      <c r="K33">
        <v>4</v>
      </c>
      <c r="L33">
        <f t="shared" si="10"/>
        <v>0</v>
      </c>
      <c r="M33">
        <v>30</v>
      </c>
      <c r="N33" s="1">
        <v>12.63</v>
      </c>
    </row>
    <row r="34" spans="2:14" x14ac:dyDescent="0.25">
      <c r="B34">
        <v>20</v>
      </c>
      <c r="C34">
        <v>4</v>
      </c>
      <c r="D34">
        <f t="shared" si="7"/>
        <v>0</v>
      </c>
      <c r="E34" t="s">
        <v>0</v>
      </c>
      <c r="F34" s="2" t="str">
        <f t="shared" si="8"/>
        <v>12:1</v>
      </c>
      <c r="G34">
        <v>400</v>
      </c>
      <c r="H34">
        <f t="shared" si="9"/>
        <v>33.333333333333336</v>
      </c>
      <c r="I34">
        <v>30</v>
      </c>
      <c r="J34" s="1">
        <v>12.86</v>
      </c>
      <c r="K34">
        <v>4</v>
      </c>
      <c r="L34">
        <f t="shared" si="10"/>
        <v>0</v>
      </c>
      <c r="M34">
        <v>28</v>
      </c>
      <c r="N34" s="1">
        <v>12.66</v>
      </c>
    </row>
    <row r="35" spans="2:14" x14ac:dyDescent="0.25">
      <c r="B35">
        <v>20</v>
      </c>
      <c r="C35">
        <v>4</v>
      </c>
      <c r="D35">
        <f t="shared" si="7"/>
        <v>0</v>
      </c>
      <c r="E35" t="s">
        <v>0</v>
      </c>
      <c r="F35" s="2" t="str">
        <f t="shared" si="8"/>
        <v>12:1</v>
      </c>
      <c r="G35">
        <v>500</v>
      </c>
      <c r="H35">
        <f t="shared" si="9"/>
        <v>41.666666666666664</v>
      </c>
      <c r="I35">
        <v>29</v>
      </c>
      <c r="J35" s="1">
        <v>12.88</v>
      </c>
      <c r="K35">
        <v>4</v>
      </c>
      <c r="L35">
        <f t="shared" si="10"/>
        <v>0</v>
      </c>
      <c r="M35">
        <v>27</v>
      </c>
      <c r="N35" s="1">
        <v>12.68</v>
      </c>
    </row>
    <row r="36" spans="2:14" x14ac:dyDescent="0.25">
      <c r="B36">
        <v>20</v>
      </c>
      <c r="C36">
        <v>4</v>
      </c>
      <c r="D36">
        <f t="shared" si="7"/>
        <v>0</v>
      </c>
      <c r="E36" t="s">
        <v>0</v>
      </c>
      <c r="F36" s="2" t="str">
        <f t="shared" si="8"/>
        <v>12:1</v>
      </c>
      <c r="G36">
        <v>600</v>
      </c>
      <c r="H36">
        <f t="shared" si="9"/>
        <v>50</v>
      </c>
      <c r="I36">
        <v>28</v>
      </c>
      <c r="J36" s="1">
        <v>12.9</v>
      </c>
      <c r="K36">
        <v>4</v>
      </c>
      <c r="L36">
        <f t="shared" si="10"/>
        <v>0</v>
      </c>
      <c r="M36">
        <v>27</v>
      </c>
      <c r="N36" s="1">
        <v>12.69</v>
      </c>
    </row>
    <row r="37" spans="2:14" x14ac:dyDescent="0.25">
      <c r="B37">
        <v>20</v>
      </c>
      <c r="C37">
        <v>4</v>
      </c>
      <c r="D37">
        <f t="shared" si="7"/>
        <v>0</v>
      </c>
      <c r="E37" t="s">
        <v>0</v>
      </c>
      <c r="F37" s="2" t="str">
        <f t="shared" si="8"/>
        <v>12:1</v>
      </c>
      <c r="G37">
        <v>700</v>
      </c>
      <c r="H37">
        <f t="shared" si="9"/>
        <v>58.333333333333336</v>
      </c>
      <c r="I37">
        <v>28</v>
      </c>
      <c r="J37" s="1">
        <v>12.92</v>
      </c>
      <c r="K37">
        <v>4</v>
      </c>
      <c r="L37">
        <f t="shared" si="10"/>
        <v>0</v>
      </c>
      <c r="M37">
        <v>26</v>
      </c>
      <c r="N37" s="1">
        <v>12.7</v>
      </c>
    </row>
    <row r="38" spans="2:14" x14ac:dyDescent="0.25">
      <c r="B38">
        <v>20</v>
      </c>
      <c r="C38">
        <v>4</v>
      </c>
      <c r="D38">
        <f t="shared" si="7"/>
        <v>0</v>
      </c>
      <c r="E38" t="s">
        <v>0</v>
      </c>
      <c r="F38" s="2" t="str">
        <f t="shared" si="8"/>
        <v>12:1</v>
      </c>
      <c r="G38">
        <v>800</v>
      </c>
      <c r="H38">
        <f t="shared" si="9"/>
        <v>66.666666666666671</v>
      </c>
      <c r="I38">
        <v>27</v>
      </c>
      <c r="J38" s="1">
        <v>12.93</v>
      </c>
      <c r="K38">
        <v>4</v>
      </c>
      <c r="L38">
        <f t="shared" si="10"/>
        <v>0</v>
      </c>
      <c r="M38">
        <v>26</v>
      </c>
      <c r="N38" s="1">
        <v>12.71</v>
      </c>
    </row>
    <row r="39" spans="2:14" x14ac:dyDescent="0.25">
      <c r="B39">
        <v>20</v>
      </c>
      <c r="C39">
        <v>4</v>
      </c>
      <c r="D39">
        <f t="shared" si="7"/>
        <v>0</v>
      </c>
      <c r="E39" t="s">
        <v>0</v>
      </c>
      <c r="F39" s="2" t="str">
        <f t="shared" si="8"/>
        <v>12:1</v>
      </c>
      <c r="G39">
        <v>900</v>
      </c>
      <c r="H39">
        <f t="shared" si="9"/>
        <v>75</v>
      </c>
      <c r="I39">
        <v>27</v>
      </c>
      <c r="J39" s="1">
        <v>12.94</v>
      </c>
      <c r="K39">
        <v>4</v>
      </c>
      <c r="L39">
        <f t="shared" si="10"/>
        <v>0</v>
      </c>
      <c r="M39">
        <v>26</v>
      </c>
      <c r="N39" s="1">
        <v>12.72</v>
      </c>
    </row>
    <row r="40" spans="2:14" x14ac:dyDescent="0.25">
      <c r="B40">
        <v>20</v>
      </c>
      <c r="C40">
        <v>4</v>
      </c>
      <c r="D40">
        <f t="shared" si="7"/>
        <v>0</v>
      </c>
      <c r="E40" t="s">
        <v>0</v>
      </c>
      <c r="F40" s="2" t="str">
        <f t="shared" si="8"/>
        <v>12:1</v>
      </c>
      <c r="G40">
        <v>1000</v>
      </c>
      <c r="H40">
        <f t="shared" si="9"/>
        <v>83.333333333333329</v>
      </c>
      <c r="I40">
        <v>27</v>
      </c>
      <c r="J40" s="1">
        <v>12.95</v>
      </c>
      <c r="K40">
        <v>4</v>
      </c>
      <c r="L40">
        <f t="shared" si="10"/>
        <v>0</v>
      </c>
      <c r="M40">
        <v>26</v>
      </c>
      <c r="N40" s="1">
        <v>12.73</v>
      </c>
    </row>
    <row r="41" spans="2:14" x14ac:dyDescent="0.25">
      <c r="B41">
        <v>20</v>
      </c>
      <c r="C41">
        <v>4</v>
      </c>
      <c r="D41">
        <f t="shared" si="7"/>
        <v>0</v>
      </c>
      <c r="E41" t="s">
        <v>0</v>
      </c>
      <c r="F41" s="2" t="str">
        <f t="shared" si="8"/>
        <v>12:1</v>
      </c>
      <c r="G41">
        <v>1100</v>
      </c>
      <c r="H41">
        <f t="shared" si="9"/>
        <v>91.666666666666671</v>
      </c>
      <c r="I41">
        <v>27</v>
      </c>
      <c r="J41" s="1">
        <v>12.95</v>
      </c>
      <c r="K41">
        <v>4</v>
      </c>
      <c r="L41">
        <f t="shared" si="10"/>
        <v>0</v>
      </c>
      <c r="M41">
        <v>25</v>
      </c>
      <c r="N41" s="1">
        <v>12.73</v>
      </c>
    </row>
    <row r="42" spans="2:14" x14ac:dyDescent="0.25">
      <c r="B42">
        <v>20</v>
      </c>
      <c r="C42">
        <v>4</v>
      </c>
      <c r="D42">
        <f t="shared" si="7"/>
        <v>0</v>
      </c>
      <c r="E42" t="s">
        <v>0</v>
      </c>
      <c r="F42" s="2" t="str">
        <f t="shared" si="8"/>
        <v>12:1</v>
      </c>
      <c r="G42">
        <v>1200</v>
      </c>
      <c r="H42">
        <f t="shared" si="9"/>
        <v>100</v>
      </c>
      <c r="I42">
        <v>26</v>
      </c>
      <c r="J42" s="1">
        <v>12.96</v>
      </c>
      <c r="K42">
        <v>4</v>
      </c>
      <c r="L42">
        <f t="shared" si="10"/>
        <v>0</v>
      </c>
      <c r="M42">
        <v>25</v>
      </c>
      <c r="N42" s="1">
        <v>12.73</v>
      </c>
    </row>
    <row r="72" spans="10:14" x14ac:dyDescent="0.25">
      <c r="J72" s="1"/>
      <c r="N72" s="1"/>
    </row>
    <row r="73" spans="10:14" x14ac:dyDescent="0.25">
      <c r="J73" s="1"/>
      <c r="N73" s="1"/>
    </row>
    <row r="74" spans="10:14" x14ac:dyDescent="0.25">
      <c r="J74" s="1"/>
      <c r="N74" s="1"/>
    </row>
    <row r="75" spans="10:14" x14ac:dyDescent="0.25">
      <c r="J75" s="1"/>
      <c r="N75" s="1"/>
    </row>
    <row r="76" spans="10:14" x14ac:dyDescent="0.25">
      <c r="J76" s="1"/>
      <c r="N76" s="1"/>
    </row>
    <row r="77" spans="10:14" x14ac:dyDescent="0.25">
      <c r="J77" s="1"/>
      <c r="N77" s="1"/>
    </row>
    <row r="78" spans="10:14" x14ac:dyDescent="0.25">
      <c r="J78" s="1"/>
      <c r="N78" s="1"/>
    </row>
    <row r="79" spans="10:14" x14ac:dyDescent="0.25">
      <c r="J79" s="1"/>
      <c r="N79" s="1"/>
    </row>
    <row r="80" spans="10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46D5-0C87-4E26-937C-A992213A312F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1:1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>G5/H5&amp;":"&amp;G5/G5</f>
        <v>1:1</v>
      </c>
      <c r="G5">
        <v>100</v>
      </c>
      <c r="H5">
        <f t="shared" ref="H5:H16" si="1">G5/1</f>
        <v>100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>H6/G6&amp;":"&amp;G6/G6</f>
        <v>1:1</v>
      </c>
      <c r="G6">
        <v>200</v>
      </c>
      <c r="H6">
        <f t="shared" si="1"/>
        <v>200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1"/>
        <v>300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2"/>
        <v>1:1</v>
      </c>
      <c r="G8">
        <v>400</v>
      </c>
      <c r="H8">
        <f t="shared" si="1"/>
        <v>400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2"/>
        <v>1:1</v>
      </c>
      <c r="G9">
        <v>500</v>
      </c>
      <c r="H9">
        <f t="shared" si="1"/>
        <v>500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2"/>
        <v>1:1</v>
      </c>
      <c r="G10">
        <v>600</v>
      </c>
      <c r="H10">
        <f t="shared" si="1"/>
        <v>600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2"/>
        <v>1:1</v>
      </c>
      <c r="G11">
        <v>700</v>
      </c>
      <c r="H11">
        <f t="shared" si="1"/>
        <v>700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2"/>
        <v>1:1</v>
      </c>
      <c r="G12">
        <v>800</v>
      </c>
      <c r="H12">
        <f t="shared" si="1"/>
        <v>800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2"/>
        <v>1:1</v>
      </c>
      <c r="G13">
        <v>900</v>
      </c>
      <c r="H13">
        <f t="shared" si="1"/>
        <v>900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2"/>
        <v>1:1</v>
      </c>
      <c r="G14">
        <v>1000</v>
      </c>
      <c r="H14">
        <f t="shared" si="1"/>
        <v>1000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2"/>
        <v>1:1</v>
      </c>
      <c r="G15">
        <v>1100</v>
      </c>
      <c r="H15">
        <f t="shared" si="1"/>
        <v>1100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2"/>
        <v>1:1</v>
      </c>
      <c r="G16">
        <v>1200</v>
      </c>
      <c r="H16">
        <f t="shared" si="1"/>
        <v>1200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69</v>
      </c>
      <c r="J18" s="1">
        <v>16.28</v>
      </c>
      <c r="K18">
        <v>2</v>
      </c>
      <c r="L18">
        <f t="shared" ref="L18:L29" si="5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60</v>
      </c>
      <c r="J19" s="1">
        <v>16.36</v>
      </c>
      <c r="K19">
        <v>2</v>
      </c>
      <c r="L19">
        <f t="shared" si="5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55</v>
      </c>
      <c r="J20" s="1">
        <v>16.399999999999999</v>
      </c>
      <c r="K20">
        <v>2</v>
      </c>
      <c r="L20">
        <f t="shared" si="5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53</v>
      </c>
      <c r="J21" s="1">
        <v>16.420000000000002</v>
      </c>
      <c r="K21">
        <v>2</v>
      </c>
      <c r="L21">
        <f t="shared" si="5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51</v>
      </c>
      <c r="J22" s="1">
        <v>16.440000000000001</v>
      </c>
      <c r="K22">
        <v>2</v>
      </c>
      <c r="L22">
        <f t="shared" si="5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50</v>
      </c>
      <c r="J23" s="1">
        <v>16.45</v>
      </c>
      <c r="K23">
        <v>2</v>
      </c>
      <c r="L23">
        <f t="shared" si="5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49</v>
      </c>
      <c r="J24" s="1">
        <v>16.46</v>
      </c>
      <c r="K24">
        <v>2</v>
      </c>
      <c r="L24">
        <f t="shared" si="5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48</v>
      </c>
      <c r="J25" s="1">
        <v>16.47</v>
      </c>
      <c r="K25">
        <v>2</v>
      </c>
      <c r="L25">
        <f t="shared" si="5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47</v>
      </c>
      <c r="J26" s="1">
        <v>16.47</v>
      </c>
      <c r="K26">
        <v>2</v>
      </c>
      <c r="L26">
        <f t="shared" si="5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47</v>
      </c>
      <c r="J27" s="1">
        <v>16.48</v>
      </c>
      <c r="K27">
        <v>2</v>
      </c>
      <c r="L27">
        <f t="shared" si="5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46</v>
      </c>
      <c r="J28" s="1">
        <v>16.489999999999998</v>
      </c>
      <c r="K28">
        <v>2</v>
      </c>
      <c r="L28">
        <f t="shared" si="5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46</v>
      </c>
      <c r="J29" s="1">
        <v>16.489999999999998</v>
      </c>
      <c r="K29">
        <v>2</v>
      </c>
      <c r="L29">
        <f t="shared" si="5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B927-2DA4-46E4-A870-FABC68A61CA1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2:1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2:1</v>
      </c>
      <c r="G5">
        <v>100</v>
      </c>
      <c r="H5">
        <f t="shared" ref="H5:H16" si="2">G5/2</f>
        <v>50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2:1</v>
      </c>
      <c r="G6">
        <v>200</v>
      </c>
      <c r="H6">
        <f t="shared" si="2"/>
        <v>100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2:1</v>
      </c>
      <c r="G7">
        <v>300</v>
      </c>
      <c r="H7">
        <f t="shared" si="2"/>
        <v>150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2:1</v>
      </c>
      <c r="G8">
        <v>400</v>
      </c>
      <c r="H8">
        <f t="shared" si="2"/>
        <v>200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2:1</v>
      </c>
      <c r="G9">
        <v>500</v>
      </c>
      <c r="H9">
        <f t="shared" si="2"/>
        <v>250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2:1</v>
      </c>
      <c r="G10">
        <v>600</v>
      </c>
      <c r="H10">
        <f t="shared" si="2"/>
        <v>300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2:1</v>
      </c>
      <c r="G11">
        <v>700</v>
      </c>
      <c r="H11">
        <f t="shared" si="2"/>
        <v>350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2:1</v>
      </c>
      <c r="G12">
        <v>800</v>
      </c>
      <c r="H12">
        <f t="shared" si="2"/>
        <v>400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2:1</v>
      </c>
      <c r="G13">
        <v>900</v>
      </c>
      <c r="H13">
        <f t="shared" si="2"/>
        <v>450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2:1</v>
      </c>
      <c r="G14">
        <v>1000</v>
      </c>
      <c r="H14">
        <f t="shared" si="2"/>
        <v>500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2:1</v>
      </c>
      <c r="G15">
        <v>1100</v>
      </c>
      <c r="H15">
        <f t="shared" si="2"/>
        <v>550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2:1</v>
      </c>
      <c r="G16">
        <v>1200</v>
      </c>
      <c r="H16">
        <f t="shared" si="2"/>
        <v>600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3206-4133-4B9E-9D59-ADD1233DF5C0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3:1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3:1</v>
      </c>
      <c r="G5">
        <v>100</v>
      </c>
      <c r="H5">
        <f t="shared" ref="H5:H16" si="2">G5/3</f>
        <v>33.333333333333336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3:1</v>
      </c>
      <c r="G6">
        <v>200</v>
      </c>
      <c r="H6">
        <f t="shared" si="2"/>
        <v>66.666666666666671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3:1</v>
      </c>
      <c r="G7">
        <v>300</v>
      </c>
      <c r="H7">
        <f t="shared" si="2"/>
        <v>100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3:1</v>
      </c>
      <c r="G8">
        <v>400</v>
      </c>
      <c r="H8">
        <f t="shared" si="2"/>
        <v>133.33333333333334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3:1</v>
      </c>
      <c r="G9">
        <v>500</v>
      </c>
      <c r="H9">
        <f t="shared" si="2"/>
        <v>166.66666666666666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3:1</v>
      </c>
      <c r="G10">
        <v>600</v>
      </c>
      <c r="H10">
        <f t="shared" si="2"/>
        <v>200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3:1</v>
      </c>
      <c r="G11">
        <v>700</v>
      </c>
      <c r="H11">
        <f t="shared" si="2"/>
        <v>233.33333333333334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3:1</v>
      </c>
      <c r="G12">
        <v>800</v>
      </c>
      <c r="H12">
        <f t="shared" si="2"/>
        <v>266.66666666666669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3:1</v>
      </c>
      <c r="G13">
        <v>900</v>
      </c>
      <c r="H13">
        <f t="shared" si="2"/>
        <v>300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3:1</v>
      </c>
      <c r="G14">
        <v>1000</v>
      </c>
      <c r="H14">
        <f t="shared" si="2"/>
        <v>333.33333333333331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3:1</v>
      </c>
      <c r="G15">
        <v>1100</v>
      </c>
      <c r="H15">
        <f t="shared" si="2"/>
        <v>366.66666666666669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3:1</v>
      </c>
      <c r="G16">
        <v>1200</v>
      </c>
      <c r="H16">
        <f t="shared" si="2"/>
        <v>400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8059-609B-4C63-80DA-2EBF1EF0EDA1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4:1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4:1</v>
      </c>
      <c r="G5">
        <v>100</v>
      </c>
      <c r="H5">
        <f t="shared" ref="H5:H16" si="2">G5/4</f>
        <v>25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4:1</v>
      </c>
      <c r="G6">
        <v>200</v>
      </c>
      <c r="H6">
        <f t="shared" si="2"/>
        <v>50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4:1</v>
      </c>
      <c r="G7">
        <v>300</v>
      </c>
      <c r="H7">
        <f t="shared" si="2"/>
        <v>75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4:1</v>
      </c>
      <c r="G8">
        <v>400</v>
      </c>
      <c r="H8">
        <f t="shared" si="2"/>
        <v>100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4:1</v>
      </c>
      <c r="G9">
        <v>500</v>
      </c>
      <c r="H9">
        <f t="shared" si="2"/>
        <v>125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4:1</v>
      </c>
      <c r="G10">
        <v>600</v>
      </c>
      <c r="H10">
        <f t="shared" si="2"/>
        <v>150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4:1</v>
      </c>
      <c r="G11">
        <v>700</v>
      </c>
      <c r="H11">
        <f t="shared" si="2"/>
        <v>175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4:1</v>
      </c>
      <c r="G12">
        <v>800</v>
      </c>
      <c r="H12">
        <f t="shared" si="2"/>
        <v>200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4:1</v>
      </c>
      <c r="G13">
        <v>900</v>
      </c>
      <c r="H13">
        <f t="shared" si="2"/>
        <v>225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4:1</v>
      </c>
      <c r="G14">
        <v>1000</v>
      </c>
      <c r="H14">
        <f t="shared" si="2"/>
        <v>250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4:1</v>
      </c>
      <c r="G15">
        <v>1100</v>
      </c>
      <c r="H15">
        <f t="shared" si="2"/>
        <v>275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4:1</v>
      </c>
      <c r="G16">
        <v>1200</v>
      </c>
      <c r="H16">
        <f t="shared" si="2"/>
        <v>300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1D6-0CB3-4931-AF59-7D54F26D432C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5:1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5:1</v>
      </c>
      <c r="G5">
        <v>100</v>
      </c>
      <c r="H5">
        <f t="shared" ref="H5:H16" si="2">G5/5</f>
        <v>20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5:1</v>
      </c>
      <c r="G6">
        <v>200</v>
      </c>
      <c r="H6">
        <f t="shared" si="2"/>
        <v>40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5:1</v>
      </c>
      <c r="G7">
        <v>300</v>
      </c>
      <c r="H7">
        <f t="shared" si="2"/>
        <v>60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5:1</v>
      </c>
      <c r="G8">
        <v>400</v>
      </c>
      <c r="H8">
        <f t="shared" si="2"/>
        <v>80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5:1</v>
      </c>
      <c r="G9">
        <v>500</v>
      </c>
      <c r="H9">
        <f t="shared" si="2"/>
        <v>100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5:1</v>
      </c>
      <c r="G10">
        <v>600</v>
      </c>
      <c r="H10">
        <f t="shared" si="2"/>
        <v>120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5:1</v>
      </c>
      <c r="G11">
        <v>700</v>
      </c>
      <c r="H11">
        <f t="shared" si="2"/>
        <v>140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5:1</v>
      </c>
      <c r="G12">
        <v>800</v>
      </c>
      <c r="H12">
        <f t="shared" si="2"/>
        <v>160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5:1</v>
      </c>
      <c r="G13">
        <v>900</v>
      </c>
      <c r="H13">
        <f t="shared" si="2"/>
        <v>180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5:1</v>
      </c>
      <c r="G14">
        <v>1000</v>
      </c>
      <c r="H14">
        <f t="shared" si="2"/>
        <v>200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5:1</v>
      </c>
      <c r="G15">
        <v>1100</v>
      </c>
      <c r="H15">
        <f t="shared" si="2"/>
        <v>220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5:1</v>
      </c>
      <c r="G16">
        <v>1200</v>
      </c>
      <c r="H16">
        <f t="shared" si="2"/>
        <v>240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75E5-26A8-403F-95BB-9AB64BFE7F77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6:1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6:1</v>
      </c>
      <c r="G5">
        <v>100</v>
      </c>
      <c r="H5">
        <f t="shared" ref="H5:H16" si="2">G5/6</f>
        <v>16.666666666666668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6:1</v>
      </c>
      <c r="G6">
        <v>200</v>
      </c>
      <c r="H6">
        <f t="shared" si="2"/>
        <v>33.333333333333336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6:1</v>
      </c>
      <c r="G7">
        <v>300</v>
      </c>
      <c r="H7">
        <f t="shared" si="2"/>
        <v>50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6:1</v>
      </c>
      <c r="G8">
        <v>400</v>
      </c>
      <c r="H8">
        <f t="shared" si="2"/>
        <v>66.666666666666671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6:1</v>
      </c>
      <c r="G9">
        <v>500</v>
      </c>
      <c r="H9">
        <f t="shared" si="2"/>
        <v>83.333333333333329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6:1</v>
      </c>
      <c r="G10">
        <v>600</v>
      </c>
      <c r="H10">
        <f t="shared" si="2"/>
        <v>100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6:1</v>
      </c>
      <c r="G11">
        <v>700</v>
      </c>
      <c r="H11">
        <f t="shared" si="2"/>
        <v>116.66666666666667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6:1</v>
      </c>
      <c r="G12">
        <v>800</v>
      </c>
      <c r="H12">
        <f t="shared" si="2"/>
        <v>133.33333333333334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6:1</v>
      </c>
      <c r="G13">
        <v>900</v>
      </c>
      <c r="H13">
        <f t="shared" si="2"/>
        <v>150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6:1</v>
      </c>
      <c r="G14">
        <v>1000</v>
      </c>
      <c r="H14">
        <f t="shared" si="2"/>
        <v>166.66666666666666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6:1</v>
      </c>
      <c r="G15">
        <v>1100</v>
      </c>
      <c r="H15">
        <f t="shared" si="2"/>
        <v>183.33333333333334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6:1</v>
      </c>
      <c r="G16">
        <v>1200</v>
      </c>
      <c r="H16">
        <f t="shared" si="2"/>
        <v>200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C73C-EA2B-4DDF-8460-6BE2F9264313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7:1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7:1</v>
      </c>
      <c r="G5">
        <v>100</v>
      </c>
      <c r="H5">
        <f t="shared" ref="H5:H16" si="2">G5/7</f>
        <v>14.285714285714286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7:1</v>
      </c>
      <c r="G6">
        <v>200</v>
      </c>
      <c r="H6">
        <f t="shared" si="2"/>
        <v>28.571428571428573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7:1</v>
      </c>
      <c r="G7">
        <v>300</v>
      </c>
      <c r="H7">
        <f t="shared" si="2"/>
        <v>42.857142857142854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7:1</v>
      </c>
      <c r="G8">
        <v>400</v>
      </c>
      <c r="H8">
        <f t="shared" si="2"/>
        <v>57.142857142857146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7:1</v>
      </c>
      <c r="G9">
        <v>500</v>
      </c>
      <c r="H9">
        <f t="shared" si="2"/>
        <v>71.428571428571431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7:1</v>
      </c>
      <c r="G10">
        <v>600</v>
      </c>
      <c r="H10">
        <f t="shared" si="2"/>
        <v>85.714285714285708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7:1</v>
      </c>
      <c r="G11">
        <v>700</v>
      </c>
      <c r="H11">
        <f t="shared" si="2"/>
        <v>100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7:1</v>
      </c>
      <c r="G12">
        <v>800</v>
      </c>
      <c r="H12">
        <f t="shared" si="2"/>
        <v>114.28571428571429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7:1</v>
      </c>
      <c r="G13">
        <v>900</v>
      </c>
      <c r="H13">
        <f t="shared" si="2"/>
        <v>128.57142857142858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7:1</v>
      </c>
      <c r="G14">
        <v>1000</v>
      </c>
      <c r="H14">
        <f t="shared" si="2"/>
        <v>142.85714285714286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7:1</v>
      </c>
      <c r="G15">
        <v>1100</v>
      </c>
      <c r="H15">
        <f t="shared" si="2"/>
        <v>157.14285714285714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7:1</v>
      </c>
      <c r="G16">
        <v>1200</v>
      </c>
      <c r="H16">
        <f t="shared" si="2"/>
        <v>171.42857142857142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3D12-B8D3-4E70-8B69-453C79F56180}">
  <sheetPr codeName="Sheet14"/>
  <dimension ref="A1:N172"/>
  <sheetViews>
    <sheetView topLeftCell="A142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45</v>
      </c>
      <c r="J5" s="1">
        <v>0.48</v>
      </c>
      <c r="M5">
        <v>45</v>
      </c>
      <c r="N5" s="1">
        <v>0.27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35</v>
      </c>
      <c r="J6" s="1">
        <v>0.48</v>
      </c>
      <c r="M6">
        <v>35</v>
      </c>
      <c r="N6" s="1">
        <v>0.27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32</v>
      </c>
      <c r="J7" s="1">
        <v>0.48</v>
      </c>
      <c r="M7">
        <v>31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30</v>
      </c>
      <c r="J8" s="1">
        <v>0.48</v>
      </c>
      <c r="M8">
        <v>29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28</v>
      </c>
      <c r="J9" s="1">
        <v>0.48</v>
      </c>
      <c r="M9">
        <v>28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27</v>
      </c>
      <c r="J10" s="1">
        <v>0.48</v>
      </c>
      <c r="M10">
        <v>27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27</v>
      </c>
      <c r="J11" s="1">
        <v>0.48</v>
      </c>
      <c r="M11">
        <v>26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26</v>
      </c>
      <c r="J12" s="1">
        <v>0.48</v>
      </c>
      <c r="M12">
        <v>26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26</v>
      </c>
      <c r="J13" s="1">
        <v>0.48</v>
      </c>
      <c r="M13">
        <v>25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25</v>
      </c>
      <c r="J14" s="1">
        <v>0.48</v>
      </c>
      <c r="M14">
        <v>25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25</v>
      </c>
      <c r="J15" s="1">
        <v>0.48</v>
      </c>
      <c r="M15">
        <v>25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24</v>
      </c>
      <c r="J16" s="1">
        <v>0.48</v>
      </c>
      <c r="M16">
        <v>24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37</v>
      </c>
      <c r="J18" s="1">
        <v>0.48</v>
      </c>
      <c r="M18">
        <v>36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29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24</v>
      </c>
      <c r="J23" s="1">
        <v>0.48</v>
      </c>
      <c r="M23">
        <v>24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23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2:1</v>
      </c>
      <c r="G31">
        <v>100</v>
      </c>
      <c r="H31">
        <f t="shared" ref="H31:H42" si="9">G31/2</f>
        <v>50</v>
      </c>
      <c r="I31">
        <v>33</v>
      </c>
      <c r="J31" s="1">
        <v>0.48</v>
      </c>
      <c r="M31">
        <v>33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2:1</v>
      </c>
      <c r="G32">
        <v>200</v>
      </c>
      <c r="H32">
        <f t="shared" si="9"/>
        <v>100</v>
      </c>
      <c r="I32">
        <v>27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2:1</v>
      </c>
      <c r="G33">
        <v>300</v>
      </c>
      <c r="H33">
        <f t="shared" si="9"/>
        <v>150</v>
      </c>
      <c r="I33">
        <v>25</v>
      </c>
      <c r="J33" s="1">
        <v>0.48</v>
      </c>
      <c r="M33">
        <v>24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2:1</v>
      </c>
      <c r="G34">
        <v>400</v>
      </c>
      <c r="H34">
        <f t="shared" si="9"/>
        <v>200</v>
      </c>
      <c r="I34">
        <v>23</v>
      </c>
      <c r="J34" s="1">
        <v>0.48</v>
      </c>
      <c r="M34">
        <v>23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2:1</v>
      </c>
      <c r="G35">
        <v>500</v>
      </c>
      <c r="H35">
        <f t="shared" si="9"/>
        <v>250</v>
      </c>
      <c r="I35">
        <v>23</v>
      </c>
      <c r="J35" s="1">
        <v>0.48</v>
      </c>
      <c r="M35">
        <v>23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2:1</v>
      </c>
      <c r="G36">
        <v>600</v>
      </c>
      <c r="H36">
        <f t="shared" si="9"/>
        <v>300</v>
      </c>
      <c r="I36">
        <v>22</v>
      </c>
      <c r="J36" s="1">
        <v>0.48</v>
      </c>
      <c r="M36">
        <v>22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2:1</v>
      </c>
      <c r="G37">
        <v>700</v>
      </c>
      <c r="H37">
        <f t="shared" si="9"/>
        <v>350</v>
      </c>
      <c r="I37">
        <v>22</v>
      </c>
      <c r="J37" s="1">
        <v>0.48</v>
      </c>
      <c r="M37">
        <v>22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2:1</v>
      </c>
      <c r="G38">
        <v>800</v>
      </c>
      <c r="H38">
        <f t="shared" si="9"/>
        <v>400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2:1</v>
      </c>
      <c r="G39">
        <v>900</v>
      </c>
      <c r="H39">
        <f t="shared" si="9"/>
        <v>450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2:1</v>
      </c>
      <c r="G40">
        <v>1000</v>
      </c>
      <c r="H40">
        <f t="shared" si="9"/>
        <v>500</v>
      </c>
      <c r="I40">
        <v>21</v>
      </c>
      <c r="J40" s="1">
        <v>0.48</v>
      </c>
      <c r="M40">
        <v>21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2:1</v>
      </c>
      <c r="G41">
        <v>1100</v>
      </c>
      <c r="H41">
        <f t="shared" si="9"/>
        <v>550</v>
      </c>
      <c r="I41">
        <v>21</v>
      </c>
      <c r="J41" s="1">
        <v>0.48</v>
      </c>
      <c r="M41">
        <v>21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2:1</v>
      </c>
      <c r="G42">
        <v>1200</v>
      </c>
      <c r="H42">
        <f t="shared" si="9"/>
        <v>600</v>
      </c>
      <c r="I42">
        <v>21</v>
      </c>
      <c r="J42" s="1">
        <v>0.48</v>
      </c>
      <c r="M42">
        <v>21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2:1</v>
      </c>
      <c r="G44">
        <v>100</v>
      </c>
      <c r="H44">
        <f t="shared" ref="H44:H55" si="13">G44/2</f>
        <v>50</v>
      </c>
      <c r="I44">
        <v>31</v>
      </c>
      <c r="J44" s="1">
        <v>0.48</v>
      </c>
      <c r="M44">
        <v>31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2:1</v>
      </c>
      <c r="G45">
        <v>200</v>
      </c>
      <c r="H45">
        <f t="shared" si="13"/>
        <v>100</v>
      </c>
      <c r="I45">
        <v>26</v>
      </c>
      <c r="J45" s="1">
        <v>0.48</v>
      </c>
      <c r="M45">
        <v>25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2:1</v>
      </c>
      <c r="G46">
        <v>300</v>
      </c>
      <c r="H46">
        <f t="shared" si="13"/>
        <v>150</v>
      </c>
      <c r="I46">
        <v>24</v>
      </c>
      <c r="J46" s="1">
        <v>0.48</v>
      </c>
      <c r="M46">
        <v>23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2:1</v>
      </c>
      <c r="G47">
        <v>400</v>
      </c>
      <c r="H47">
        <f t="shared" si="13"/>
        <v>200</v>
      </c>
      <c r="I47">
        <v>22</v>
      </c>
      <c r="J47" s="1">
        <v>0.48</v>
      </c>
      <c r="M47">
        <v>22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2:1</v>
      </c>
      <c r="G48">
        <v>500</v>
      </c>
      <c r="H48">
        <f t="shared" si="13"/>
        <v>250</v>
      </c>
      <c r="I48">
        <v>22</v>
      </c>
      <c r="J48" s="1">
        <v>0.48</v>
      </c>
      <c r="M48">
        <v>22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2:1</v>
      </c>
      <c r="G49">
        <v>600</v>
      </c>
      <c r="H49">
        <f t="shared" si="13"/>
        <v>300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2:1</v>
      </c>
      <c r="G50">
        <v>700</v>
      </c>
      <c r="H50">
        <f t="shared" si="13"/>
        <v>350</v>
      </c>
      <c r="I50">
        <v>21</v>
      </c>
      <c r="J50" s="1">
        <v>0.48</v>
      </c>
      <c r="M50">
        <v>21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2:1</v>
      </c>
      <c r="G51">
        <v>800</v>
      </c>
      <c r="H51">
        <f t="shared" si="13"/>
        <v>400</v>
      </c>
      <c r="I51">
        <v>21</v>
      </c>
      <c r="J51" s="1">
        <v>0.48</v>
      </c>
      <c r="M51">
        <v>21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2:1</v>
      </c>
      <c r="G52">
        <v>900</v>
      </c>
      <c r="H52">
        <f t="shared" si="13"/>
        <v>450</v>
      </c>
      <c r="I52">
        <v>21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2:1</v>
      </c>
      <c r="G53">
        <v>1000</v>
      </c>
      <c r="H53">
        <f t="shared" si="13"/>
        <v>500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2:1</v>
      </c>
      <c r="G54">
        <v>1100</v>
      </c>
      <c r="H54">
        <f t="shared" si="13"/>
        <v>550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2:1</v>
      </c>
      <c r="G55">
        <v>1200</v>
      </c>
      <c r="H55">
        <f t="shared" si="13"/>
        <v>600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2:1</v>
      </c>
      <c r="G57">
        <v>100</v>
      </c>
      <c r="H57">
        <f t="shared" ref="H57:H68" si="17">G57/2</f>
        <v>50</v>
      </c>
      <c r="I57">
        <v>31</v>
      </c>
      <c r="J57" s="1">
        <v>0.48</v>
      </c>
      <c r="M57">
        <v>31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2:1</v>
      </c>
      <c r="G58">
        <v>200</v>
      </c>
      <c r="H58">
        <f t="shared" si="17"/>
        <v>100</v>
      </c>
      <c r="I58">
        <v>25</v>
      </c>
      <c r="J58" s="1">
        <v>0.48</v>
      </c>
      <c r="M58">
        <v>25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2:1</v>
      </c>
      <c r="G59">
        <v>300</v>
      </c>
      <c r="H59">
        <f t="shared" si="17"/>
        <v>150</v>
      </c>
      <c r="I59">
        <v>23</v>
      </c>
      <c r="J59" s="1">
        <v>0.48</v>
      </c>
      <c r="M59">
        <v>23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2:1</v>
      </c>
      <c r="G60">
        <v>400</v>
      </c>
      <c r="H60">
        <f t="shared" si="17"/>
        <v>200</v>
      </c>
      <c r="I60">
        <v>22</v>
      </c>
      <c r="J60" s="1">
        <v>0.48</v>
      </c>
      <c r="M60">
        <v>22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2:1</v>
      </c>
      <c r="G61">
        <v>500</v>
      </c>
      <c r="H61">
        <f t="shared" si="17"/>
        <v>250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2:1</v>
      </c>
      <c r="G62">
        <v>600</v>
      </c>
      <c r="H62">
        <f t="shared" si="17"/>
        <v>300</v>
      </c>
      <c r="I62">
        <v>21</v>
      </c>
      <c r="J62" s="1">
        <v>0.48</v>
      </c>
      <c r="M62">
        <v>21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2:1</v>
      </c>
      <c r="G63">
        <v>700</v>
      </c>
      <c r="H63">
        <f t="shared" si="17"/>
        <v>350</v>
      </c>
      <c r="I63">
        <v>21</v>
      </c>
      <c r="J63" s="1">
        <v>0.48</v>
      </c>
      <c r="M63">
        <v>21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2:1</v>
      </c>
      <c r="G64">
        <v>800</v>
      </c>
      <c r="H64">
        <f t="shared" si="17"/>
        <v>400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2:1</v>
      </c>
      <c r="G65">
        <v>900</v>
      </c>
      <c r="H65">
        <f t="shared" si="17"/>
        <v>450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2:1</v>
      </c>
      <c r="G66">
        <v>1000</v>
      </c>
      <c r="H66">
        <f t="shared" si="17"/>
        <v>500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2:1</v>
      </c>
      <c r="G67">
        <v>1100</v>
      </c>
      <c r="H67">
        <f t="shared" si="17"/>
        <v>550</v>
      </c>
      <c r="I67">
        <v>20</v>
      </c>
      <c r="J67" s="1">
        <v>0.48</v>
      </c>
      <c r="M67">
        <v>20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2:1</v>
      </c>
      <c r="G68">
        <v>1200</v>
      </c>
      <c r="H68">
        <f t="shared" si="17"/>
        <v>600</v>
      </c>
      <c r="I68">
        <v>20</v>
      </c>
      <c r="J68" s="1">
        <v>0.48</v>
      </c>
      <c r="M68">
        <v>20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2:1</v>
      </c>
      <c r="G70">
        <v>100</v>
      </c>
      <c r="H70">
        <f t="shared" ref="H70:H81" si="21">G70/2</f>
        <v>50</v>
      </c>
      <c r="I70">
        <v>31</v>
      </c>
      <c r="J70" s="1">
        <v>0.48</v>
      </c>
      <c r="M70">
        <v>31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2:1</v>
      </c>
      <c r="G71">
        <v>200</v>
      </c>
      <c r="H71">
        <f t="shared" si="21"/>
        <v>100</v>
      </c>
      <c r="I71">
        <v>25</v>
      </c>
      <c r="J71" s="1">
        <v>0.48</v>
      </c>
      <c r="M71">
        <v>25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2:1</v>
      </c>
      <c r="G72">
        <v>300</v>
      </c>
      <c r="H72">
        <f t="shared" si="21"/>
        <v>150</v>
      </c>
      <c r="I72">
        <v>23</v>
      </c>
      <c r="J72" s="1">
        <v>0.48</v>
      </c>
      <c r="M72">
        <v>23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2:1</v>
      </c>
      <c r="G73">
        <v>400</v>
      </c>
      <c r="H73">
        <f t="shared" si="21"/>
        <v>200</v>
      </c>
      <c r="I73">
        <v>22</v>
      </c>
      <c r="J73" s="1">
        <v>0.48</v>
      </c>
      <c r="M73">
        <v>22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2:1</v>
      </c>
      <c r="G74">
        <v>500</v>
      </c>
      <c r="H74">
        <f t="shared" si="21"/>
        <v>250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2:1</v>
      </c>
      <c r="G75">
        <v>600</v>
      </c>
      <c r="H75">
        <f t="shared" si="21"/>
        <v>300</v>
      </c>
      <c r="I75">
        <v>21</v>
      </c>
      <c r="J75" s="1">
        <v>0.48</v>
      </c>
      <c r="M75">
        <v>21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2:1</v>
      </c>
      <c r="G76">
        <v>700</v>
      </c>
      <c r="H76">
        <f t="shared" si="21"/>
        <v>350</v>
      </c>
      <c r="I76">
        <v>21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2:1</v>
      </c>
      <c r="G77">
        <v>800</v>
      </c>
      <c r="H77">
        <f t="shared" si="21"/>
        <v>400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2:1</v>
      </c>
      <c r="G78">
        <v>900</v>
      </c>
      <c r="H78">
        <f t="shared" si="21"/>
        <v>450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2:1</v>
      </c>
      <c r="G79">
        <v>1000</v>
      </c>
      <c r="H79">
        <f t="shared" si="21"/>
        <v>500</v>
      </c>
      <c r="I79">
        <v>20</v>
      </c>
      <c r="J79" s="1">
        <v>0.48</v>
      </c>
      <c r="M79">
        <v>20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2:1</v>
      </c>
      <c r="G80">
        <v>1100</v>
      </c>
      <c r="H80">
        <f t="shared" si="21"/>
        <v>550</v>
      </c>
      <c r="I80">
        <v>20</v>
      </c>
      <c r="J80" s="1">
        <v>0.48</v>
      </c>
      <c r="M80">
        <v>20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2:1</v>
      </c>
      <c r="G81">
        <v>1200</v>
      </c>
      <c r="H81">
        <f t="shared" si="21"/>
        <v>600</v>
      </c>
      <c r="I81">
        <v>20</v>
      </c>
      <c r="J81" s="1">
        <v>0.48</v>
      </c>
      <c r="M81">
        <v>20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2:1</v>
      </c>
      <c r="G83">
        <v>100</v>
      </c>
      <c r="H83">
        <f t="shared" ref="H83:H94" si="25">G83/2</f>
        <v>50</v>
      </c>
      <c r="I83">
        <v>32</v>
      </c>
      <c r="J83" s="1">
        <v>0.48</v>
      </c>
      <c r="M83">
        <v>32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2:1</v>
      </c>
      <c r="G84">
        <v>200</v>
      </c>
      <c r="H84">
        <f t="shared" si="25"/>
        <v>100</v>
      </c>
      <c r="I84">
        <v>26</v>
      </c>
      <c r="J84" s="1">
        <v>0.48</v>
      </c>
      <c r="M84">
        <v>25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2:1</v>
      </c>
      <c r="G85">
        <v>300</v>
      </c>
      <c r="H85">
        <f t="shared" si="25"/>
        <v>150</v>
      </c>
      <c r="I85">
        <v>23</v>
      </c>
      <c r="J85" s="1">
        <v>0.48</v>
      </c>
      <c r="M85">
        <v>23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2:1</v>
      </c>
      <c r="G86">
        <v>400</v>
      </c>
      <c r="H86">
        <f t="shared" si="25"/>
        <v>200</v>
      </c>
      <c r="I86">
        <v>22</v>
      </c>
      <c r="J86" s="1">
        <v>0.48</v>
      </c>
      <c r="M86">
        <v>22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2:1</v>
      </c>
      <c r="G87">
        <v>500</v>
      </c>
      <c r="H87">
        <f t="shared" si="25"/>
        <v>250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2:1</v>
      </c>
      <c r="G88">
        <v>600</v>
      </c>
      <c r="H88">
        <f t="shared" si="25"/>
        <v>300</v>
      </c>
      <c r="I88">
        <v>21</v>
      </c>
      <c r="J88" s="1">
        <v>0.48</v>
      </c>
      <c r="M88">
        <v>21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2:1</v>
      </c>
      <c r="G89">
        <v>700</v>
      </c>
      <c r="H89">
        <f t="shared" si="25"/>
        <v>350</v>
      </c>
      <c r="I89">
        <v>21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2:1</v>
      </c>
      <c r="G90">
        <v>800</v>
      </c>
      <c r="H90">
        <f t="shared" si="25"/>
        <v>400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2:1</v>
      </c>
      <c r="G91">
        <v>900</v>
      </c>
      <c r="H91">
        <f t="shared" si="25"/>
        <v>450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2:1</v>
      </c>
      <c r="G92">
        <v>1000</v>
      </c>
      <c r="H92">
        <f t="shared" si="25"/>
        <v>500</v>
      </c>
      <c r="I92">
        <v>20</v>
      </c>
      <c r="J92" s="1">
        <v>0.48</v>
      </c>
      <c r="M92">
        <v>20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2:1</v>
      </c>
      <c r="G93">
        <v>1100</v>
      </c>
      <c r="H93">
        <f t="shared" si="25"/>
        <v>550</v>
      </c>
      <c r="I93">
        <v>20</v>
      </c>
      <c r="J93" s="1">
        <v>0.48</v>
      </c>
      <c r="M93">
        <v>20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2:1</v>
      </c>
      <c r="G94">
        <v>1200</v>
      </c>
      <c r="H94">
        <f t="shared" si="25"/>
        <v>600</v>
      </c>
      <c r="I94">
        <v>20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2:1</v>
      </c>
      <c r="G96">
        <v>100</v>
      </c>
      <c r="H96">
        <f t="shared" ref="H96:H107" si="29">G96/2</f>
        <v>50</v>
      </c>
      <c r="I96">
        <v>33</v>
      </c>
      <c r="J96" s="1">
        <v>0.48</v>
      </c>
      <c r="M96">
        <v>33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2:1</v>
      </c>
      <c r="G97">
        <v>200</v>
      </c>
      <c r="H97">
        <f t="shared" si="29"/>
        <v>100</v>
      </c>
      <c r="I97">
        <v>27</v>
      </c>
      <c r="J97" s="1">
        <v>0.48</v>
      </c>
      <c r="M97">
        <v>26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2:1</v>
      </c>
      <c r="G98">
        <v>300</v>
      </c>
      <c r="H98">
        <f t="shared" si="29"/>
        <v>150</v>
      </c>
      <c r="I98">
        <v>24</v>
      </c>
      <c r="J98" s="1">
        <v>0.48</v>
      </c>
      <c r="M98">
        <v>24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2:1</v>
      </c>
      <c r="G99">
        <v>400</v>
      </c>
      <c r="H99">
        <f t="shared" si="29"/>
        <v>200</v>
      </c>
      <c r="I99">
        <v>23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2:1</v>
      </c>
      <c r="G100">
        <v>500</v>
      </c>
      <c r="H100">
        <f t="shared" si="29"/>
        <v>250</v>
      </c>
      <c r="I100">
        <v>22</v>
      </c>
      <c r="J100" s="1">
        <v>0.48</v>
      </c>
      <c r="M100">
        <v>22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2:1</v>
      </c>
      <c r="G101">
        <v>600</v>
      </c>
      <c r="H101">
        <f t="shared" si="29"/>
        <v>300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2:1</v>
      </c>
      <c r="G102">
        <v>700</v>
      </c>
      <c r="H102">
        <f t="shared" si="29"/>
        <v>350</v>
      </c>
      <c r="I102">
        <v>21</v>
      </c>
      <c r="J102" s="1">
        <v>0.48</v>
      </c>
      <c r="M102">
        <v>21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2:1</v>
      </c>
      <c r="G103">
        <v>800</v>
      </c>
      <c r="H103">
        <f t="shared" si="29"/>
        <v>400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2:1</v>
      </c>
      <c r="G104">
        <v>900</v>
      </c>
      <c r="H104">
        <f t="shared" si="29"/>
        <v>450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2:1</v>
      </c>
      <c r="G105">
        <v>1000</v>
      </c>
      <c r="H105">
        <f t="shared" si="29"/>
        <v>500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2:1</v>
      </c>
      <c r="G106">
        <v>1100</v>
      </c>
      <c r="H106">
        <f t="shared" si="29"/>
        <v>550</v>
      </c>
      <c r="I106">
        <v>20</v>
      </c>
      <c r="J106" s="1">
        <v>0.48</v>
      </c>
      <c r="M106">
        <v>20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2:1</v>
      </c>
      <c r="G107">
        <v>1200</v>
      </c>
      <c r="H107">
        <f t="shared" si="29"/>
        <v>600</v>
      </c>
      <c r="I107">
        <v>20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2:1</v>
      </c>
      <c r="G109">
        <v>100</v>
      </c>
      <c r="H109">
        <f t="shared" ref="H109:H120" si="33">G109/2</f>
        <v>50</v>
      </c>
      <c r="I109">
        <v>35</v>
      </c>
      <c r="J109" s="1">
        <v>0.48</v>
      </c>
      <c r="M109">
        <v>35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2:1</v>
      </c>
      <c r="G110">
        <v>200</v>
      </c>
      <c r="H110">
        <f t="shared" si="33"/>
        <v>100</v>
      </c>
      <c r="I110">
        <v>28</v>
      </c>
      <c r="J110" s="1">
        <v>0.48</v>
      </c>
      <c r="M110">
        <v>28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2:1</v>
      </c>
      <c r="G111">
        <v>300</v>
      </c>
      <c r="H111">
        <f t="shared" si="33"/>
        <v>150</v>
      </c>
      <c r="I111">
        <v>25</v>
      </c>
      <c r="J111" s="1">
        <v>0.48</v>
      </c>
      <c r="M111">
        <v>25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2:1</v>
      </c>
      <c r="G112">
        <v>400</v>
      </c>
      <c r="H112">
        <f t="shared" si="33"/>
        <v>200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2:1</v>
      </c>
      <c r="G113">
        <v>500</v>
      </c>
      <c r="H113">
        <f t="shared" si="33"/>
        <v>250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2:1</v>
      </c>
      <c r="G114">
        <v>600</v>
      </c>
      <c r="H114">
        <f t="shared" si="33"/>
        <v>300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2:1</v>
      </c>
      <c r="G115">
        <v>700</v>
      </c>
      <c r="H115">
        <f t="shared" si="33"/>
        <v>350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2:1</v>
      </c>
      <c r="G116">
        <v>800</v>
      </c>
      <c r="H116">
        <f t="shared" si="33"/>
        <v>400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2:1</v>
      </c>
      <c r="G117">
        <v>900</v>
      </c>
      <c r="H117">
        <f t="shared" si="33"/>
        <v>450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2:1</v>
      </c>
      <c r="G118">
        <v>1000</v>
      </c>
      <c r="H118">
        <f t="shared" si="33"/>
        <v>500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2:1</v>
      </c>
      <c r="G119">
        <v>1100</v>
      </c>
      <c r="H119">
        <f t="shared" si="33"/>
        <v>550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2:1</v>
      </c>
      <c r="G120">
        <v>1200</v>
      </c>
      <c r="H120">
        <f t="shared" si="33"/>
        <v>600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2:1</v>
      </c>
      <c r="G122">
        <v>100</v>
      </c>
      <c r="H122">
        <f t="shared" ref="H122:H133" si="37">G122/2</f>
        <v>50</v>
      </c>
      <c r="I122">
        <v>36</v>
      </c>
      <c r="J122" s="1">
        <v>0.48</v>
      </c>
      <c r="M122">
        <v>36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2:1</v>
      </c>
      <c r="G123">
        <v>200</v>
      </c>
      <c r="H123">
        <f t="shared" si="37"/>
        <v>100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2:1</v>
      </c>
      <c r="G124">
        <v>300</v>
      </c>
      <c r="H124">
        <f t="shared" si="37"/>
        <v>150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2:1</v>
      </c>
      <c r="G125">
        <v>400</v>
      </c>
      <c r="H125">
        <f t="shared" si="37"/>
        <v>200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2:1</v>
      </c>
      <c r="G126">
        <v>500</v>
      </c>
      <c r="H126">
        <f t="shared" si="37"/>
        <v>250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2:1</v>
      </c>
      <c r="G127">
        <v>600</v>
      </c>
      <c r="H127">
        <f t="shared" si="37"/>
        <v>300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2:1</v>
      </c>
      <c r="G128">
        <v>700</v>
      </c>
      <c r="H128">
        <f t="shared" si="37"/>
        <v>350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2:1</v>
      </c>
      <c r="G129">
        <v>800</v>
      </c>
      <c r="H129">
        <f t="shared" si="37"/>
        <v>400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2:1</v>
      </c>
      <c r="G130">
        <v>900</v>
      </c>
      <c r="H130">
        <f t="shared" si="37"/>
        <v>450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2:1</v>
      </c>
      <c r="G131">
        <v>1000</v>
      </c>
      <c r="H131">
        <f t="shared" si="37"/>
        <v>500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2:1</v>
      </c>
      <c r="G132">
        <v>1100</v>
      </c>
      <c r="H132">
        <f t="shared" si="37"/>
        <v>550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2:1</v>
      </c>
      <c r="G133">
        <v>1200</v>
      </c>
      <c r="H133">
        <f t="shared" si="37"/>
        <v>600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2:1</v>
      </c>
      <c r="G135">
        <v>100</v>
      </c>
      <c r="H135">
        <f t="shared" ref="H135:H146" si="40">G135/2</f>
        <v>50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2:1</v>
      </c>
      <c r="G136">
        <v>200</v>
      </c>
      <c r="H136">
        <f t="shared" si="40"/>
        <v>100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2:1</v>
      </c>
      <c r="G137">
        <v>300</v>
      </c>
      <c r="H137">
        <f t="shared" si="40"/>
        <v>150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2:1</v>
      </c>
      <c r="G138">
        <v>400</v>
      </c>
      <c r="H138">
        <f t="shared" si="40"/>
        <v>200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2:1</v>
      </c>
      <c r="G139">
        <v>500</v>
      </c>
      <c r="H139">
        <f t="shared" si="40"/>
        <v>250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2:1</v>
      </c>
      <c r="G140">
        <v>600</v>
      </c>
      <c r="H140">
        <f t="shared" si="40"/>
        <v>300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2:1</v>
      </c>
      <c r="G141">
        <v>700</v>
      </c>
      <c r="H141">
        <f t="shared" si="40"/>
        <v>350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2:1</v>
      </c>
      <c r="G142">
        <v>800</v>
      </c>
      <c r="H142">
        <f t="shared" si="40"/>
        <v>400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2:1</v>
      </c>
      <c r="G143">
        <v>900</v>
      </c>
      <c r="H143">
        <f t="shared" si="40"/>
        <v>450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2:1</v>
      </c>
      <c r="G144">
        <v>1000</v>
      </c>
      <c r="H144">
        <f t="shared" si="40"/>
        <v>500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2:1</v>
      </c>
      <c r="G145">
        <v>1100</v>
      </c>
      <c r="H145">
        <f t="shared" si="40"/>
        <v>550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2:1</v>
      </c>
      <c r="G146">
        <v>1200</v>
      </c>
      <c r="H146">
        <f t="shared" si="40"/>
        <v>600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2:1</v>
      </c>
      <c r="G148">
        <v>100</v>
      </c>
      <c r="H148">
        <f t="shared" ref="H148:H159" si="43">G148/2</f>
        <v>50</v>
      </c>
      <c r="I148">
        <v>31</v>
      </c>
      <c r="J148" s="1">
        <v>0.48</v>
      </c>
      <c r="K148">
        <v>10</v>
      </c>
      <c r="L148" s="4">
        <f>24-B148-K148</f>
        <v>12</v>
      </c>
      <c r="M148">
        <v>31</v>
      </c>
      <c r="N148" s="1">
        <v>0.27</v>
      </c>
    </row>
    <row r="149" spans="1:14" x14ac:dyDescent="0.25">
      <c r="B149">
        <v>2</v>
      </c>
      <c r="C149">
        <v>11</v>
      </c>
      <c r="D149">
        <f t="shared" ref="D149:D159" si="44">24-B149-C149</f>
        <v>11</v>
      </c>
      <c r="E149" t="s">
        <v>0</v>
      </c>
      <c r="F149" s="2" t="str">
        <f t="shared" si="42"/>
        <v>2:1</v>
      </c>
      <c r="G149">
        <v>200</v>
      </c>
      <c r="H149">
        <f t="shared" si="43"/>
        <v>100</v>
      </c>
      <c r="I149">
        <v>25</v>
      </c>
      <c r="J149" s="1">
        <v>0.48</v>
      </c>
      <c r="K149">
        <v>11</v>
      </c>
      <c r="L149" s="4">
        <f t="shared" ref="L149:L159" si="45">24-B149-K149</f>
        <v>11</v>
      </c>
      <c r="M149">
        <v>25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2:1</v>
      </c>
      <c r="G150">
        <v>300</v>
      </c>
      <c r="H150">
        <f t="shared" si="43"/>
        <v>150</v>
      </c>
      <c r="I150">
        <v>23</v>
      </c>
      <c r="J150" s="1">
        <v>0.48</v>
      </c>
      <c r="K150">
        <v>11</v>
      </c>
      <c r="L150" s="4">
        <f t="shared" si="45"/>
        <v>11</v>
      </c>
      <c r="M150">
        <v>23</v>
      </c>
      <c r="N150" s="1">
        <v>0.27</v>
      </c>
    </row>
    <row r="151" spans="1:14" x14ac:dyDescent="0.25">
      <c r="B151">
        <v>2</v>
      </c>
      <c r="C151">
        <v>12</v>
      </c>
      <c r="D151">
        <f t="shared" si="44"/>
        <v>10</v>
      </c>
      <c r="E151" t="s">
        <v>0</v>
      </c>
      <c r="F151" s="2" t="str">
        <f t="shared" si="42"/>
        <v>2:1</v>
      </c>
      <c r="G151">
        <v>400</v>
      </c>
      <c r="H151">
        <f t="shared" si="43"/>
        <v>200</v>
      </c>
      <c r="I151">
        <v>22</v>
      </c>
      <c r="J151" s="1">
        <v>0.48</v>
      </c>
      <c r="K151">
        <v>12</v>
      </c>
      <c r="L151" s="4">
        <f t="shared" si="45"/>
        <v>10</v>
      </c>
      <c r="M151">
        <v>22</v>
      </c>
      <c r="N151" s="1">
        <v>0.27</v>
      </c>
    </row>
    <row r="152" spans="1:14" x14ac:dyDescent="0.25">
      <c r="B152">
        <v>2</v>
      </c>
      <c r="C152">
        <v>12</v>
      </c>
      <c r="D152">
        <f t="shared" si="44"/>
        <v>10</v>
      </c>
      <c r="E152" t="s">
        <v>0</v>
      </c>
      <c r="F152" s="2" t="str">
        <f t="shared" si="42"/>
        <v>2:1</v>
      </c>
      <c r="G152">
        <v>500</v>
      </c>
      <c r="H152">
        <f t="shared" si="43"/>
        <v>250</v>
      </c>
      <c r="I152">
        <v>21</v>
      </c>
      <c r="J152" s="1">
        <v>0.48</v>
      </c>
      <c r="K152">
        <v>12</v>
      </c>
      <c r="L152" s="4">
        <f t="shared" si="45"/>
        <v>10</v>
      </c>
      <c r="M152">
        <v>21</v>
      </c>
      <c r="N152" s="1">
        <v>0.27</v>
      </c>
    </row>
    <row r="153" spans="1:14" x14ac:dyDescent="0.25">
      <c r="B153">
        <v>2</v>
      </c>
      <c r="C153">
        <v>22</v>
      </c>
      <c r="D153">
        <f t="shared" si="44"/>
        <v>0</v>
      </c>
      <c r="E153" t="s">
        <v>0</v>
      </c>
      <c r="F153" s="2" t="str">
        <f t="shared" si="42"/>
        <v>2:1</v>
      </c>
      <c r="G153">
        <v>600</v>
      </c>
      <c r="H153">
        <f t="shared" si="43"/>
        <v>300</v>
      </c>
      <c r="I153">
        <v>21</v>
      </c>
      <c r="J153" s="1">
        <v>0.48</v>
      </c>
      <c r="K153">
        <v>22</v>
      </c>
      <c r="L153" s="4">
        <f t="shared" si="45"/>
        <v>0</v>
      </c>
      <c r="M153">
        <v>21</v>
      </c>
      <c r="N153" s="1">
        <v>0.27</v>
      </c>
    </row>
    <row r="154" spans="1:14" x14ac:dyDescent="0.25">
      <c r="B154">
        <v>2</v>
      </c>
      <c r="C154">
        <v>22</v>
      </c>
      <c r="D154">
        <f t="shared" si="44"/>
        <v>0</v>
      </c>
      <c r="E154" t="s">
        <v>0</v>
      </c>
      <c r="F154" s="2" t="str">
        <f t="shared" si="42"/>
        <v>2:1</v>
      </c>
      <c r="G154">
        <v>700</v>
      </c>
      <c r="H154">
        <f t="shared" si="43"/>
        <v>350</v>
      </c>
      <c r="I154">
        <v>20</v>
      </c>
      <c r="J154" s="1">
        <v>0.48</v>
      </c>
      <c r="K154">
        <v>22</v>
      </c>
      <c r="L154" s="4">
        <f t="shared" si="45"/>
        <v>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2:1</v>
      </c>
      <c r="G155">
        <v>800</v>
      </c>
      <c r="H155">
        <f t="shared" si="43"/>
        <v>400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2:1</v>
      </c>
      <c r="G156">
        <v>900</v>
      </c>
      <c r="H156">
        <f t="shared" si="43"/>
        <v>450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2:1</v>
      </c>
      <c r="G157">
        <v>1000</v>
      </c>
      <c r="H157">
        <f t="shared" si="43"/>
        <v>500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2:1</v>
      </c>
      <c r="G158">
        <v>1100</v>
      </c>
      <c r="H158">
        <f t="shared" si="43"/>
        <v>550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2:1</v>
      </c>
      <c r="G159">
        <v>1200</v>
      </c>
      <c r="H159">
        <f t="shared" si="43"/>
        <v>600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6182-FD2D-43A4-946E-A64DE759A8BF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8:1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8:1</v>
      </c>
      <c r="G5">
        <v>100</v>
      </c>
      <c r="H5">
        <f t="shared" ref="H5:H16" si="2">G5/8</f>
        <v>12.5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8:1</v>
      </c>
      <c r="G6">
        <v>200</v>
      </c>
      <c r="H6">
        <f t="shared" si="2"/>
        <v>25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8:1</v>
      </c>
      <c r="G7">
        <v>300</v>
      </c>
      <c r="H7">
        <f t="shared" si="2"/>
        <v>37.5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8:1</v>
      </c>
      <c r="G8">
        <v>400</v>
      </c>
      <c r="H8">
        <f t="shared" si="2"/>
        <v>50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8:1</v>
      </c>
      <c r="G9">
        <v>500</v>
      </c>
      <c r="H9">
        <f t="shared" si="2"/>
        <v>62.5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8:1</v>
      </c>
      <c r="G10">
        <v>600</v>
      </c>
      <c r="H10">
        <f t="shared" si="2"/>
        <v>75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8:1</v>
      </c>
      <c r="G11">
        <v>700</v>
      </c>
      <c r="H11">
        <f t="shared" si="2"/>
        <v>87.5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8:1</v>
      </c>
      <c r="G12">
        <v>800</v>
      </c>
      <c r="H12">
        <f t="shared" si="2"/>
        <v>100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8:1</v>
      </c>
      <c r="G13">
        <v>900</v>
      </c>
      <c r="H13">
        <f t="shared" si="2"/>
        <v>112.5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8:1</v>
      </c>
      <c r="G14">
        <v>1000</v>
      </c>
      <c r="H14">
        <f t="shared" si="2"/>
        <v>125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8:1</v>
      </c>
      <c r="G15">
        <v>1100</v>
      </c>
      <c r="H15">
        <f t="shared" si="2"/>
        <v>137.5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8:1</v>
      </c>
      <c r="G16">
        <v>1200</v>
      </c>
      <c r="H16">
        <f t="shared" si="2"/>
        <v>150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802B-C214-4E0B-8570-C9B2FAA23B27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9:1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9:1</v>
      </c>
      <c r="G5">
        <v>100</v>
      </c>
      <c r="H5">
        <f t="shared" ref="H5:H16" si="2">G5/9</f>
        <v>11.111111111111111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9:1</v>
      </c>
      <c r="G6">
        <v>200</v>
      </c>
      <c r="H6">
        <f t="shared" si="2"/>
        <v>22.222222222222221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9:1</v>
      </c>
      <c r="G7">
        <v>300</v>
      </c>
      <c r="H7">
        <f t="shared" si="2"/>
        <v>33.333333333333336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9:1</v>
      </c>
      <c r="G8">
        <v>400</v>
      </c>
      <c r="H8">
        <f t="shared" si="2"/>
        <v>44.444444444444443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9:1</v>
      </c>
      <c r="G9">
        <v>500</v>
      </c>
      <c r="H9">
        <f t="shared" si="2"/>
        <v>55.555555555555557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9:1</v>
      </c>
      <c r="G10">
        <v>600</v>
      </c>
      <c r="H10">
        <f t="shared" si="2"/>
        <v>66.666666666666671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9:1</v>
      </c>
      <c r="G11">
        <v>700</v>
      </c>
      <c r="H11">
        <f t="shared" si="2"/>
        <v>77.777777777777771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9:1</v>
      </c>
      <c r="G12">
        <v>800</v>
      </c>
      <c r="H12">
        <f t="shared" si="2"/>
        <v>88.888888888888886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9:1</v>
      </c>
      <c r="G13">
        <v>900</v>
      </c>
      <c r="H13">
        <f t="shared" si="2"/>
        <v>100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9:1</v>
      </c>
      <c r="G14">
        <v>1000</v>
      </c>
      <c r="H14">
        <f t="shared" si="2"/>
        <v>111.11111111111111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9:1</v>
      </c>
      <c r="G15">
        <v>1100</v>
      </c>
      <c r="H15">
        <f t="shared" si="2"/>
        <v>122.22222222222223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9:1</v>
      </c>
      <c r="G16">
        <v>1200</v>
      </c>
      <c r="H16">
        <f t="shared" si="2"/>
        <v>133.33333333333334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B0D7-755C-4F6A-8D73-E21E293FB626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10:1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10:1</v>
      </c>
      <c r="G5">
        <v>100</v>
      </c>
      <c r="H5">
        <f t="shared" ref="H5:H16" si="2">G5/10</f>
        <v>10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10:1</v>
      </c>
      <c r="G6">
        <v>200</v>
      </c>
      <c r="H6">
        <f t="shared" si="2"/>
        <v>20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10:1</v>
      </c>
      <c r="G7">
        <v>300</v>
      </c>
      <c r="H7">
        <f t="shared" si="2"/>
        <v>30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10:1</v>
      </c>
      <c r="G8">
        <v>400</v>
      </c>
      <c r="H8">
        <f t="shared" si="2"/>
        <v>40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10:1</v>
      </c>
      <c r="G9">
        <v>500</v>
      </c>
      <c r="H9">
        <f t="shared" si="2"/>
        <v>50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10:1</v>
      </c>
      <c r="G10">
        <v>600</v>
      </c>
      <c r="H10">
        <f t="shared" si="2"/>
        <v>60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10:1</v>
      </c>
      <c r="G11">
        <v>700</v>
      </c>
      <c r="H11">
        <f t="shared" si="2"/>
        <v>70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10:1</v>
      </c>
      <c r="G12">
        <v>800</v>
      </c>
      <c r="H12">
        <f t="shared" si="2"/>
        <v>80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10:1</v>
      </c>
      <c r="G13">
        <v>900</v>
      </c>
      <c r="H13">
        <f t="shared" si="2"/>
        <v>90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10:1</v>
      </c>
      <c r="G14">
        <v>1000</v>
      </c>
      <c r="H14">
        <f t="shared" si="2"/>
        <v>100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10:1</v>
      </c>
      <c r="G15">
        <v>1100</v>
      </c>
      <c r="H15">
        <f t="shared" si="2"/>
        <v>110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10:1</v>
      </c>
      <c r="G16">
        <v>1200</v>
      </c>
      <c r="H16">
        <f t="shared" si="2"/>
        <v>120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1182-EF84-4BD4-981C-3929B3718AA8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11:1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11:1</v>
      </c>
      <c r="G5">
        <v>100</v>
      </c>
      <c r="H5">
        <f t="shared" ref="H5:H16" si="2">G5/11</f>
        <v>9.0909090909090917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11:1</v>
      </c>
      <c r="G6">
        <v>200</v>
      </c>
      <c r="H6">
        <f t="shared" si="2"/>
        <v>18.181818181818183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11:1</v>
      </c>
      <c r="G7">
        <v>300</v>
      </c>
      <c r="H7">
        <f t="shared" si="2"/>
        <v>27.272727272727273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11:1</v>
      </c>
      <c r="G8">
        <v>400</v>
      </c>
      <c r="H8">
        <f t="shared" si="2"/>
        <v>36.363636363636367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11:1</v>
      </c>
      <c r="G9">
        <v>500</v>
      </c>
      <c r="H9">
        <f t="shared" si="2"/>
        <v>45.454545454545453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11:1</v>
      </c>
      <c r="G10">
        <v>600</v>
      </c>
      <c r="H10">
        <f t="shared" si="2"/>
        <v>54.545454545454547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11:1</v>
      </c>
      <c r="G11">
        <v>700</v>
      </c>
      <c r="H11">
        <f t="shared" si="2"/>
        <v>63.636363636363633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11:1</v>
      </c>
      <c r="G12">
        <v>800</v>
      </c>
      <c r="H12">
        <f t="shared" si="2"/>
        <v>72.727272727272734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11:1</v>
      </c>
      <c r="G13">
        <v>900</v>
      </c>
      <c r="H13">
        <f t="shared" si="2"/>
        <v>81.818181818181813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11:1</v>
      </c>
      <c r="G14">
        <v>1000</v>
      </c>
      <c r="H14">
        <f t="shared" si="2"/>
        <v>90.909090909090907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11:1</v>
      </c>
      <c r="G15">
        <v>1100</v>
      </c>
      <c r="H15">
        <f t="shared" si="2"/>
        <v>100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11:1</v>
      </c>
      <c r="G16">
        <v>1200</v>
      </c>
      <c r="H16">
        <f t="shared" si="2"/>
        <v>109.09090909090909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C89B-A0A8-4ECB-9D4B-93BD5D86A806}">
  <dimension ref="A1:N29"/>
  <sheetViews>
    <sheetView workbookViewId="0">
      <selection activeCell="D3" sqref="D3"/>
    </sheetView>
  </sheetViews>
  <sheetFormatPr defaultRowHeight="15" x14ac:dyDescent="0.25"/>
  <sheetData>
    <row r="1" spans="1:14" x14ac:dyDescent="0.25">
      <c r="A1" s="3" t="str">
        <f>"B:R "&amp;F5&amp;" Light condition B2 ("&amp; B5&amp;" hours of darkness)"</f>
        <v>B:R 12:1 Light condition B2 (22 hours of darkness)</v>
      </c>
      <c r="J1" s="1"/>
      <c r="N1" s="1"/>
    </row>
    <row r="2" spans="1:14" x14ac:dyDescent="0.25">
      <c r="A2" t="s">
        <v>23</v>
      </c>
      <c r="I2" t="s">
        <v>30</v>
      </c>
      <c r="J2" s="1"/>
      <c r="M2" t="s">
        <v>31</v>
      </c>
      <c r="N2" s="1"/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22D 2B 0R </v>
      </c>
      <c r="J4" s="1"/>
      <c r="N4" s="1"/>
    </row>
    <row r="5" spans="1:14" x14ac:dyDescent="0.25">
      <c r="B5">
        <v>22</v>
      </c>
      <c r="C5">
        <v>2</v>
      </c>
      <c r="D5">
        <f t="shared" ref="D5:D16" si="0">24-B5-C5</f>
        <v>0</v>
      </c>
      <c r="E5" t="s">
        <v>0</v>
      </c>
      <c r="F5" s="2" t="str">
        <f t="shared" ref="F5:F16" si="1">G5/H5&amp;":"&amp;G5/G5</f>
        <v>12:1</v>
      </c>
      <c r="G5">
        <v>100</v>
      </c>
      <c r="H5">
        <f t="shared" ref="H5:H16" si="2">G5/12</f>
        <v>8.3333333333333339</v>
      </c>
      <c r="I5">
        <v>69</v>
      </c>
      <c r="J5" s="1">
        <v>16.28</v>
      </c>
      <c r="M5">
        <v>63</v>
      </c>
      <c r="N5" s="1">
        <v>16.07</v>
      </c>
    </row>
    <row r="6" spans="1:14" x14ac:dyDescent="0.25">
      <c r="B6">
        <v>22</v>
      </c>
      <c r="C6">
        <v>2</v>
      </c>
      <c r="D6">
        <f t="shared" si="0"/>
        <v>0</v>
      </c>
      <c r="E6" t="s">
        <v>0</v>
      </c>
      <c r="F6" s="2" t="str">
        <f t="shared" si="1"/>
        <v>12:1</v>
      </c>
      <c r="G6">
        <v>200</v>
      </c>
      <c r="H6">
        <f t="shared" si="2"/>
        <v>16.666666666666668</v>
      </c>
      <c r="I6">
        <v>60</v>
      </c>
      <c r="J6" s="1">
        <v>16.36</v>
      </c>
      <c r="M6">
        <v>54</v>
      </c>
      <c r="N6" s="1">
        <v>16.149999999999999</v>
      </c>
    </row>
    <row r="7" spans="1:14" x14ac:dyDescent="0.25">
      <c r="B7">
        <v>22</v>
      </c>
      <c r="C7">
        <v>2</v>
      </c>
      <c r="D7">
        <f t="shared" si="0"/>
        <v>0</v>
      </c>
      <c r="E7" t="s">
        <v>0</v>
      </c>
      <c r="F7" s="2" t="str">
        <f t="shared" si="1"/>
        <v>12:1</v>
      </c>
      <c r="G7">
        <v>300</v>
      </c>
      <c r="H7">
        <f t="shared" si="2"/>
        <v>25</v>
      </c>
      <c r="I7">
        <v>55</v>
      </c>
      <c r="J7" s="1">
        <v>16.399999999999999</v>
      </c>
      <c r="M7">
        <v>51</v>
      </c>
      <c r="N7" s="1">
        <v>16.18</v>
      </c>
    </row>
    <row r="8" spans="1:14" x14ac:dyDescent="0.25">
      <c r="B8">
        <v>22</v>
      </c>
      <c r="C8">
        <v>2</v>
      </c>
      <c r="D8">
        <f t="shared" si="0"/>
        <v>0</v>
      </c>
      <c r="E8" t="s">
        <v>0</v>
      </c>
      <c r="F8" s="2" t="str">
        <f t="shared" si="1"/>
        <v>12:1</v>
      </c>
      <c r="G8">
        <v>400</v>
      </c>
      <c r="H8">
        <f t="shared" si="2"/>
        <v>33.333333333333336</v>
      </c>
      <c r="I8">
        <v>53</v>
      </c>
      <c r="J8" s="1">
        <v>16.420000000000002</v>
      </c>
      <c r="M8">
        <v>48</v>
      </c>
      <c r="N8" s="1">
        <v>16.2</v>
      </c>
    </row>
    <row r="9" spans="1:14" x14ac:dyDescent="0.25">
      <c r="B9">
        <v>22</v>
      </c>
      <c r="C9">
        <v>2</v>
      </c>
      <c r="D9">
        <f t="shared" si="0"/>
        <v>0</v>
      </c>
      <c r="E9" t="s">
        <v>0</v>
      </c>
      <c r="F9" s="2" t="str">
        <f t="shared" si="1"/>
        <v>12:1</v>
      </c>
      <c r="G9">
        <v>500</v>
      </c>
      <c r="H9">
        <f t="shared" si="2"/>
        <v>41.666666666666664</v>
      </c>
      <c r="I9">
        <v>51</v>
      </c>
      <c r="J9" s="1">
        <v>16.440000000000001</v>
      </c>
      <c r="M9">
        <v>47</v>
      </c>
      <c r="N9" s="1">
        <v>16.21</v>
      </c>
    </row>
    <row r="10" spans="1:14" x14ac:dyDescent="0.25">
      <c r="B10">
        <v>22</v>
      </c>
      <c r="C10">
        <v>2</v>
      </c>
      <c r="D10">
        <f t="shared" si="0"/>
        <v>0</v>
      </c>
      <c r="E10" t="s">
        <v>0</v>
      </c>
      <c r="F10" s="2" t="str">
        <f t="shared" si="1"/>
        <v>12:1</v>
      </c>
      <c r="G10">
        <v>600</v>
      </c>
      <c r="H10">
        <f t="shared" si="2"/>
        <v>50</v>
      </c>
      <c r="I10">
        <v>50</v>
      </c>
      <c r="J10" s="1">
        <v>16.45</v>
      </c>
      <c r="M10">
        <v>46</v>
      </c>
      <c r="N10" s="1">
        <v>16.22</v>
      </c>
    </row>
    <row r="11" spans="1:14" x14ac:dyDescent="0.25">
      <c r="B11">
        <v>22</v>
      </c>
      <c r="C11">
        <v>2</v>
      </c>
      <c r="D11">
        <f t="shared" si="0"/>
        <v>0</v>
      </c>
      <c r="E11" t="s">
        <v>0</v>
      </c>
      <c r="F11" s="2" t="str">
        <f t="shared" si="1"/>
        <v>12:1</v>
      </c>
      <c r="G11">
        <v>700</v>
      </c>
      <c r="H11">
        <f t="shared" si="2"/>
        <v>58.333333333333336</v>
      </c>
      <c r="I11">
        <v>49</v>
      </c>
      <c r="J11" s="1">
        <v>16.46</v>
      </c>
      <c r="M11">
        <v>45</v>
      </c>
      <c r="N11" s="1">
        <v>16.23</v>
      </c>
    </row>
    <row r="12" spans="1:14" x14ac:dyDescent="0.25">
      <c r="B12">
        <v>22</v>
      </c>
      <c r="C12">
        <v>2</v>
      </c>
      <c r="D12">
        <f t="shared" si="0"/>
        <v>0</v>
      </c>
      <c r="E12" t="s">
        <v>0</v>
      </c>
      <c r="F12" s="2" t="str">
        <f t="shared" si="1"/>
        <v>12:1</v>
      </c>
      <c r="G12">
        <v>800</v>
      </c>
      <c r="H12">
        <f t="shared" si="2"/>
        <v>66.666666666666671</v>
      </c>
      <c r="I12">
        <v>48</v>
      </c>
      <c r="J12" s="1">
        <v>16.47</v>
      </c>
      <c r="M12">
        <v>44</v>
      </c>
      <c r="N12" s="1">
        <v>16.239999999999998</v>
      </c>
    </row>
    <row r="13" spans="1:14" x14ac:dyDescent="0.25">
      <c r="B13">
        <v>22</v>
      </c>
      <c r="C13">
        <v>2</v>
      </c>
      <c r="D13">
        <f t="shared" si="0"/>
        <v>0</v>
      </c>
      <c r="E13" t="s">
        <v>0</v>
      </c>
      <c r="F13" s="2" t="str">
        <f t="shared" si="1"/>
        <v>12:1</v>
      </c>
      <c r="G13">
        <v>900</v>
      </c>
      <c r="H13">
        <f t="shared" si="2"/>
        <v>75</v>
      </c>
      <c r="I13">
        <v>47</v>
      </c>
      <c r="J13" s="1">
        <v>16.47</v>
      </c>
      <c r="M13">
        <v>43</v>
      </c>
      <c r="N13" s="1">
        <v>16.239999999999998</v>
      </c>
    </row>
    <row r="14" spans="1:14" x14ac:dyDescent="0.25">
      <c r="B14">
        <v>22</v>
      </c>
      <c r="C14">
        <v>2</v>
      </c>
      <c r="D14">
        <f t="shared" si="0"/>
        <v>0</v>
      </c>
      <c r="E14" t="s">
        <v>0</v>
      </c>
      <c r="F14" s="2" t="str">
        <f t="shared" si="1"/>
        <v>12:1</v>
      </c>
      <c r="G14">
        <v>1000</v>
      </c>
      <c r="H14">
        <f t="shared" si="2"/>
        <v>83.333333333333329</v>
      </c>
      <c r="I14">
        <v>47</v>
      </c>
      <c r="J14" s="1">
        <v>16.48</v>
      </c>
      <c r="M14">
        <v>43</v>
      </c>
      <c r="N14" s="1">
        <v>16.25</v>
      </c>
    </row>
    <row r="15" spans="1:14" x14ac:dyDescent="0.25">
      <c r="B15">
        <v>22</v>
      </c>
      <c r="C15">
        <v>2</v>
      </c>
      <c r="D15">
        <f t="shared" si="0"/>
        <v>0</v>
      </c>
      <c r="E15" t="s">
        <v>0</v>
      </c>
      <c r="F15" s="2" t="str">
        <f t="shared" si="1"/>
        <v>12:1</v>
      </c>
      <c r="G15">
        <v>1100</v>
      </c>
      <c r="H15">
        <f t="shared" si="2"/>
        <v>91.666666666666671</v>
      </c>
      <c r="I15">
        <v>46</v>
      </c>
      <c r="J15" s="1">
        <v>16.489999999999998</v>
      </c>
      <c r="M15">
        <v>42</v>
      </c>
      <c r="N15" s="1">
        <v>16.25</v>
      </c>
    </row>
    <row r="16" spans="1:14" x14ac:dyDescent="0.25">
      <c r="B16">
        <v>22</v>
      </c>
      <c r="C16">
        <v>2</v>
      </c>
      <c r="D16">
        <f t="shared" si="0"/>
        <v>0</v>
      </c>
      <c r="E16" t="s">
        <v>0</v>
      </c>
      <c r="F16" s="2" t="str">
        <f t="shared" si="1"/>
        <v>12:1</v>
      </c>
      <c r="G16">
        <v>1200</v>
      </c>
      <c r="H16">
        <f t="shared" si="2"/>
        <v>100</v>
      </c>
      <c r="I16">
        <v>46</v>
      </c>
      <c r="J16" s="1">
        <v>16.489999999999998</v>
      </c>
      <c r="M16">
        <v>42</v>
      </c>
      <c r="N16" s="1">
        <v>16.25</v>
      </c>
    </row>
    <row r="17" spans="1:14" x14ac:dyDescent="0.25">
      <c r="A17" t="s">
        <v>1</v>
      </c>
      <c r="F17" s="2"/>
      <c r="J17" s="1"/>
      <c r="K17" t="s">
        <v>28</v>
      </c>
      <c r="L17" t="s">
        <v>29</v>
      </c>
      <c r="N17" s="1"/>
    </row>
    <row r="18" spans="1:14" x14ac:dyDescent="0.25">
      <c r="B18">
        <v>22</v>
      </c>
      <c r="C18">
        <v>2</v>
      </c>
      <c r="D18">
        <f t="shared" ref="D18:D29" si="3">24-B18-C18</f>
        <v>0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69</v>
      </c>
      <c r="J18" s="1">
        <v>16.28</v>
      </c>
      <c r="K18">
        <v>2</v>
      </c>
      <c r="L18">
        <f t="shared" ref="L18:L29" si="6">24-B18-K18</f>
        <v>0</v>
      </c>
      <c r="M18">
        <v>63</v>
      </c>
      <c r="N18" s="1">
        <v>16.07</v>
      </c>
    </row>
    <row r="19" spans="1:14" x14ac:dyDescent="0.25">
      <c r="B19">
        <v>22</v>
      </c>
      <c r="C19">
        <v>2</v>
      </c>
      <c r="D19">
        <f t="shared" si="3"/>
        <v>0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60</v>
      </c>
      <c r="J19" s="1">
        <v>16.36</v>
      </c>
      <c r="K19">
        <v>2</v>
      </c>
      <c r="L19">
        <f t="shared" si="6"/>
        <v>0</v>
      </c>
      <c r="M19">
        <v>54</v>
      </c>
      <c r="N19" s="1">
        <v>16.149999999999999</v>
      </c>
    </row>
    <row r="20" spans="1:14" x14ac:dyDescent="0.25">
      <c r="B20">
        <v>22</v>
      </c>
      <c r="C20">
        <v>2</v>
      </c>
      <c r="D20">
        <f t="shared" si="3"/>
        <v>0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55</v>
      </c>
      <c r="J20" s="1">
        <v>16.399999999999999</v>
      </c>
      <c r="K20">
        <v>2</v>
      </c>
      <c r="L20">
        <f t="shared" si="6"/>
        <v>0</v>
      </c>
      <c r="M20">
        <v>51</v>
      </c>
      <c r="N20" s="1">
        <v>16.18</v>
      </c>
    </row>
    <row r="21" spans="1:14" x14ac:dyDescent="0.25">
      <c r="B21">
        <v>22</v>
      </c>
      <c r="C21">
        <v>2</v>
      </c>
      <c r="D21">
        <f t="shared" si="3"/>
        <v>0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53</v>
      </c>
      <c r="J21" s="1">
        <v>16.420000000000002</v>
      </c>
      <c r="K21">
        <v>2</v>
      </c>
      <c r="L21">
        <f t="shared" si="6"/>
        <v>0</v>
      </c>
      <c r="M21">
        <v>48</v>
      </c>
      <c r="N21" s="1">
        <v>16.2</v>
      </c>
    </row>
    <row r="22" spans="1:14" x14ac:dyDescent="0.25">
      <c r="B22">
        <v>22</v>
      </c>
      <c r="C22">
        <v>2</v>
      </c>
      <c r="D22">
        <f t="shared" si="3"/>
        <v>0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51</v>
      </c>
      <c r="J22" s="1">
        <v>16.440000000000001</v>
      </c>
      <c r="K22">
        <v>2</v>
      </c>
      <c r="L22">
        <f t="shared" si="6"/>
        <v>0</v>
      </c>
      <c r="M22">
        <v>47</v>
      </c>
      <c r="N22" s="1">
        <v>16.21</v>
      </c>
    </row>
    <row r="23" spans="1:14" x14ac:dyDescent="0.25">
      <c r="B23">
        <v>22</v>
      </c>
      <c r="C23">
        <v>2</v>
      </c>
      <c r="D23">
        <f t="shared" si="3"/>
        <v>0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50</v>
      </c>
      <c r="J23" s="1">
        <v>16.45</v>
      </c>
      <c r="K23">
        <v>2</v>
      </c>
      <c r="L23">
        <f t="shared" si="6"/>
        <v>0</v>
      </c>
      <c r="M23">
        <v>46</v>
      </c>
      <c r="N23" s="1">
        <v>16.22</v>
      </c>
    </row>
    <row r="24" spans="1:14" x14ac:dyDescent="0.25">
      <c r="B24">
        <v>22</v>
      </c>
      <c r="C24">
        <v>2</v>
      </c>
      <c r="D24">
        <f t="shared" si="3"/>
        <v>0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49</v>
      </c>
      <c r="J24" s="1">
        <v>16.46</v>
      </c>
      <c r="K24">
        <v>2</v>
      </c>
      <c r="L24">
        <f t="shared" si="6"/>
        <v>0</v>
      </c>
      <c r="M24">
        <v>45</v>
      </c>
      <c r="N24" s="1">
        <v>16.23</v>
      </c>
    </row>
    <row r="25" spans="1:14" x14ac:dyDescent="0.25">
      <c r="B25">
        <v>22</v>
      </c>
      <c r="C25">
        <v>2</v>
      </c>
      <c r="D25">
        <f t="shared" si="3"/>
        <v>0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48</v>
      </c>
      <c r="J25" s="1">
        <v>16.47</v>
      </c>
      <c r="K25">
        <v>2</v>
      </c>
      <c r="L25">
        <f t="shared" si="6"/>
        <v>0</v>
      </c>
      <c r="M25">
        <v>44</v>
      </c>
      <c r="N25" s="1">
        <v>16.239999999999998</v>
      </c>
    </row>
    <row r="26" spans="1:14" x14ac:dyDescent="0.25">
      <c r="B26">
        <v>22</v>
      </c>
      <c r="C26">
        <v>2</v>
      </c>
      <c r="D26">
        <f t="shared" si="3"/>
        <v>0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47</v>
      </c>
      <c r="J26" s="1">
        <v>16.47</v>
      </c>
      <c r="K26">
        <v>2</v>
      </c>
      <c r="L26">
        <f t="shared" si="6"/>
        <v>0</v>
      </c>
      <c r="M26">
        <v>43</v>
      </c>
      <c r="N26" s="1">
        <v>16.239999999999998</v>
      </c>
    </row>
    <row r="27" spans="1:14" x14ac:dyDescent="0.25">
      <c r="B27">
        <v>22</v>
      </c>
      <c r="C27">
        <v>2</v>
      </c>
      <c r="D27">
        <f t="shared" si="3"/>
        <v>0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47</v>
      </c>
      <c r="J27" s="1">
        <v>16.48</v>
      </c>
      <c r="K27">
        <v>2</v>
      </c>
      <c r="L27">
        <f t="shared" si="6"/>
        <v>0</v>
      </c>
      <c r="M27">
        <v>43</v>
      </c>
      <c r="N27" s="1">
        <v>16.25</v>
      </c>
    </row>
    <row r="28" spans="1:14" x14ac:dyDescent="0.25">
      <c r="B28">
        <v>22</v>
      </c>
      <c r="C28">
        <v>2</v>
      </c>
      <c r="D28">
        <f t="shared" si="3"/>
        <v>0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46</v>
      </c>
      <c r="J28" s="1">
        <v>16.489999999999998</v>
      </c>
      <c r="K28">
        <v>2</v>
      </c>
      <c r="L28">
        <f t="shared" si="6"/>
        <v>0</v>
      </c>
      <c r="M28">
        <v>42</v>
      </c>
      <c r="N28" s="1">
        <v>16.25</v>
      </c>
    </row>
    <row r="29" spans="1:14" x14ac:dyDescent="0.25">
      <c r="B29">
        <v>22</v>
      </c>
      <c r="C29">
        <v>2</v>
      </c>
      <c r="D29">
        <f t="shared" si="3"/>
        <v>0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46</v>
      </c>
      <c r="J29" s="1">
        <v>16.489999999999998</v>
      </c>
      <c r="K29">
        <v>2</v>
      </c>
      <c r="L29">
        <f t="shared" si="6"/>
        <v>0</v>
      </c>
      <c r="M29">
        <v>42</v>
      </c>
      <c r="N29" s="1">
        <v>16.25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A884-D4D6-4582-8DBA-CB6B5C190682}">
  <sheetPr codeName="Sheet15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47</v>
      </c>
      <c r="J5" s="1">
        <v>0.48</v>
      </c>
      <c r="M5">
        <v>47</v>
      </c>
      <c r="N5" s="1">
        <v>0.27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37</v>
      </c>
      <c r="J6" s="1">
        <v>0.48</v>
      </c>
      <c r="M6">
        <v>36</v>
      </c>
      <c r="N6" s="1">
        <v>0.27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32</v>
      </c>
      <c r="J7" s="1">
        <v>0.48</v>
      </c>
      <c r="M7">
        <v>32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30</v>
      </c>
      <c r="J8" s="1">
        <v>0.48</v>
      </c>
      <c r="M8">
        <v>30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29</v>
      </c>
      <c r="J9" s="1">
        <v>0.48</v>
      </c>
      <c r="M9">
        <v>28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28</v>
      </c>
      <c r="J10" s="1">
        <v>0.48</v>
      </c>
      <c r="M10">
        <v>27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27</v>
      </c>
      <c r="J11" s="1">
        <v>0.48</v>
      </c>
      <c r="M11">
        <v>27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26</v>
      </c>
      <c r="J12" s="1">
        <v>0.48</v>
      </c>
      <c r="M12">
        <v>26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26</v>
      </c>
      <c r="J13" s="1">
        <v>0.48</v>
      </c>
      <c r="M13">
        <v>26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25</v>
      </c>
      <c r="J14" s="1">
        <v>0.48</v>
      </c>
      <c r="M14">
        <v>25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25</v>
      </c>
      <c r="J15" s="1">
        <v>0.48</v>
      </c>
      <c r="M15">
        <v>25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25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37</v>
      </c>
      <c r="J18" s="1">
        <v>0.48</v>
      </c>
      <c r="M18">
        <v>37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29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27</v>
      </c>
      <c r="J20" s="1">
        <v>0.48</v>
      </c>
      <c r="M20">
        <v>26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24</v>
      </c>
      <c r="J23" s="1">
        <v>0.48</v>
      </c>
      <c r="M23">
        <v>24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3:1</v>
      </c>
      <c r="G31">
        <v>100</v>
      </c>
      <c r="H31">
        <f t="shared" ref="H31:H42" si="9">G31/3</f>
        <v>33.333333333333336</v>
      </c>
      <c r="I31">
        <v>33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3:1</v>
      </c>
      <c r="G32">
        <v>200</v>
      </c>
      <c r="H32">
        <f t="shared" si="9"/>
        <v>66.666666666666671</v>
      </c>
      <c r="I32">
        <v>26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3:1</v>
      </c>
      <c r="G33">
        <v>300</v>
      </c>
      <c r="H33">
        <f t="shared" si="9"/>
        <v>100</v>
      </c>
      <c r="I33">
        <v>24</v>
      </c>
      <c r="J33" s="1">
        <v>0.48</v>
      </c>
      <c r="M33">
        <v>24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3:1</v>
      </c>
      <c r="G34">
        <v>400</v>
      </c>
      <c r="H34">
        <f t="shared" si="9"/>
        <v>133.33333333333334</v>
      </c>
      <c r="I34">
        <v>23</v>
      </c>
      <c r="J34" s="1">
        <v>0.48</v>
      </c>
      <c r="M34">
        <v>23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3:1</v>
      </c>
      <c r="G35">
        <v>500</v>
      </c>
      <c r="H35">
        <f t="shared" si="9"/>
        <v>166.66666666666666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3:1</v>
      </c>
      <c r="G36">
        <v>600</v>
      </c>
      <c r="H36">
        <f t="shared" si="9"/>
        <v>200</v>
      </c>
      <c r="I36">
        <v>22</v>
      </c>
      <c r="J36" s="1">
        <v>0.48</v>
      </c>
      <c r="M36">
        <v>22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3:1</v>
      </c>
      <c r="G37">
        <v>700</v>
      </c>
      <c r="H37">
        <f t="shared" si="9"/>
        <v>233.33333333333334</v>
      </c>
      <c r="I37">
        <v>22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3:1</v>
      </c>
      <c r="G38">
        <v>800</v>
      </c>
      <c r="H38">
        <f t="shared" si="9"/>
        <v>266.66666666666669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3:1</v>
      </c>
      <c r="G39">
        <v>900</v>
      </c>
      <c r="H39">
        <f t="shared" si="9"/>
        <v>300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3:1</v>
      </c>
      <c r="G40">
        <v>1000</v>
      </c>
      <c r="H40">
        <f t="shared" si="9"/>
        <v>333.33333333333331</v>
      </c>
      <c r="I40">
        <v>21</v>
      </c>
      <c r="J40" s="1">
        <v>0.48</v>
      </c>
      <c r="M40">
        <v>21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3:1</v>
      </c>
      <c r="G41">
        <v>1100</v>
      </c>
      <c r="H41">
        <f t="shared" si="9"/>
        <v>366.66666666666669</v>
      </c>
      <c r="I41">
        <v>21</v>
      </c>
      <c r="J41" s="1">
        <v>0.48</v>
      </c>
      <c r="M41">
        <v>21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3:1</v>
      </c>
      <c r="G42">
        <v>1200</v>
      </c>
      <c r="H42">
        <f t="shared" si="9"/>
        <v>400</v>
      </c>
      <c r="I42">
        <v>21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3:1</v>
      </c>
      <c r="G44">
        <v>100</v>
      </c>
      <c r="H44">
        <f t="shared" ref="H44:H55" si="13">G44/3</f>
        <v>33.333333333333336</v>
      </c>
      <c r="I44">
        <v>31</v>
      </c>
      <c r="J44" s="1">
        <v>0.48</v>
      </c>
      <c r="M44">
        <v>30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3:1</v>
      </c>
      <c r="G45">
        <v>200</v>
      </c>
      <c r="H45">
        <f t="shared" si="13"/>
        <v>66.666666666666671</v>
      </c>
      <c r="I45">
        <v>25</v>
      </c>
      <c r="J45" s="1">
        <v>0.48</v>
      </c>
      <c r="M45">
        <v>25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3:1</v>
      </c>
      <c r="G46">
        <v>300</v>
      </c>
      <c r="H46">
        <f t="shared" si="13"/>
        <v>100</v>
      </c>
      <c r="I46">
        <v>23</v>
      </c>
      <c r="J46" s="1">
        <v>0.48</v>
      </c>
      <c r="M46">
        <v>23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3:1</v>
      </c>
      <c r="G47">
        <v>400</v>
      </c>
      <c r="H47">
        <f t="shared" si="13"/>
        <v>133.33333333333334</v>
      </c>
      <c r="I47">
        <v>22</v>
      </c>
      <c r="J47" s="1">
        <v>0.48</v>
      </c>
      <c r="M47">
        <v>22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3:1</v>
      </c>
      <c r="G48">
        <v>500</v>
      </c>
      <c r="H48">
        <f t="shared" si="13"/>
        <v>166.66666666666666</v>
      </c>
      <c r="I48">
        <v>22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3:1</v>
      </c>
      <c r="G49">
        <v>600</v>
      </c>
      <c r="H49">
        <f t="shared" si="13"/>
        <v>200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3:1</v>
      </c>
      <c r="G50">
        <v>700</v>
      </c>
      <c r="H50">
        <f t="shared" si="13"/>
        <v>233.33333333333334</v>
      </c>
      <c r="I50">
        <v>21</v>
      </c>
      <c r="J50" s="1">
        <v>0.48</v>
      </c>
      <c r="M50">
        <v>21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3:1</v>
      </c>
      <c r="G51">
        <v>800</v>
      </c>
      <c r="H51">
        <f t="shared" si="13"/>
        <v>266.66666666666669</v>
      </c>
      <c r="I51">
        <v>21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3:1</v>
      </c>
      <c r="G52">
        <v>900</v>
      </c>
      <c r="H52">
        <f t="shared" si="13"/>
        <v>300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3:1</v>
      </c>
      <c r="G53">
        <v>1000</v>
      </c>
      <c r="H53">
        <f t="shared" si="13"/>
        <v>333.33333333333331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3:1</v>
      </c>
      <c r="G54">
        <v>1100</v>
      </c>
      <c r="H54">
        <f t="shared" si="13"/>
        <v>366.66666666666669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3:1</v>
      </c>
      <c r="G55">
        <v>1200</v>
      </c>
      <c r="H55">
        <f t="shared" si="13"/>
        <v>400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3:1</v>
      </c>
      <c r="G57">
        <v>100</v>
      </c>
      <c r="H57">
        <f t="shared" ref="H57:H68" si="17">G57/3</f>
        <v>33.333333333333336</v>
      </c>
      <c r="I57">
        <v>30</v>
      </c>
      <c r="J57" s="1">
        <v>0.48</v>
      </c>
      <c r="M57">
        <v>30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3:1</v>
      </c>
      <c r="G58">
        <v>200</v>
      </c>
      <c r="H58">
        <f t="shared" si="17"/>
        <v>66.666666666666671</v>
      </c>
      <c r="I58">
        <v>25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3:1</v>
      </c>
      <c r="G59">
        <v>300</v>
      </c>
      <c r="H59">
        <f t="shared" si="17"/>
        <v>100</v>
      </c>
      <c r="I59">
        <v>23</v>
      </c>
      <c r="J59" s="1">
        <v>0.48</v>
      </c>
      <c r="M59">
        <v>23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3:1</v>
      </c>
      <c r="G60">
        <v>400</v>
      </c>
      <c r="H60">
        <f t="shared" si="17"/>
        <v>133.33333333333334</v>
      </c>
      <c r="I60">
        <v>22</v>
      </c>
      <c r="J60" s="1">
        <v>0.48</v>
      </c>
      <c r="M60">
        <v>22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3:1</v>
      </c>
      <c r="G61">
        <v>500</v>
      </c>
      <c r="H61">
        <f t="shared" si="17"/>
        <v>166.66666666666666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3:1</v>
      </c>
      <c r="G62">
        <v>600</v>
      </c>
      <c r="H62">
        <f t="shared" si="17"/>
        <v>200</v>
      </c>
      <c r="I62">
        <v>21</v>
      </c>
      <c r="J62" s="1">
        <v>0.48</v>
      </c>
      <c r="M62">
        <v>21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3:1</v>
      </c>
      <c r="G63">
        <v>700</v>
      </c>
      <c r="H63">
        <f t="shared" si="17"/>
        <v>233.33333333333334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3:1</v>
      </c>
      <c r="G64">
        <v>800</v>
      </c>
      <c r="H64">
        <f t="shared" si="17"/>
        <v>266.66666666666669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3:1</v>
      </c>
      <c r="G65">
        <v>900</v>
      </c>
      <c r="H65">
        <f t="shared" si="17"/>
        <v>300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3:1</v>
      </c>
      <c r="G66">
        <v>1000</v>
      </c>
      <c r="H66">
        <f t="shared" si="17"/>
        <v>333.33333333333331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3:1</v>
      </c>
      <c r="G67">
        <v>1100</v>
      </c>
      <c r="H67">
        <f t="shared" si="17"/>
        <v>366.66666666666669</v>
      </c>
      <c r="I67">
        <v>20</v>
      </c>
      <c r="J67" s="1">
        <v>0.48</v>
      </c>
      <c r="M67">
        <v>20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3:1</v>
      </c>
      <c r="G68">
        <v>1200</v>
      </c>
      <c r="H68">
        <f t="shared" si="17"/>
        <v>400</v>
      </c>
      <c r="I68">
        <v>20</v>
      </c>
      <c r="J68" s="1">
        <v>0.48</v>
      </c>
      <c r="M68">
        <v>20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3:1</v>
      </c>
      <c r="G70">
        <v>100</v>
      </c>
      <c r="H70">
        <f t="shared" ref="H70:H81" si="21">G70/3</f>
        <v>33.333333333333336</v>
      </c>
      <c r="I70">
        <v>31</v>
      </c>
      <c r="J70" s="1">
        <v>0.48</v>
      </c>
      <c r="M70">
        <v>30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3:1</v>
      </c>
      <c r="G71">
        <v>200</v>
      </c>
      <c r="H71">
        <f t="shared" si="21"/>
        <v>66.666666666666671</v>
      </c>
      <c r="I71">
        <v>25</v>
      </c>
      <c r="J71" s="1">
        <v>0.48</v>
      </c>
      <c r="M71">
        <v>25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3:1</v>
      </c>
      <c r="G72">
        <v>300</v>
      </c>
      <c r="H72">
        <f t="shared" si="21"/>
        <v>100</v>
      </c>
      <c r="I72">
        <v>23</v>
      </c>
      <c r="J72" s="1">
        <v>0.48</v>
      </c>
      <c r="M72">
        <v>23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3:1</v>
      </c>
      <c r="G73">
        <v>400</v>
      </c>
      <c r="H73">
        <f t="shared" si="21"/>
        <v>133.33333333333334</v>
      </c>
      <c r="I73">
        <v>22</v>
      </c>
      <c r="J73" s="1">
        <v>0.48</v>
      </c>
      <c r="M73">
        <v>22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3:1</v>
      </c>
      <c r="G74">
        <v>500</v>
      </c>
      <c r="H74">
        <f t="shared" si="21"/>
        <v>166.66666666666666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3:1</v>
      </c>
      <c r="G75">
        <v>600</v>
      </c>
      <c r="H75">
        <f t="shared" si="21"/>
        <v>200</v>
      </c>
      <c r="I75">
        <v>21</v>
      </c>
      <c r="J75" s="1">
        <v>0.48</v>
      </c>
      <c r="M75">
        <v>21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3:1</v>
      </c>
      <c r="G76">
        <v>700</v>
      </c>
      <c r="H76">
        <f t="shared" si="21"/>
        <v>233.33333333333334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3:1</v>
      </c>
      <c r="G77">
        <v>800</v>
      </c>
      <c r="H77">
        <f t="shared" si="21"/>
        <v>266.66666666666669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3:1</v>
      </c>
      <c r="G78">
        <v>900</v>
      </c>
      <c r="H78">
        <f t="shared" si="21"/>
        <v>300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3:1</v>
      </c>
      <c r="G79">
        <v>1000</v>
      </c>
      <c r="H79">
        <f t="shared" si="21"/>
        <v>333.33333333333331</v>
      </c>
      <c r="I79">
        <v>20</v>
      </c>
      <c r="J79" s="1">
        <v>0.48</v>
      </c>
      <c r="M79">
        <v>20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3:1</v>
      </c>
      <c r="G80">
        <v>1100</v>
      </c>
      <c r="H80">
        <f t="shared" si="21"/>
        <v>366.66666666666669</v>
      </c>
      <c r="I80">
        <v>20</v>
      </c>
      <c r="J80" s="1">
        <v>0.48</v>
      </c>
      <c r="M80">
        <v>20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3:1</v>
      </c>
      <c r="G81">
        <v>1200</v>
      </c>
      <c r="H81">
        <f t="shared" si="21"/>
        <v>400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3:1</v>
      </c>
      <c r="G83">
        <v>100</v>
      </c>
      <c r="H83">
        <f t="shared" ref="H83:H94" si="25">G83/3</f>
        <v>33.333333333333336</v>
      </c>
      <c r="I83">
        <v>31</v>
      </c>
      <c r="J83" s="1">
        <v>0.48</v>
      </c>
      <c r="M83">
        <v>31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3:1</v>
      </c>
      <c r="G84">
        <v>200</v>
      </c>
      <c r="H84">
        <f t="shared" si="25"/>
        <v>66.666666666666671</v>
      </c>
      <c r="I84">
        <v>25</v>
      </c>
      <c r="J84" s="1">
        <v>0.48</v>
      </c>
      <c r="M84">
        <v>25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3:1</v>
      </c>
      <c r="G85">
        <v>300</v>
      </c>
      <c r="H85">
        <f t="shared" si="25"/>
        <v>100</v>
      </c>
      <c r="I85">
        <v>23</v>
      </c>
      <c r="J85" s="1">
        <v>0.48</v>
      </c>
      <c r="M85">
        <v>23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3:1</v>
      </c>
      <c r="G86">
        <v>400</v>
      </c>
      <c r="H86">
        <f t="shared" si="25"/>
        <v>133.33333333333334</v>
      </c>
      <c r="I86">
        <v>22</v>
      </c>
      <c r="J86" s="1">
        <v>0.48</v>
      </c>
      <c r="M86">
        <v>22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3:1</v>
      </c>
      <c r="G87">
        <v>500</v>
      </c>
      <c r="H87">
        <f t="shared" si="25"/>
        <v>166.66666666666666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3:1</v>
      </c>
      <c r="G88">
        <v>600</v>
      </c>
      <c r="H88">
        <f t="shared" si="25"/>
        <v>200</v>
      </c>
      <c r="I88">
        <v>21</v>
      </c>
      <c r="J88" s="1">
        <v>0.48</v>
      </c>
      <c r="M88">
        <v>21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3:1</v>
      </c>
      <c r="G89">
        <v>700</v>
      </c>
      <c r="H89">
        <f t="shared" si="25"/>
        <v>233.33333333333334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3:1</v>
      </c>
      <c r="G90">
        <v>800</v>
      </c>
      <c r="H90">
        <f t="shared" si="25"/>
        <v>266.66666666666669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3:1</v>
      </c>
      <c r="G91">
        <v>900</v>
      </c>
      <c r="H91">
        <f t="shared" si="25"/>
        <v>300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3:1</v>
      </c>
      <c r="G92">
        <v>1000</v>
      </c>
      <c r="H92">
        <f t="shared" si="25"/>
        <v>333.33333333333331</v>
      </c>
      <c r="I92">
        <v>20</v>
      </c>
      <c r="J92" s="1">
        <v>0.48</v>
      </c>
      <c r="M92">
        <v>20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3:1</v>
      </c>
      <c r="G93">
        <v>1100</v>
      </c>
      <c r="H93">
        <f t="shared" si="25"/>
        <v>366.66666666666669</v>
      </c>
      <c r="I93">
        <v>20</v>
      </c>
      <c r="J93" s="1">
        <v>0.48</v>
      </c>
      <c r="M93">
        <v>20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3:1</v>
      </c>
      <c r="G94">
        <v>1200</v>
      </c>
      <c r="H94">
        <f t="shared" si="25"/>
        <v>400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3:1</v>
      </c>
      <c r="G96">
        <v>100</v>
      </c>
      <c r="H96">
        <f t="shared" ref="H96:H107" si="29">G96/3</f>
        <v>33.333333333333336</v>
      </c>
      <c r="I96">
        <v>33</v>
      </c>
      <c r="J96" s="1">
        <v>0.48</v>
      </c>
      <c r="M96">
        <v>33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3:1</v>
      </c>
      <c r="G97">
        <v>200</v>
      </c>
      <c r="H97">
        <f t="shared" si="29"/>
        <v>66.666666666666671</v>
      </c>
      <c r="I97">
        <v>26</v>
      </c>
      <c r="J97" s="1">
        <v>0.48</v>
      </c>
      <c r="M97">
        <v>26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3:1</v>
      </c>
      <c r="G98">
        <v>300</v>
      </c>
      <c r="H98">
        <f t="shared" si="29"/>
        <v>100</v>
      </c>
      <c r="I98">
        <v>24</v>
      </c>
      <c r="J98" s="1">
        <v>0.48</v>
      </c>
      <c r="M98">
        <v>24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3:1</v>
      </c>
      <c r="G99">
        <v>400</v>
      </c>
      <c r="H99">
        <f t="shared" si="29"/>
        <v>133.33333333333334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3:1</v>
      </c>
      <c r="G100">
        <v>500</v>
      </c>
      <c r="H100">
        <f t="shared" si="29"/>
        <v>166.66666666666666</v>
      </c>
      <c r="I100">
        <v>22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3:1</v>
      </c>
      <c r="G101">
        <v>600</v>
      </c>
      <c r="H101">
        <f t="shared" si="29"/>
        <v>200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3:1</v>
      </c>
      <c r="G102">
        <v>700</v>
      </c>
      <c r="H102">
        <f t="shared" si="29"/>
        <v>233.33333333333334</v>
      </c>
      <c r="I102">
        <v>21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3:1</v>
      </c>
      <c r="G103">
        <v>800</v>
      </c>
      <c r="H103">
        <f t="shared" si="29"/>
        <v>266.66666666666669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3:1</v>
      </c>
      <c r="G104">
        <v>900</v>
      </c>
      <c r="H104">
        <f t="shared" si="29"/>
        <v>300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3:1</v>
      </c>
      <c r="G105">
        <v>1000</v>
      </c>
      <c r="H105">
        <f t="shared" si="29"/>
        <v>333.33333333333331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3:1</v>
      </c>
      <c r="G106">
        <v>1100</v>
      </c>
      <c r="H106">
        <f t="shared" si="29"/>
        <v>366.66666666666669</v>
      </c>
      <c r="I106">
        <v>20</v>
      </c>
      <c r="J106" s="1">
        <v>0.48</v>
      </c>
      <c r="M106">
        <v>20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3:1</v>
      </c>
      <c r="G107">
        <v>1200</v>
      </c>
      <c r="H107">
        <f t="shared" si="29"/>
        <v>400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3:1</v>
      </c>
      <c r="G109">
        <v>100</v>
      </c>
      <c r="H109">
        <f t="shared" ref="H109:H120" si="33">G109/3</f>
        <v>33.333333333333336</v>
      </c>
      <c r="I109">
        <v>35</v>
      </c>
      <c r="J109" s="1">
        <v>0.48</v>
      </c>
      <c r="M109">
        <v>35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3:1</v>
      </c>
      <c r="G110">
        <v>200</v>
      </c>
      <c r="H110">
        <f t="shared" si="33"/>
        <v>66.666666666666671</v>
      </c>
      <c r="I110">
        <v>28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3:1</v>
      </c>
      <c r="G111">
        <v>300</v>
      </c>
      <c r="H111">
        <f t="shared" si="33"/>
        <v>100</v>
      </c>
      <c r="I111">
        <v>25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3:1</v>
      </c>
      <c r="G112">
        <v>400</v>
      </c>
      <c r="H112">
        <f t="shared" si="33"/>
        <v>133.33333333333334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3:1</v>
      </c>
      <c r="G113">
        <v>500</v>
      </c>
      <c r="H113">
        <f t="shared" si="33"/>
        <v>166.66666666666666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3:1</v>
      </c>
      <c r="G114">
        <v>600</v>
      </c>
      <c r="H114">
        <f t="shared" si="33"/>
        <v>200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3:1</v>
      </c>
      <c r="G115">
        <v>700</v>
      </c>
      <c r="H115">
        <f t="shared" si="33"/>
        <v>233.33333333333334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3:1</v>
      </c>
      <c r="G116">
        <v>800</v>
      </c>
      <c r="H116">
        <f t="shared" si="33"/>
        <v>266.66666666666669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3:1</v>
      </c>
      <c r="G117">
        <v>900</v>
      </c>
      <c r="H117">
        <f t="shared" si="33"/>
        <v>300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3:1</v>
      </c>
      <c r="G118">
        <v>1000</v>
      </c>
      <c r="H118">
        <f t="shared" si="33"/>
        <v>333.33333333333331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3:1</v>
      </c>
      <c r="G119">
        <v>1100</v>
      </c>
      <c r="H119">
        <f t="shared" si="33"/>
        <v>366.66666666666669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3:1</v>
      </c>
      <c r="G120">
        <v>1200</v>
      </c>
      <c r="H120">
        <f t="shared" si="33"/>
        <v>400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3:1</v>
      </c>
      <c r="G122">
        <v>100</v>
      </c>
      <c r="H122">
        <f t="shared" ref="H122:H133" si="37">G122/3</f>
        <v>33.333333333333336</v>
      </c>
      <c r="I122">
        <v>37</v>
      </c>
      <c r="J122" s="1">
        <v>0.48</v>
      </c>
      <c r="M122">
        <v>36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3:1</v>
      </c>
      <c r="G123">
        <v>200</v>
      </c>
      <c r="H123">
        <f t="shared" si="37"/>
        <v>66.666666666666671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3:1</v>
      </c>
      <c r="G124">
        <v>300</v>
      </c>
      <c r="H124">
        <f t="shared" si="37"/>
        <v>100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3:1</v>
      </c>
      <c r="G125">
        <v>400</v>
      </c>
      <c r="H125">
        <f t="shared" si="37"/>
        <v>133.33333333333334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3:1</v>
      </c>
      <c r="G126">
        <v>500</v>
      </c>
      <c r="H126">
        <f t="shared" si="37"/>
        <v>166.66666666666666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3:1</v>
      </c>
      <c r="G127">
        <v>600</v>
      </c>
      <c r="H127">
        <f t="shared" si="37"/>
        <v>200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3:1</v>
      </c>
      <c r="G128">
        <v>700</v>
      </c>
      <c r="H128">
        <f t="shared" si="37"/>
        <v>233.33333333333334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3:1</v>
      </c>
      <c r="G129">
        <v>800</v>
      </c>
      <c r="H129">
        <f t="shared" si="37"/>
        <v>266.66666666666669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3:1</v>
      </c>
      <c r="G130">
        <v>900</v>
      </c>
      <c r="H130">
        <f t="shared" si="37"/>
        <v>300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3:1</v>
      </c>
      <c r="G131">
        <v>1000</v>
      </c>
      <c r="H131">
        <f t="shared" si="37"/>
        <v>333.33333333333331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3:1</v>
      </c>
      <c r="G132">
        <v>1100</v>
      </c>
      <c r="H132">
        <f t="shared" si="37"/>
        <v>366.66666666666669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3:1</v>
      </c>
      <c r="G133">
        <v>1200</v>
      </c>
      <c r="H133">
        <f t="shared" si="37"/>
        <v>400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3:1</v>
      </c>
      <c r="G135">
        <v>100</v>
      </c>
      <c r="H135">
        <f t="shared" ref="H135:H146" si="40">G135/3</f>
        <v>33.333333333333336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3:1</v>
      </c>
      <c r="G136">
        <v>200</v>
      </c>
      <c r="H136">
        <f t="shared" si="40"/>
        <v>66.666666666666671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3:1</v>
      </c>
      <c r="G137">
        <v>300</v>
      </c>
      <c r="H137">
        <f t="shared" si="40"/>
        <v>100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3:1</v>
      </c>
      <c r="G138">
        <v>400</v>
      </c>
      <c r="H138">
        <f t="shared" si="40"/>
        <v>133.33333333333334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3:1</v>
      </c>
      <c r="G139">
        <v>500</v>
      </c>
      <c r="H139">
        <f t="shared" si="40"/>
        <v>166.66666666666666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3:1</v>
      </c>
      <c r="G140">
        <v>600</v>
      </c>
      <c r="H140">
        <f t="shared" si="40"/>
        <v>200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3:1</v>
      </c>
      <c r="G141">
        <v>700</v>
      </c>
      <c r="H141">
        <f t="shared" si="40"/>
        <v>233.33333333333334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3:1</v>
      </c>
      <c r="G142">
        <v>800</v>
      </c>
      <c r="H142">
        <f t="shared" si="40"/>
        <v>266.66666666666669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3:1</v>
      </c>
      <c r="G143">
        <v>900</v>
      </c>
      <c r="H143">
        <f t="shared" si="40"/>
        <v>300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3:1</v>
      </c>
      <c r="G144">
        <v>1000</v>
      </c>
      <c r="H144">
        <f t="shared" si="40"/>
        <v>333.33333333333331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3:1</v>
      </c>
      <c r="G145">
        <v>1100</v>
      </c>
      <c r="H145">
        <f t="shared" si="40"/>
        <v>366.66666666666669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3:1</v>
      </c>
      <c r="G146">
        <v>1200</v>
      </c>
      <c r="H146">
        <f t="shared" si="40"/>
        <v>400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3:1</v>
      </c>
      <c r="G148">
        <v>100</v>
      </c>
      <c r="H148">
        <f t="shared" ref="H148:H159" si="43">G148/3</f>
        <v>33.333333333333336</v>
      </c>
      <c r="I148">
        <v>30</v>
      </c>
      <c r="J148" s="1">
        <v>0.48</v>
      </c>
      <c r="K148">
        <v>10</v>
      </c>
      <c r="L148" s="4">
        <f>24-B148-K148</f>
        <v>12</v>
      </c>
      <c r="M148">
        <v>30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3:1</v>
      </c>
      <c r="G149">
        <v>200</v>
      </c>
      <c r="H149">
        <f t="shared" si="43"/>
        <v>66.666666666666671</v>
      </c>
      <c r="I149">
        <v>25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3:1</v>
      </c>
      <c r="G150">
        <v>300</v>
      </c>
      <c r="H150">
        <f t="shared" si="43"/>
        <v>100</v>
      </c>
      <c r="I150">
        <v>23</v>
      </c>
      <c r="J150" s="1">
        <v>0.48</v>
      </c>
      <c r="K150">
        <v>11</v>
      </c>
      <c r="L150" s="4">
        <f t="shared" si="45"/>
        <v>11</v>
      </c>
      <c r="M150">
        <v>23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3:1</v>
      </c>
      <c r="G151">
        <v>400</v>
      </c>
      <c r="H151">
        <f t="shared" si="43"/>
        <v>133.33333333333334</v>
      </c>
      <c r="I151">
        <v>22</v>
      </c>
      <c r="J151" s="1">
        <v>0.48</v>
      </c>
      <c r="K151">
        <v>11</v>
      </c>
      <c r="L151" s="4">
        <f t="shared" si="45"/>
        <v>11</v>
      </c>
      <c r="M151">
        <v>22</v>
      </c>
      <c r="N151" s="1">
        <v>0.27</v>
      </c>
    </row>
    <row r="152" spans="1:14" x14ac:dyDescent="0.25">
      <c r="B152">
        <v>2</v>
      </c>
      <c r="C152">
        <v>12</v>
      </c>
      <c r="D152">
        <f t="shared" si="44"/>
        <v>10</v>
      </c>
      <c r="E152" t="s">
        <v>0</v>
      </c>
      <c r="F152" s="2" t="str">
        <f t="shared" si="42"/>
        <v>3:1</v>
      </c>
      <c r="G152">
        <v>500</v>
      </c>
      <c r="H152">
        <f t="shared" si="43"/>
        <v>166.66666666666666</v>
      </c>
      <c r="I152">
        <v>21</v>
      </c>
      <c r="J152" s="1">
        <v>0.48</v>
      </c>
      <c r="K152">
        <v>12</v>
      </c>
      <c r="L152" s="4">
        <f t="shared" si="45"/>
        <v>10</v>
      </c>
      <c r="M152">
        <v>21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3:1</v>
      </c>
      <c r="G153">
        <v>600</v>
      </c>
      <c r="H153">
        <f t="shared" si="43"/>
        <v>200</v>
      </c>
      <c r="I153">
        <v>21</v>
      </c>
      <c r="J153" s="1">
        <v>0.48</v>
      </c>
      <c r="K153">
        <v>12</v>
      </c>
      <c r="L153" s="4">
        <f t="shared" si="45"/>
        <v>10</v>
      </c>
      <c r="M153">
        <v>21</v>
      </c>
      <c r="N153" s="1">
        <v>0.27</v>
      </c>
    </row>
    <row r="154" spans="1:14" x14ac:dyDescent="0.25">
      <c r="B154">
        <v>2</v>
      </c>
      <c r="C154">
        <v>22</v>
      </c>
      <c r="D154">
        <f t="shared" si="44"/>
        <v>0</v>
      </c>
      <c r="E154" t="s">
        <v>0</v>
      </c>
      <c r="F154" s="2" t="str">
        <f t="shared" si="42"/>
        <v>3:1</v>
      </c>
      <c r="G154">
        <v>700</v>
      </c>
      <c r="H154">
        <f t="shared" si="43"/>
        <v>233.33333333333334</v>
      </c>
      <c r="I154">
        <v>20</v>
      </c>
      <c r="J154" s="1">
        <v>0.48</v>
      </c>
      <c r="K154">
        <v>22</v>
      </c>
      <c r="L154" s="4">
        <f t="shared" si="45"/>
        <v>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3:1</v>
      </c>
      <c r="G155">
        <v>800</v>
      </c>
      <c r="H155">
        <f t="shared" si="43"/>
        <v>266.66666666666669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3:1</v>
      </c>
      <c r="G156">
        <v>900</v>
      </c>
      <c r="H156">
        <f t="shared" si="43"/>
        <v>300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3:1</v>
      </c>
      <c r="G157">
        <v>1000</v>
      </c>
      <c r="H157">
        <f t="shared" si="43"/>
        <v>333.33333333333331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3:1</v>
      </c>
      <c r="G158">
        <v>1100</v>
      </c>
      <c r="H158">
        <f t="shared" si="43"/>
        <v>366.66666666666669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3:1</v>
      </c>
      <c r="G159">
        <v>1200</v>
      </c>
      <c r="H159">
        <f t="shared" si="43"/>
        <v>400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BB8B-E8E0-4092-BFA0-C2893C436488}">
  <sheetPr codeName="Sheet16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49</v>
      </c>
      <c r="J5" s="1">
        <v>0.48</v>
      </c>
      <c r="M5">
        <v>48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37</v>
      </c>
      <c r="J6" s="1">
        <v>0.48</v>
      </c>
      <c r="M6">
        <v>37</v>
      </c>
      <c r="N6" s="1">
        <v>0.27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33</v>
      </c>
      <c r="J7" s="1">
        <v>0.48</v>
      </c>
      <c r="M7">
        <v>33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31</v>
      </c>
      <c r="J8" s="1">
        <v>0.48</v>
      </c>
      <c r="M8">
        <v>30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29</v>
      </c>
      <c r="J9" s="1">
        <v>0.48</v>
      </c>
      <c r="M9">
        <v>29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28</v>
      </c>
      <c r="J10" s="1">
        <v>0.48</v>
      </c>
      <c r="M10">
        <v>28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27</v>
      </c>
      <c r="J11" s="1">
        <v>0.48</v>
      </c>
      <c r="M11">
        <v>27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27</v>
      </c>
      <c r="J12" s="1">
        <v>0.48</v>
      </c>
      <c r="M12">
        <v>26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26</v>
      </c>
      <c r="J13" s="1">
        <v>0.48</v>
      </c>
      <c r="M13">
        <v>26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26</v>
      </c>
      <c r="J14" s="1">
        <v>0.48</v>
      </c>
      <c r="M14">
        <v>25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25</v>
      </c>
      <c r="J15" s="1">
        <v>0.48</v>
      </c>
      <c r="M15">
        <v>25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25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38</v>
      </c>
      <c r="J18" s="1">
        <v>0.48</v>
      </c>
      <c r="M18">
        <v>37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30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27</v>
      </c>
      <c r="J20" s="1">
        <v>0.48</v>
      </c>
      <c r="M20">
        <v>26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4:1</v>
      </c>
      <c r="G31">
        <v>100</v>
      </c>
      <c r="H31">
        <f t="shared" ref="H31:H42" si="9">G31/4</f>
        <v>25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4:1</v>
      </c>
      <c r="G32">
        <v>200</v>
      </c>
      <c r="H32">
        <f t="shared" si="9"/>
        <v>50</v>
      </c>
      <c r="I32">
        <v>26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4:1</v>
      </c>
      <c r="G33">
        <v>300</v>
      </c>
      <c r="H33">
        <f t="shared" si="9"/>
        <v>75</v>
      </c>
      <c r="I33">
        <v>24</v>
      </c>
      <c r="J33" s="1">
        <v>0.48</v>
      </c>
      <c r="M33">
        <v>24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4:1</v>
      </c>
      <c r="G34">
        <v>400</v>
      </c>
      <c r="H34">
        <f t="shared" si="9"/>
        <v>100</v>
      </c>
      <c r="I34">
        <v>23</v>
      </c>
      <c r="J34" s="1">
        <v>0.48</v>
      </c>
      <c r="M34">
        <v>23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4:1</v>
      </c>
      <c r="G35">
        <v>500</v>
      </c>
      <c r="H35">
        <f t="shared" si="9"/>
        <v>125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4:1</v>
      </c>
      <c r="G36">
        <v>600</v>
      </c>
      <c r="H36">
        <f t="shared" si="9"/>
        <v>150</v>
      </c>
      <c r="I36">
        <v>22</v>
      </c>
      <c r="J36" s="1">
        <v>0.48</v>
      </c>
      <c r="M36">
        <v>22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4:1</v>
      </c>
      <c r="G37">
        <v>700</v>
      </c>
      <c r="H37">
        <f t="shared" si="9"/>
        <v>175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4:1</v>
      </c>
      <c r="G38">
        <v>800</v>
      </c>
      <c r="H38">
        <f t="shared" si="9"/>
        <v>200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4:1</v>
      </c>
      <c r="G39">
        <v>900</v>
      </c>
      <c r="H39">
        <f t="shared" si="9"/>
        <v>225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4:1</v>
      </c>
      <c r="G40">
        <v>1000</v>
      </c>
      <c r="H40">
        <f t="shared" si="9"/>
        <v>250</v>
      </c>
      <c r="I40">
        <v>21</v>
      </c>
      <c r="J40" s="1">
        <v>0.48</v>
      </c>
      <c r="M40">
        <v>21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4:1</v>
      </c>
      <c r="G41">
        <v>1100</v>
      </c>
      <c r="H41">
        <f t="shared" si="9"/>
        <v>275</v>
      </c>
      <c r="I41">
        <v>21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4:1</v>
      </c>
      <c r="G42">
        <v>1200</v>
      </c>
      <c r="H42">
        <f t="shared" si="9"/>
        <v>300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4:1</v>
      </c>
      <c r="G44">
        <v>100</v>
      </c>
      <c r="H44">
        <f t="shared" ref="H44:H55" si="13">G44/4</f>
        <v>25</v>
      </c>
      <c r="I44">
        <v>30</v>
      </c>
      <c r="J44" s="1">
        <v>0.48</v>
      </c>
      <c r="M44">
        <v>30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4:1</v>
      </c>
      <c r="G45">
        <v>200</v>
      </c>
      <c r="H45">
        <f t="shared" si="13"/>
        <v>50</v>
      </c>
      <c r="I45">
        <v>25</v>
      </c>
      <c r="J45" s="1">
        <v>0.48</v>
      </c>
      <c r="M45">
        <v>25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4:1</v>
      </c>
      <c r="G46">
        <v>300</v>
      </c>
      <c r="H46">
        <f t="shared" si="13"/>
        <v>75</v>
      </c>
      <c r="I46">
        <v>23</v>
      </c>
      <c r="J46" s="1">
        <v>0.48</v>
      </c>
      <c r="M46">
        <v>23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4:1</v>
      </c>
      <c r="G47">
        <v>400</v>
      </c>
      <c r="H47">
        <f t="shared" si="13"/>
        <v>100</v>
      </c>
      <c r="I47">
        <v>22</v>
      </c>
      <c r="J47" s="1">
        <v>0.48</v>
      </c>
      <c r="M47">
        <v>22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4:1</v>
      </c>
      <c r="G48">
        <v>500</v>
      </c>
      <c r="H48">
        <f t="shared" si="13"/>
        <v>125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4:1</v>
      </c>
      <c r="G49">
        <v>600</v>
      </c>
      <c r="H49">
        <f t="shared" si="13"/>
        <v>150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4:1</v>
      </c>
      <c r="G50">
        <v>700</v>
      </c>
      <c r="H50">
        <f t="shared" si="13"/>
        <v>175</v>
      </c>
      <c r="I50">
        <v>21</v>
      </c>
      <c r="J50" s="1">
        <v>0.48</v>
      </c>
      <c r="M50">
        <v>21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4:1</v>
      </c>
      <c r="G51">
        <v>800</v>
      </c>
      <c r="H51">
        <f t="shared" si="13"/>
        <v>200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4:1</v>
      </c>
      <c r="G52">
        <v>900</v>
      </c>
      <c r="H52">
        <f t="shared" si="13"/>
        <v>225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4:1</v>
      </c>
      <c r="G53">
        <v>1000</v>
      </c>
      <c r="H53">
        <f t="shared" si="13"/>
        <v>250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4:1</v>
      </c>
      <c r="G54">
        <v>1100</v>
      </c>
      <c r="H54">
        <f t="shared" si="13"/>
        <v>275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4:1</v>
      </c>
      <c r="G55">
        <v>1200</v>
      </c>
      <c r="H55">
        <f t="shared" si="13"/>
        <v>300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4:1</v>
      </c>
      <c r="G57">
        <v>100</v>
      </c>
      <c r="H57">
        <f t="shared" ref="H57:H68" si="17">G57/4</f>
        <v>25</v>
      </c>
      <c r="I57">
        <v>30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4:1</v>
      </c>
      <c r="G58">
        <v>200</v>
      </c>
      <c r="H58">
        <f t="shared" si="17"/>
        <v>50</v>
      </c>
      <c r="I58">
        <v>24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4:1</v>
      </c>
      <c r="G59">
        <v>300</v>
      </c>
      <c r="H59">
        <f t="shared" si="17"/>
        <v>75</v>
      </c>
      <c r="I59">
        <v>23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4:1</v>
      </c>
      <c r="G60">
        <v>400</v>
      </c>
      <c r="H60">
        <f t="shared" si="17"/>
        <v>100</v>
      </c>
      <c r="I60">
        <v>22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4:1</v>
      </c>
      <c r="G61">
        <v>500</v>
      </c>
      <c r="H61">
        <f t="shared" si="17"/>
        <v>125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4:1</v>
      </c>
      <c r="G62">
        <v>600</v>
      </c>
      <c r="H62">
        <f t="shared" si="17"/>
        <v>150</v>
      </c>
      <c r="I62">
        <v>21</v>
      </c>
      <c r="J62" s="1">
        <v>0.48</v>
      </c>
      <c r="M62">
        <v>21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4:1</v>
      </c>
      <c r="G63">
        <v>700</v>
      </c>
      <c r="H63">
        <f t="shared" si="17"/>
        <v>175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4:1</v>
      </c>
      <c r="G64">
        <v>800</v>
      </c>
      <c r="H64">
        <f t="shared" si="17"/>
        <v>200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4:1</v>
      </c>
      <c r="G65">
        <v>900</v>
      </c>
      <c r="H65">
        <f t="shared" si="17"/>
        <v>225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4:1</v>
      </c>
      <c r="G66">
        <v>1000</v>
      </c>
      <c r="H66">
        <f t="shared" si="17"/>
        <v>250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4:1</v>
      </c>
      <c r="G67">
        <v>1100</v>
      </c>
      <c r="H67">
        <f t="shared" si="17"/>
        <v>275</v>
      </c>
      <c r="I67">
        <v>20</v>
      </c>
      <c r="J67" s="1">
        <v>0.48</v>
      </c>
      <c r="M67">
        <v>20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4:1</v>
      </c>
      <c r="G68">
        <v>1200</v>
      </c>
      <c r="H68">
        <f t="shared" si="17"/>
        <v>300</v>
      </c>
      <c r="I68">
        <v>20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4:1</v>
      </c>
      <c r="G70">
        <v>100</v>
      </c>
      <c r="H70">
        <f t="shared" ref="H70:H81" si="21">G70/4</f>
        <v>25</v>
      </c>
      <c r="I70">
        <v>30</v>
      </c>
      <c r="J70" s="1">
        <v>0.48</v>
      </c>
      <c r="M70">
        <v>30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4:1</v>
      </c>
      <c r="G71">
        <v>200</v>
      </c>
      <c r="H71">
        <f t="shared" si="21"/>
        <v>50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4:1</v>
      </c>
      <c r="G72">
        <v>300</v>
      </c>
      <c r="H72">
        <f t="shared" si="21"/>
        <v>75</v>
      </c>
      <c r="I72">
        <v>23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4:1</v>
      </c>
      <c r="G73">
        <v>400</v>
      </c>
      <c r="H73">
        <f t="shared" si="21"/>
        <v>100</v>
      </c>
      <c r="I73">
        <v>22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4:1</v>
      </c>
      <c r="G74">
        <v>500</v>
      </c>
      <c r="H74">
        <f t="shared" si="21"/>
        <v>125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4:1</v>
      </c>
      <c r="G75">
        <v>600</v>
      </c>
      <c r="H75">
        <f t="shared" si="21"/>
        <v>150</v>
      </c>
      <c r="I75">
        <v>21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4:1</v>
      </c>
      <c r="G76">
        <v>700</v>
      </c>
      <c r="H76">
        <f t="shared" si="21"/>
        <v>175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4:1</v>
      </c>
      <c r="G77">
        <v>800</v>
      </c>
      <c r="H77">
        <f t="shared" si="21"/>
        <v>200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4:1</v>
      </c>
      <c r="G78">
        <v>900</v>
      </c>
      <c r="H78">
        <f t="shared" si="21"/>
        <v>225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4:1</v>
      </c>
      <c r="G79">
        <v>1000</v>
      </c>
      <c r="H79">
        <f t="shared" si="21"/>
        <v>250</v>
      </c>
      <c r="I79">
        <v>20</v>
      </c>
      <c r="J79" s="1">
        <v>0.48</v>
      </c>
      <c r="M79">
        <v>20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4:1</v>
      </c>
      <c r="G80">
        <v>1100</v>
      </c>
      <c r="H80">
        <f t="shared" si="21"/>
        <v>275</v>
      </c>
      <c r="I80">
        <v>20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4:1</v>
      </c>
      <c r="G81">
        <v>1200</v>
      </c>
      <c r="H81">
        <f t="shared" si="21"/>
        <v>300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4:1</v>
      </c>
      <c r="G83">
        <v>100</v>
      </c>
      <c r="H83">
        <f t="shared" ref="H83:H94" si="25">G83/4</f>
        <v>25</v>
      </c>
      <c r="I83">
        <v>31</v>
      </c>
      <c r="J83" s="1">
        <v>0.48</v>
      </c>
      <c r="M83">
        <v>31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4:1</v>
      </c>
      <c r="G84">
        <v>200</v>
      </c>
      <c r="H84">
        <f t="shared" si="25"/>
        <v>50</v>
      </c>
      <c r="I84">
        <v>25</v>
      </c>
      <c r="J84" s="1">
        <v>0.48</v>
      </c>
      <c r="M84">
        <v>25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4:1</v>
      </c>
      <c r="G85">
        <v>300</v>
      </c>
      <c r="H85">
        <f t="shared" si="25"/>
        <v>75</v>
      </c>
      <c r="I85">
        <v>23</v>
      </c>
      <c r="J85" s="1">
        <v>0.48</v>
      </c>
      <c r="M85">
        <v>23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4:1</v>
      </c>
      <c r="G86">
        <v>400</v>
      </c>
      <c r="H86">
        <f t="shared" si="25"/>
        <v>100</v>
      </c>
      <c r="I86">
        <v>22</v>
      </c>
      <c r="J86" s="1">
        <v>0.48</v>
      </c>
      <c r="M86">
        <v>22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4:1</v>
      </c>
      <c r="G87">
        <v>500</v>
      </c>
      <c r="H87">
        <f t="shared" si="25"/>
        <v>125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4:1</v>
      </c>
      <c r="G88">
        <v>600</v>
      </c>
      <c r="H88">
        <f t="shared" si="25"/>
        <v>150</v>
      </c>
      <c r="I88">
        <v>21</v>
      </c>
      <c r="J88" s="1">
        <v>0.48</v>
      </c>
      <c r="M88">
        <v>21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4:1</v>
      </c>
      <c r="G89">
        <v>700</v>
      </c>
      <c r="H89">
        <f t="shared" si="25"/>
        <v>175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4:1</v>
      </c>
      <c r="G90">
        <v>800</v>
      </c>
      <c r="H90">
        <f t="shared" si="25"/>
        <v>200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4:1</v>
      </c>
      <c r="G91">
        <v>900</v>
      </c>
      <c r="H91">
        <f t="shared" si="25"/>
        <v>225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4:1</v>
      </c>
      <c r="G92">
        <v>1000</v>
      </c>
      <c r="H92">
        <f t="shared" si="25"/>
        <v>250</v>
      </c>
      <c r="I92">
        <v>20</v>
      </c>
      <c r="J92" s="1">
        <v>0.48</v>
      </c>
      <c r="M92">
        <v>20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4:1</v>
      </c>
      <c r="G93">
        <v>1100</v>
      </c>
      <c r="H93">
        <f t="shared" si="25"/>
        <v>275</v>
      </c>
      <c r="I93">
        <v>20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4:1</v>
      </c>
      <c r="G94">
        <v>1200</v>
      </c>
      <c r="H94">
        <f t="shared" si="25"/>
        <v>300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4:1</v>
      </c>
      <c r="G96">
        <v>100</v>
      </c>
      <c r="H96">
        <f t="shared" ref="H96:H107" si="29">G96/4</f>
        <v>25</v>
      </c>
      <c r="I96">
        <v>33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4:1</v>
      </c>
      <c r="G97">
        <v>200</v>
      </c>
      <c r="H97">
        <f t="shared" si="29"/>
        <v>50</v>
      </c>
      <c r="I97">
        <v>26</v>
      </c>
      <c r="J97" s="1">
        <v>0.48</v>
      </c>
      <c r="M97">
        <v>26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4:1</v>
      </c>
      <c r="G98">
        <v>300</v>
      </c>
      <c r="H98">
        <f t="shared" si="29"/>
        <v>75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4:1</v>
      </c>
      <c r="G99">
        <v>400</v>
      </c>
      <c r="H99">
        <f t="shared" si="29"/>
        <v>100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4:1</v>
      </c>
      <c r="G100">
        <v>500</v>
      </c>
      <c r="H100">
        <f t="shared" si="29"/>
        <v>125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4:1</v>
      </c>
      <c r="G101">
        <v>600</v>
      </c>
      <c r="H101">
        <f t="shared" si="29"/>
        <v>150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4:1</v>
      </c>
      <c r="G102">
        <v>700</v>
      </c>
      <c r="H102">
        <f t="shared" si="29"/>
        <v>175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4:1</v>
      </c>
      <c r="G103">
        <v>800</v>
      </c>
      <c r="H103">
        <f t="shared" si="29"/>
        <v>200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4:1</v>
      </c>
      <c r="G104">
        <v>900</v>
      </c>
      <c r="H104">
        <f t="shared" si="29"/>
        <v>225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4:1</v>
      </c>
      <c r="G105">
        <v>1000</v>
      </c>
      <c r="H105">
        <f t="shared" si="29"/>
        <v>250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4:1</v>
      </c>
      <c r="G106">
        <v>1100</v>
      </c>
      <c r="H106">
        <f t="shared" si="29"/>
        <v>275</v>
      </c>
      <c r="I106">
        <v>20</v>
      </c>
      <c r="J106" s="1">
        <v>0.48</v>
      </c>
      <c r="M106">
        <v>20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4:1</v>
      </c>
      <c r="G107">
        <v>1200</v>
      </c>
      <c r="H107">
        <f t="shared" si="29"/>
        <v>300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4:1</v>
      </c>
      <c r="G109">
        <v>100</v>
      </c>
      <c r="H109">
        <f t="shared" ref="H109:H120" si="33">G109/4</f>
        <v>25</v>
      </c>
      <c r="I109">
        <v>35</v>
      </c>
      <c r="J109" s="1">
        <v>0.48</v>
      </c>
      <c r="M109">
        <v>35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4:1</v>
      </c>
      <c r="G110">
        <v>200</v>
      </c>
      <c r="H110">
        <f t="shared" si="33"/>
        <v>50</v>
      </c>
      <c r="I110">
        <v>28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4:1</v>
      </c>
      <c r="G111">
        <v>300</v>
      </c>
      <c r="H111">
        <f t="shared" si="33"/>
        <v>75</v>
      </c>
      <c r="I111">
        <v>25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4:1</v>
      </c>
      <c r="G112">
        <v>400</v>
      </c>
      <c r="H112">
        <f t="shared" si="33"/>
        <v>100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4:1</v>
      </c>
      <c r="G113">
        <v>500</v>
      </c>
      <c r="H113">
        <f t="shared" si="33"/>
        <v>125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4:1</v>
      </c>
      <c r="G114">
        <v>600</v>
      </c>
      <c r="H114">
        <f t="shared" si="33"/>
        <v>150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4:1</v>
      </c>
      <c r="G115">
        <v>700</v>
      </c>
      <c r="H115">
        <f t="shared" si="33"/>
        <v>175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4:1</v>
      </c>
      <c r="G116">
        <v>800</v>
      </c>
      <c r="H116">
        <f t="shared" si="33"/>
        <v>200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4:1</v>
      </c>
      <c r="G117">
        <v>900</v>
      </c>
      <c r="H117">
        <f t="shared" si="33"/>
        <v>225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4:1</v>
      </c>
      <c r="G118">
        <v>1000</v>
      </c>
      <c r="H118">
        <f t="shared" si="33"/>
        <v>250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4:1</v>
      </c>
      <c r="G119">
        <v>1100</v>
      </c>
      <c r="H119">
        <f t="shared" si="33"/>
        <v>275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4:1</v>
      </c>
      <c r="G120">
        <v>1200</v>
      </c>
      <c r="H120">
        <f t="shared" si="33"/>
        <v>300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4:1</v>
      </c>
      <c r="G122">
        <v>100</v>
      </c>
      <c r="H122">
        <f t="shared" ref="H122:H133" si="37">G122/4</f>
        <v>25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4:1</v>
      </c>
      <c r="G123">
        <v>200</v>
      </c>
      <c r="H123">
        <f t="shared" si="37"/>
        <v>50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4:1</v>
      </c>
      <c r="G124">
        <v>300</v>
      </c>
      <c r="H124">
        <f t="shared" si="37"/>
        <v>75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4:1</v>
      </c>
      <c r="G125">
        <v>400</v>
      </c>
      <c r="H125">
        <f t="shared" si="37"/>
        <v>100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4:1</v>
      </c>
      <c r="G126">
        <v>500</v>
      </c>
      <c r="H126">
        <f t="shared" si="37"/>
        <v>125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4:1</v>
      </c>
      <c r="G127">
        <v>600</v>
      </c>
      <c r="H127">
        <f t="shared" si="37"/>
        <v>150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4:1</v>
      </c>
      <c r="G128">
        <v>700</v>
      </c>
      <c r="H128">
        <f t="shared" si="37"/>
        <v>175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4:1</v>
      </c>
      <c r="G129">
        <v>800</v>
      </c>
      <c r="H129">
        <f t="shared" si="37"/>
        <v>200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4:1</v>
      </c>
      <c r="G130">
        <v>900</v>
      </c>
      <c r="H130">
        <f t="shared" si="37"/>
        <v>225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4:1</v>
      </c>
      <c r="G131">
        <v>1000</v>
      </c>
      <c r="H131">
        <f t="shared" si="37"/>
        <v>250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4:1</v>
      </c>
      <c r="G132">
        <v>1100</v>
      </c>
      <c r="H132">
        <f t="shared" si="37"/>
        <v>275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4:1</v>
      </c>
      <c r="G133">
        <v>1200</v>
      </c>
      <c r="H133">
        <f t="shared" si="37"/>
        <v>300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4:1</v>
      </c>
      <c r="G135">
        <v>100</v>
      </c>
      <c r="H135">
        <f t="shared" ref="H135:H146" si="40">G135/4</f>
        <v>25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4:1</v>
      </c>
      <c r="G136">
        <v>200</v>
      </c>
      <c r="H136">
        <f t="shared" si="40"/>
        <v>50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4:1</v>
      </c>
      <c r="G137">
        <v>300</v>
      </c>
      <c r="H137">
        <f t="shared" si="40"/>
        <v>75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4:1</v>
      </c>
      <c r="G138">
        <v>400</v>
      </c>
      <c r="H138">
        <f t="shared" si="40"/>
        <v>100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4:1</v>
      </c>
      <c r="G139">
        <v>500</v>
      </c>
      <c r="H139">
        <f t="shared" si="40"/>
        <v>125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4:1</v>
      </c>
      <c r="G140">
        <v>600</v>
      </c>
      <c r="H140">
        <f t="shared" si="40"/>
        <v>150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4:1</v>
      </c>
      <c r="G141">
        <v>700</v>
      </c>
      <c r="H141">
        <f t="shared" si="40"/>
        <v>175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4:1</v>
      </c>
      <c r="G142">
        <v>800</v>
      </c>
      <c r="H142">
        <f t="shared" si="40"/>
        <v>200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4:1</v>
      </c>
      <c r="G143">
        <v>900</v>
      </c>
      <c r="H143">
        <f t="shared" si="40"/>
        <v>225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4:1</v>
      </c>
      <c r="G144">
        <v>1000</v>
      </c>
      <c r="H144">
        <f t="shared" si="40"/>
        <v>250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4:1</v>
      </c>
      <c r="G145">
        <v>1100</v>
      </c>
      <c r="H145">
        <f t="shared" si="40"/>
        <v>275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4:1</v>
      </c>
      <c r="G146">
        <v>1200</v>
      </c>
      <c r="H146">
        <f t="shared" si="40"/>
        <v>300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4:1</v>
      </c>
      <c r="G148">
        <v>100</v>
      </c>
      <c r="H148">
        <f t="shared" ref="H148:H159" si="43">G148/4</f>
        <v>25</v>
      </c>
      <c r="I148">
        <v>30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4:1</v>
      </c>
      <c r="G149">
        <v>200</v>
      </c>
      <c r="H149">
        <f t="shared" si="43"/>
        <v>50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4:1</v>
      </c>
      <c r="G150">
        <v>300</v>
      </c>
      <c r="H150">
        <f t="shared" si="43"/>
        <v>75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4:1</v>
      </c>
      <c r="G151">
        <v>400</v>
      </c>
      <c r="H151">
        <f t="shared" si="43"/>
        <v>100</v>
      </c>
      <c r="I151">
        <v>22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12</v>
      </c>
      <c r="D152">
        <f t="shared" si="44"/>
        <v>10</v>
      </c>
      <c r="E152" t="s">
        <v>0</v>
      </c>
      <c r="F152" s="2" t="str">
        <f t="shared" si="42"/>
        <v>4:1</v>
      </c>
      <c r="G152">
        <v>500</v>
      </c>
      <c r="H152">
        <f t="shared" si="43"/>
        <v>125</v>
      </c>
      <c r="I152">
        <v>21</v>
      </c>
      <c r="J152" s="1">
        <v>0.48</v>
      </c>
      <c r="K152">
        <v>12</v>
      </c>
      <c r="L152" s="4">
        <f t="shared" si="45"/>
        <v>10</v>
      </c>
      <c r="M152">
        <v>21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4:1</v>
      </c>
      <c r="G153">
        <v>600</v>
      </c>
      <c r="H153">
        <f t="shared" si="43"/>
        <v>150</v>
      </c>
      <c r="I153">
        <v>21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22</v>
      </c>
      <c r="D154">
        <f t="shared" si="44"/>
        <v>0</v>
      </c>
      <c r="E154" t="s">
        <v>0</v>
      </c>
      <c r="F154" s="2" t="str">
        <f t="shared" si="42"/>
        <v>4:1</v>
      </c>
      <c r="G154">
        <v>700</v>
      </c>
      <c r="H154">
        <f t="shared" si="43"/>
        <v>175</v>
      </c>
      <c r="I154">
        <v>20</v>
      </c>
      <c r="J154" s="1">
        <v>0.48</v>
      </c>
      <c r="K154">
        <v>22</v>
      </c>
      <c r="L154" s="4">
        <f t="shared" si="45"/>
        <v>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4:1</v>
      </c>
      <c r="G155">
        <v>800</v>
      </c>
      <c r="H155">
        <f t="shared" si="43"/>
        <v>200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4:1</v>
      </c>
      <c r="G156">
        <v>900</v>
      </c>
      <c r="H156">
        <f t="shared" si="43"/>
        <v>225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4:1</v>
      </c>
      <c r="G157">
        <v>1000</v>
      </c>
      <c r="H157">
        <f t="shared" si="43"/>
        <v>250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4:1</v>
      </c>
      <c r="G158">
        <v>1100</v>
      </c>
      <c r="H158">
        <f t="shared" si="43"/>
        <v>275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4:1</v>
      </c>
      <c r="G159">
        <v>1200</v>
      </c>
      <c r="H159">
        <f t="shared" si="43"/>
        <v>300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0CDD-C051-47A5-BFDB-2CB6A24C76CD}">
  <sheetPr codeName="Sheet17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50</v>
      </c>
      <c r="J5" s="1">
        <v>0.48</v>
      </c>
      <c r="M5">
        <v>49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38</v>
      </c>
      <c r="J6" s="1">
        <v>0.48</v>
      </c>
      <c r="M6">
        <v>38</v>
      </c>
      <c r="N6" s="1">
        <v>0.27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34</v>
      </c>
      <c r="J7" s="1">
        <v>0.48</v>
      </c>
      <c r="M7">
        <v>33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31</v>
      </c>
      <c r="J8" s="1">
        <v>0.48</v>
      </c>
      <c r="M8">
        <v>31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29</v>
      </c>
      <c r="J9" s="1">
        <v>0.48</v>
      </c>
      <c r="M9">
        <v>29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28</v>
      </c>
      <c r="J10" s="1">
        <v>0.48</v>
      </c>
      <c r="M10">
        <v>28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27</v>
      </c>
      <c r="J11" s="1">
        <v>0.48</v>
      </c>
      <c r="M11">
        <v>27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27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26</v>
      </c>
      <c r="J13" s="1">
        <v>0.48</v>
      </c>
      <c r="M13">
        <v>26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26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25</v>
      </c>
      <c r="J15" s="1">
        <v>0.48</v>
      </c>
      <c r="M15">
        <v>25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25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38</v>
      </c>
      <c r="J18" s="1">
        <v>0.48</v>
      </c>
      <c r="M18">
        <v>37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30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27</v>
      </c>
      <c r="J20" s="1">
        <v>0.48</v>
      </c>
      <c r="M20">
        <v>26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5:1</v>
      </c>
      <c r="G31">
        <v>100</v>
      </c>
      <c r="H31">
        <f t="shared" ref="H31:H42" si="9">G31/5</f>
        <v>20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5:1</v>
      </c>
      <c r="G32">
        <v>200</v>
      </c>
      <c r="H32">
        <f t="shared" si="9"/>
        <v>40</v>
      </c>
      <c r="I32">
        <v>26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5:1</v>
      </c>
      <c r="G33">
        <v>300</v>
      </c>
      <c r="H33">
        <f t="shared" si="9"/>
        <v>60</v>
      </c>
      <c r="I33">
        <v>24</v>
      </c>
      <c r="J33" s="1">
        <v>0.48</v>
      </c>
      <c r="M33">
        <v>24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5:1</v>
      </c>
      <c r="G34">
        <v>400</v>
      </c>
      <c r="H34">
        <f t="shared" si="9"/>
        <v>80</v>
      </c>
      <c r="I34">
        <v>23</v>
      </c>
      <c r="J34" s="1">
        <v>0.48</v>
      </c>
      <c r="M34">
        <v>23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5:1</v>
      </c>
      <c r="G35">
        <v>500</v>
      </c>
      <c r="H35">
        <f t="shared" si="9"/>
        <v>100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5:1</v>
      </c>
      <c r="G36">
        <v>600</v>
      </c>
      <c r="H36">
        <f t="shared" si="9"/>
        <v>120</v>
      </c>
      <c r="I36">
        <v>22</v>
      </c>
      <c r="J36" s="1">
        <v>0.48</v>
      </c>
      <c r="M36">
        <v>22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5:1</v>
      </c>
      <c r="G37">
        <v>700</v>
      </c>
      <c r="H37">
        <f t="shared" si="9"/>
        <v>140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5:1</v>
      </c>
      <c r="G38">
        <v>800</v>
      </c>
      <c r="H38">
        <f t="shared" si="9"/>
        <v>160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5:1</v>
      </c>
      <c r="G39">
        <v>900</v>
      </c>
      <c r="H39">
        <f t="shared" si="9"/>
        <v>180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5:1</v>
      </c>
      <c r="G40">
        <v>1000</v>
      </c>
      <c r="H40">
        <f t="shared" si="9"/>
        <v>200</v>
      </c>
      <c r="I40">
        <v>21</v>
      </c>
      <c r="J40" s="1">
        <v>0.48</v>
      </c>
      <c r="M40">
        <v>21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5:1</v>
      </c>
      <c r="G41">
        <v>1100</v>
      </c>
      <c r="H41">
        <f t="shared" si="9"/>
        <v>220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5:1</v>
      </c>
      <c r="G42">
        <v>1200</v>
      </c>
      <c r="H42">
        <f t="shared" si="9"/>
        <v>240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5:1</v>
      </c>
      <c r="G44">
        <v>100</v>
      </c>
      <c r="H44">
        <f t="shared" ref="H44:H55" si="13">G44/5</f>
        <v>20</v>
      </c>
      <c r="I44">
        <v>30</v>
      </c>
      <c r="J44" s="1">
        <v>0.48</v>
      </c>
      <c r="M44">
        <v>30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5:1</v>
      </c>
      <c r="G45">
        <v>200</v>
      </c>
      <c r="H45">
        <f t="shared" si="13"/>
        <v>40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5:1</v>
      </c>
      <c r="G46">
        <v>300</v>
      </c>
      <c r="H46">
        <f t="shared" si="13"/>
        <v>60</v>
      </c>
      <c r="I46">
        <v>23</v>
      </c>
      <c r="J46" s="1">
        <v>0.48</v>
      </c>
      <c r="M46">
        <v>23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5:1</v>
      </c>
      <c r="G47">
        <v>400</v>
      </c>
      <c r="H47">
        <f t="shared" si="13"/>
        <v>80</v>
      </c>
      <c r="I47">
        <v>22</v>
      </c>
      <c r="J47" s="1">
        <v>0.48</v>
      </c>
      <c r="M47">
        <v>22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5:1</v>
      </c>
      <c r="G48">
        <v>500</v>
      </c>
      <c r="H48">
        <f t="shared" si="13"/>
        <v>100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5:1</v>
      </c>
      <c r="G49">
        <v>600</v>
      </c>
      <c r="H49">
        <f t="shared" si="13"/>
        <v>120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5:1</v>
      </c>
      <c r="G50">
        <v>700</v>
      </c>
      <c r="H50">
        <f t="shared" si="13"/>
        <v>140</v>
      </c>
      <c r="I50">
        <v>21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5:1</v>
      </c>
      <c r="G51">
        <v>800</v>
      </c>
      <c r="H51">
        <f t="shared" si="13"/>
        <v>160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5:1</v>
      </c>
      <c r="G52">
        <v>900</v>
      </c>
      <c r="H52">
        <f t="shared" si="13"/>
        <v>180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5:1</v>
      </c>
      <c r="G53">
        <v>1000</v>
      </c>
      <c r="H53">
        <f t="shared" si="13"/>
        <v>200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5:1</v>
      </c>
      <c r="G54">
        <v>1100</v>
      </c>
      <c r="H54">
        <f t="shared" si="13"/>
        <v>220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5:1</v>
      </c>
      <c r="G55">
        <v>1200</v>
      </c>
      <c r="H55">
        <f t="shared" si="13"/>
        <v>240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5:1</v>
      </c>
      <c r="G57">
        <v>100</v>
      </c>
      <c r="H57">
        <f t="shared" ref="H57:H68" si="17">G57/5</f>
        <v>20</v>
      </c>
      <c r="I57">
        <v>30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5:1</v>
      </c>
      <c r="G58">
        <v>200</v>
      </c>
      <c r="H58">
        <f t="shared" si="17"/>
        <v>40</v>
      </c>
      <c r="I58">
        <v>24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5:1</v>
      </c>
      <c r="G59">
        <v>300</v>
      </c>
      <c r="H59">
        <f t="shared" si="17"/>
        <v>60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5:1</v>
      </c>
      <c r="G60">
        <v>400</v>
      </c>
      <c r="H60">
        <f t="shared" si="17"/>
        <v>80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5:1</v>
      </c>
      <c r="G61">
        <v>500</v>
      </c>
      <c r="H61">
        <f t="shared" si="17"/>
        <v>100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5:1</v>
      </c>
      <c r="G62">
        <v>600</v>
      </c>
      <c r="H62">
        <f t="shared" si="17"/>
        <v>120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5:1</v>
      </c>
      <c r="G63">
        <v>700</v>
      </c>
      <c r="H63">
        <f t="shared" si="17"/>
        <v>140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5:1</v>
      </c>
      <c r="G64">
        <v>800</v>
      </c>
      <c r="H64">
        <f t="shared" si="17"/>
        <v>160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5:1</v>
      </c>
      <c r="G65">
        <v>900</v>
      </c>
      <c r="H65">
        <f t="shared" si="17"/>
        <v>180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5:1</v>
      </c>
      <c r="G66">
        <v>1000</v>
      </c>
      <c r="H66">
        <f t="shared" si="17"/>
        <v>200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5:1</v>
      </c>
      <c r="G67">
        <v>1100</v>
      </c>
      <c r="H67">
        <f t="shared" si="17"/>
        <v>220</v>
      </c>
      <c r="I67">
        <v>20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5:1</v>
      </c>
      <c r="G68">
        <v>1200</v>
      </c>
      <c r="H68">
        <f t="shared" si="17"/>
        <v>240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5:1</v>
      </c>
      <c r="G70">
        <v>100</v>
      </c>
      <c r="H70">
        <f t="shared" ref="H70:H81" si="21">G70/5</f>
        <v>20</v>
      </c>
      <c r="I70">
        <v>30</v>
      </c>
      <c r="J70" s="1">
        <v>0.48</v>
      </c>
      <c r="M70">
        <v>30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5:1</v>
      </c>
      <c r="G71">
        <v>200</v>
      </c>
      <c r="H71">
        <f t="shared" si="21"/>
        <v>40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5:1</v>
      </c>
      <c r="G72">
        <v>300</v>
      </c>
      <c r="H72">
        <f t="shared" si="21"/>
        <v>60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5:1</v>
      </c>
      <c r="G73">
        <v>400</v>
      </c>
      <c r="H73">
        <f t="shared" si="21"/>
        <v>80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5:1</v>
      </c>
      <c r="G74">
        <v>500</v>
      </c>
      <c r="H74">
        <f t="shared" si="21"/>
        <v>100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5:1</v>
      </c>
      <c r="G75">
        <v>600</v>
      </c>
      <c r="H75">
        <f t="shared" si="21"/>
        <v>120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5:1</v>
      </c>
      <c r="G76">
        <v>700</v>
      </c>
      <c r="H76">
        <f t="shared" si="21"/>
        <v>140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5:1</v>
      </c>
      <c r="G77">
        <v>800</v>
      </c>
      <c r="H77">
        <f t="shared" si="21"/>
        <v>160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5:1</v>
      </c>
      <c r="G78">
        <v>900</v>
      </c>
      <c r="H78">
        <f t="shared" si="21"/>
        <v>180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5:1</v>
      </c>
      <c r="G79">
        <v>1000</v>
      </c>
      <c r="H79">
        <f t="shared" si="21"/>
        <v>200</v>
      </c>
      <c r="I79">
        <v>20</v>
      </c>
      <c r="J79" s="1">
        <v>0.48</v>
      </c>
      <c r="M79">
        <v>20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5:1</v>
      </c>
      <c r="G80">
        <v>1100</v>
      </c>
      <c r="H80">
        <f t="shared" si="21"/>
        <v>220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5:1</v>
      </c>
      <c r="G81">
        <v>1200</v>
      </c>
      <c r="H81">
        <f t="shared" si="21"/>
        <v>240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5:1</v>
      </c>
      <c r="G83">
        <v>100</v>
      </c>
      <c r="H83">
        <f t="shared" ref="H83:H94" si="25">G83/5</f>
        <v>20</v>
      </c>
      <c r="I83">
        <v>31</v>
      </c>
      <c r="J83" s="1">
        <v>0.48</v>
      </c>
      <c r="M83">
        <v>31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5:1</v>
      </c>
      <c r="G84">
        <v>200</v>
      </c>
      <c r="H84">
        <f t="shared" si="25"/>
        <v>40</v>
      </c>
      <c r="I84">
        <v>25</v>
      </c>
      <c r="J84" s="1">
        <v>0.48</v>
      </c>
      <c r="M84">
        <v>25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5:1</v>
      </c>
      <c r="G85">
        <v>300</v>
      </c>
      <c r="H85">
        <f t="shared" si="25"/>
        <v>60</v>
      </c>
      <c r="I85">
        <v>23</v>
      </c>
      <c r="J85" s="1">
        <v>0.48</v>
      </c>
      <c r="M85">
        <v>23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5:1</v>
      </c>
      <c r="G86">
        <v>400</v>
      </c>
      <c r="H86">
        <f t="shared" si="25"/>
        <v>80</v>
      </c>
      <c r="I86">
        <v>22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5:1</v>
      </c>
      <c r="G87">
        <v>500</v>
      </c>
      <c r="H87">
        <f t="shared" si="25"/>
        <v>100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5:1</v>
      </c>
      <c r="G88">
        <v>600</v>
      </c>
      <c r="H88">
        <f t="shared" si="25"/>
        <v>120</v>
      </c>
      <c r="I88">
        <v>21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5:1</v>
      </c>
      <c r="G89">
        <v>700</v>
      </c>
      <c r="H89">
        <f t="shared" si="25"/>
        <v>140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5:1</v>
      </c>
      <c r="G90">
        <v>800</v>
      </c>
      <c r="H90">
        <f t="shared" si="25"/>
        <v>160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5:1</v>
      </c>
      <c r="G91">
        <v>900</v>
      </c>
      <c r="H91">
        <f t="shared" si="25"/>
        <v>180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5:1</v>
      </c>
      <c r="G92">
        <v>1000</v>
      </c>
      <c r="H92">
        <f t="shared" si="25"/>
        <v>200</v>
      </c>
      <c r="I92">
        <v>20</v>
      </c>
      <c r="J92" s="1">
        <v>0.48</v>
      </c>
      <c r="M92">
        <v>20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5:1</v>
      </c>
      <c r="G93">
        <v>1100</v>
      </c>
      <c r="H93">
        <f t="shared" si="25"/>
        <v>220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5:1</v>
      </c>
      <c r="G94">
        <v>1200</v>
      </c>
      <c r="H94">
        <f t="shared" si="25"/>
        <v>240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5:1</v>
      </c>
      <c r="G96">
        <v>100</v>
      </c>
      <c r="H96">
        <f t="shared" ref="H96:H107" si="29">G96/5</f>
        <v>20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5:1</v>
      </c>
      <c r="G97">
        <v>200</v>
      </c>
      <c r="H97">
        <f t="shared" si="29"/>
        <v>40</v>
      </c>
      <c r="I97">
        <v>26</v>
      </c>
      <c r="J97" s="1">
        <v>0.48</v>
      </c>
      <c r="M97">
        <v>26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5:1</v>
      </c>
      <c r="G98">
        <v>300</v>
      </c>
      <c r="H98">
        <f t="shared" si="29"/>
        <v>60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5:1</v>
      </c>
      <c r="G99">
        <v>400</v>
      </c>
      <c r="H99">
        <f t="shared" si="29"/>
        <v>80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5:1</v>
      </c>
      <c r="G100">
        <v>500</v>
      </c>
      <c r="H100">
        <f t="shared" si="29"/>
        <v>100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5:1</v>
      </c>
      <c r="G101">
        <v>600</v>
      </c>
      <c r="H101">
        <f t="shared" si="29"/>
        <v>120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5:1</v>
      </c>
      <c r="G102">
        <v>700</v>
      </c>
      <c r="H102">
        <f t="shared" si="29"/>
        <v>140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5:1</v>
      </c>
      <c r="G103">
        <v>800</v>
      </c>
      <c r="H103">
        <f t="shared" si="29"/>
        <v>160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5:1</v>
      </c>
      <c r="G104">
        <v>900</v>
      </c>
      <c r="H104">
        <f t="shared" si="29"/>
        <v>180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5:1</v>
      </c>
      <c r="G105">
        <v>1000</v>
      </c>
      <c r="H105">
        <f t="shared" si="29"/>
        <v>200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5:1</v>
      </c>
      <c r="G106">
        <v>1100</v>
      </c>
      <c r="H106">
        <f t="shared" si="29"/>
        <v>220</v>
      </c>
      <c r="I106">
        <v>20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5:1</v>
      </c>
      <c r="G107">
        <v>1200</v>
      </c>
      <c r="H107">
        <f t="shared" si="29"/>
        <v>240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5:1</v>
      </c>
      <c r="G109">
        <v>100</v>
      </c>
      <c r="H109">
        <f t="shared" ref="H109:H120" si="33">G109/5</f>
        <v>20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5:1</v>
      </c>
      <c r="G110">
        <v>200</v>
      </c>
      <c r="H110">
        <f t="shared" si="33"/>
        <v>40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5:1</v>
      </c>
      <c r="G111">
        <v>300</v>
      </c>
      <c r="H111">
        <f t="shared" si="33"/>
        <v>60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5:1</v>
      </c>
      <c r="G112">
        <v>400</v>
      </c>
      <c r="H112">
        <f t="shared" si="33"/>
        <v>80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5:1</v>
      </c>
      <c r="G113">
        <v>500</v>
      </c>
      <c r="H113">
        <f t="shared" si="33"/>
        <v>100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5:1</v>
      </c>
      <c r="G114">
        <v>600</v>
      </c>
      <c r="H114">
        <f t="shared" si="33"/>
        <v>120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5:1</v>
      </c>
      <c r="G115">
        <v>700</v>
      </c>
      <c r="H115">
        <f t="shared" si="33"/>
        <v>140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5:1</v>
      </c>
      <c r="G116">
        <v>800</v>
      </c>
      <c r="H116">
        <f t="shared" si="33"/>
        <v>160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5:1</v>
      </c>
      <c r="G117">
        <v>900</v>
      </c>
      <c r="H117">
        <f t="shared" si="33"/>
        <v>180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5:1</v>
      </c>
      <c r="G118">
        <v>1000</v>
      </c>
      <c r="H118">
        <f t="shared" si="33"/>
        <v>200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5:1</v>
      </c>
      <c r="G119">
        <v>1100</v>
      </c>
      <c r="H119">
        <f t="shared" si="33"/>
        <v>220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5:1</v>
      </c>
      <c r="G120">
        <v>1200</v>
      </c>
      <c r="H120">
        <f t="shared" si="33"/>
        <v>240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5:1</v>
      </c>
      <c r="G122">
        <v>100</v>
      </c>
      <c r="H122">
        <f t="shared" ref="H122:H133" si="37">G122/5</f>
        <v>20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5:1</v>
      </c>
      <c r="G123">
        <v>200</v>
      </c>
      <c r="H123">
        <f t="shared" si="37"/>
        <v>40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5:1</v>
      </c>
      <c r="G124">
        <v>300</v>
      </c>
      <c r="H124">
        <f t="shared" si="37"/>
        <v>60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5:1</v>
      </c>
      <c r="G125">
        <v>400</v>
      </c>
      <c r="H125">
        <f t="shared" si="37"/>
        <v>80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5:1</v>
      </c>
      <c r="G126">
        <v>500</v>
      </c>
      <c r="H126">
        <f t="shared" si="37"/>
        <v>100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5:1</v>
      </c>
      <c r="G127">
        <v>600</v>
      </c>
      <c r="H127">
        <f t="shared" si="37"/>
        <v>120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5:1</v>
      </c>
      <c r="G128">
        <v>700</v>
      </c>
      <c r="H128">
        <f t="shared" si="37"/>
        <v>140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5:1</v>
      </c>
      <c r="G129">
        <v>800</v>
      </c>
      <c r="H129">
        <f t="shared" si="37"/>
        <v>160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5:1</v>
      </c>
      <c r="G130">
        <v>900</v>
      </c>
      <c r="H130">
        <f t="shared" si="37"/>
        <v>180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5:1</v>
      </c>
      <c r="G131">
        <v>1000</v>
      </c>
      <c r="H131">
        <f t="shared" si="37"/>
        <v>200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5:1</v>
      </c>
      <c r="G132">
        <v>1100</v>
      </c>
      <c r="H132">
        <f t="shared" si="37"/>
        <v>220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5:1</v>
      </c>
      <c r="G133">
        <v>1200</v>
      </c>
      <c r="H133">
        <f t="shared" si="37"/>
        <v>240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5:1</v>
      </c>
      <c r="G135">
        <v>100</v>
      </c>
      <c r="H135">
        <f t="shared" ref="H135:H146" si="40">G135/5</f>
        <v>20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5:1</v>
      </c>
      <c r="G136">
        <v>200</v>
      </c>
      <c r="H136">
        <f t="shared" si="40"/>
        <v>40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5:1</v>
      </c>
      <c r="G137">
        <v>300</v>
      </c>
      <c r="H137">
        <f t="shared" si="40"/>
        <v>60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5:1</v>
      </c>
      <c r="G138">
        <v>400</v>
      </c>
      <c r="H138">
        <f t="shared" si="40"/>
        <v>80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5:1</v>
      </c>
      <c r="G139">
        <v>500</v>
      </c>
      <c r="H139">
        <f t="shared" si="40"/>
        <v>100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5:1</v>
      </c>
      <c r="G140">
        <v>600</v>
      </c>
      <c r="H140">
        <f t="shared" si="40"/>
        <v>120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5:1</v>
      </c>
      <c r="G141">
        <v>700</v>
      </c>
      <c r="H141">
        <f t="shared" si="40"/>
        <v>140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5:1</v>
      </c>
      <c r="G142">
        <v>800</v>
      </c>
      <c r="H142">
        <f t="shared" si="40"/>
        <v>160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5:1</v>
      </c>
      <c r="G143">
        <v>900</v>
      </c>
      <c r="H143">
        <f t="shared" si="40"/>
        <v>180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5:1</v>
      </c>
      <c r="G144">
        <v>1000</v>
      </c>
      <c r="H144">
        <f t="shared" si="40"/>
        <v>200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5:1</v>
      </c>
      <c r="G145">
        <v>1100</v>
      </c>
      <c r="H145">
        <f t="shared" si="40"/>
        <v>220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5:1</v>
      </c>
      <c r="G146">
        <v>1200</v>
      </c>
      <c r="H146">
        <f t="shared" si="40"/>
        <v>240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5:1</v>
      </c>
      <c r="G148">
        <v>100</v>
      </c>
      <c r="H148">
        <f t="shared" ref="H148:H159" si="43">G148/5</f>
        <v>20</v>
      </c>
      <c r="I148">
        <v>30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5:1</v>
      </c>
      <c r="G149">
        <v>200</v>
      </c>
      <c r="H149">
        <f t="shared" si="43"/>
        <v>40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5:1</v>
      </c>
      <c r="G150">
        <v>300</v>
      </c>
      <c r="H150">
        <f t="shared" si="43"/>
        <v>60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5:1</v>
      </c>
      <c r="G151">
        <v>400</v>
      </c>
      <c r="H151">
        <f t="shared" si="43"/>
        <v>80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12</v>
      </c>
      <c r="D152">
        <f t="shared" si="44"/>
        <v>10</v>
      </c>
      <c r="E152" t="s">
        <v>0</v>
      </c>
      <c r="F152" s="2" t="str">
        <f t="shared" si="42"/>
        <v>5:1</v>
      </c>
      <c r="G152">
        <v>500</v>
      </c>
      <c r="H152">
        <f t="shared" si="43"/>
        <v>100</v>
      </c>
      <c r="I152">
        <v>21</v>
      </c>
      <c r="J152" s="1">
        <v>0.48</v>
      </c>
      <c r="K152">
        <v>12</v>
      </c>
      <c r="L152" s="4">
        <f t="shared" si="45"/>
        <v>10</v>
      </c>
      <c r="M152">
        <v>21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5:1</v>
      </c>
      <c r="G153">
        <v>600</v>
      </c>
      <c r="H153">
        <f t="shared" si="43"/>
        <v>120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5:1</v>
      </c>
      <c r="G154">
        <v>700</v>
      </c>
      <c r="H154">
        <f t="shared" si="43"/>
        <v>140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5:1</v>
      </c>
      <c r="G155">
        <v>800</v>
      </c>
      <c r="H155">
        <f t="shared" si="43"/>
        <v>160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5:1</v>
      </c>
      <c r="G156">
        <v>900</v>
      </c>
      <c r="H156">
        <f t="shared" si="43"/>
        <v>180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5:1</v>
      </c>
      <c r="G157">
        <v>1000</v>
      </c>
      <c r="H157">
        <f t="shared" si="43"/>
        <v>200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5:1</v>
      </c>
      <c r="G158">
        <v>1100</v>
      </c>
      <c r="H158">
        <f t="shared" si="43"/>
        <v>220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5:1</v>
      </c>
      <c r="G159">
        <v>1200</v>
      </c>
      <c r="H159">
        <f t="shared" si="43"/>
        <v>240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F49-393B-4155-AFB2-29CB4403AE8F}">
  <sheetPr codeName="Sheet18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51</v>
      </c>
      <c r="J5" s="1">
        <v>0.48</v>
      </c>
      <c r="M5">
        <v>50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39</v>
      </c>
      <c r="J6" s="1">
        <v>0.48</v>
      </c>
      <c r="M6">
        <v>38</v>
      </c>
      <c r="N6" s="1">
        <v>0.27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34</v>
      </c>
      <c r="J7" s="1">
        <v>0.48</v>
      </c>
      <c r="M7">
        <v>34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31</v>
      </c>
      <c r="J8" s="1">
        <v>0.48</v>
      </c>
      <c r="M8">
        <v>31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30</v>
      </c>
      <c r="J9" s="1">
        <v>0.48</v>
      </c>
      <c r="M9">
        <v>29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29</v>
      </c>
      <c r="J10" s="1">
        <v>0.48</v>
      </c>
      <c r="M10">
        <v>28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28</v>
      </c>
      <c r="J11" s="1">
        <v>0.48</v>
      </c>
      <c r="M11">
        <v>27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27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26</v>
      </c>
      <c r="J13" s="1">
        <v>0.48</v>
      </c>
      <c r="M13">
        <v>26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26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26</v>
      </c>
      <c r="J15" s="1">
        <v>0.48</v>
      </c>
      <c r="M15">
        <v>25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25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38</v>
      </c>
      <c r="J18" s="1">
        <v>0.48</v>
      </c>
      <c r="M18">
        <v>38</v>
      </c>
      <c r="N18" s="1">
        <v>0.27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30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6:1</v>
      </c>
      <c r="G31">
        <v>100</v>
      </c>
      <c r="H31">
        <f t="shared" ref="H31:H42" si="9">G31/6</f>
        <v>16.666666666666668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6:1</v>
      </c>
      <c r="G32">
        <v>200</v>
      </c>
      <c r="H32">
        <f t="shared" si="9"/>
        <v>33.333333333333336</v>
      </c>
      <c r="I32">
        <v>26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6:1</v>
      </c>
      <c r="G33">
        <v>300</v>
      </c>
      <c r="H33">
        <f t="shared" si="9"/>
        <v>50</v>
      </c>
      <c r="I33">
        <v>24</v>
      </c>
      <c r="J33" s="1">
        <v>0.48</v>
      </c>
      <c r="M33">
        <v>24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6:1</v>
      </c>
      <c r="G34">
        <v>400</v>
      </c>
      <c r="H34">
        <f t="shared" si="9"/>
        <v>66.666666666666671</v>
      </c>
      <c r="I34">
        <v>23</v>
      </c>
      <c r="J34" s="1">
        <v>0.48</v>
      </c>
      <c r="M34">
        <v>23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6:1</v>
      </c>
      <c r="G35">
        <v>500</v>
      </c>
      <c r="H35">
        <f t="shared" si="9"/>
        <v>83.333333333333329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6:1</v>
      </c>
      <c r="G36">
        <v>600</v>
      </c>
      <c r="H36">
        <f t="shared" si="9"/>
        <v>100</v>
      </c>
      <c r="I36">
        <v>22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6:1</v>
      </c>
      <c r="G37">
        <v>700</v>
      </c>
      <c r="H37">
        <f t="shared" si="9"/>
        <v>116.66666666666667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6:1</v>
      </c>
      <c r="G38">
        <v>800</v>
      </c>
      <c r="H38">
        <f t="shared" si="9"/>
        <v>133.33333333333334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6:1</v>
      </c>
      <c r="G39">
        <v>900</v>
      </c>
      <c r="H39">
        <f t="shared" si="9"/>
        <v>150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6:1</v>
      </c>
      <c r="G40">
        <v>1000</v>
      </c>
      <c r="H40">
        <f t="shared" si="9"/>
        <v>166.66666666666666</v>
      </c>
      <c r="I40">
        <v>21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6:1</v>
      </c>
      <c r="G41">
        <v>1100</v>
      </c>
      <c r="H41">
        <f t="shared" si="9"/>
        <v>183.33333333333334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6:1</v>
      </c>
      <c r="G42">
        <v>1200</v>
      </c>
      <c r="H42">
        <f t="shared" si="9"/>
        <v>200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6:1</v>
      </c>
      <c r="G44">
        <v>100</v>
      </c>
      <c r="H44">
        <f t="shared" ref="H44:H55" si="13">G44/6</f>
        <v>16.666666666666668</v>
      </c>
      <c r="I44">
        <v>30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6:1</v>
      </c>
      <c r="G45">
        <v>200</v>
      </c>
      <c r="H45">
        <f t="shared" si="13"/>
        <v>33.333333333333336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6:1</v>
      </c>
      <c r="G46">
        <v>300</v>
      </c>
      <c r="H46">
        <f t="shared" si="13"/>
        <v>50</v>
      </c>
      <c r="I46">
        <v>23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6:1</v>
      </c>
      <c r="G47">
        <v>400</v>
      </c>
      <c r="H47">
        <f t="shared" si="13"/>
        <v>66.666666666666671</v>
      </c>
      <c r="I47">
        <v>22</v>
      </c>
      <c r="J47" s="1">
        <v>0.48</v>
      </c>
      <c r="M47">
        <v>22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6:1</v>
      </c>
      <c r="G48">
        <v>500</v>
      </c>
      <c r="H48">
        <f t="shared" si="13"/>
        <v>83.333333333333329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6:1</v>
      </c>
      <c r="G49">
        <v>600</v>
      </c>
      <c r="H49">
        <f t="shared" si="13"/>
        <v>100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6:1</v>
      </c>
      <c r="G50">
        <v>700</v>
      </c>
      <c r="H50">
        <f t="shared" si="13"/>
        <v>116.66666666666667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6:1</v>
      </c>
      <c r="G51">
        <v>800</v>
      </c>
      <c r="H51">
        <f t="shared" si="13"/>
        <v>133.33333333333334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6:1</v>
      </c>
      <c r="G52">
        <v>900</v>
      </c>
      <c r="H52">
        <f t="shared" si="13"/>
        <v>150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6:1</v>
      </c>
      <c r="G53">
        <v>1000</v>
      </c>
      <c r="H53">
        <f t="shared" si="13"/>
        <v>166.66666666666666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6:1</v>
      </c>
      <c r="G54">
        <v>1100</v>
      </c>
      <c r="H54">
        <f t="shared" si="13"/>
        <v>183.33333333333334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6:1</v>
      </c>
      <c r="G55">
        <v>1200</v>
      </c>
      <c r="H55">
        <f t="shared" si="13"/>
        <v>200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6:1</v>
      </c>
      <c r="G57">
        <v>100</v>
      </c>
      <c r="H57">
        <f t="shared" ref="H57:H68" si="17">G57/6</f>
        <v>16.666666666666668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6:1</v>
      </c>
      <c r="G58">
        <v>200</v>
      </c>
      <c r="H58">
        <f t="shared" si="17"/>
        <v>33.333333333333336</v>
      </c>
      <c r="I58">
        <v>24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6:1</v>
      </c>
      <c r="G59">
        <v>300</v>
      </c>
      <c r="H59">
        <f t="shared" si="17"/>
        <v>50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6:1</v>
      </c>
      <c r="G60">
        <v>400</v>
      </c>
      <c r="H60">
        <f t="shared" si="17"/>
        <v>66.666666666666671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6:1</v>
      </c>
      <c r="G61">
        <v>500</v>
      </c>
      <c r="H61">
        <f t="shared" si="17"/>
        <v>83.333333333333329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6:1</v>
      </c>
      <c r="G62">
        <v>600</v>
      </c>
      <c r="H62">
        <f t="shared" si="17"/>
        <v>100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6:1</v>
      </c>
      <c r="G63">
        <v>700</v>
      </c>
      <c r="H63">
        <f t="shared" si="17"/>
        <v>116.66666666666667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6:1</v>
      </c>
      <c r="G64">
        <v>800</v>
      </c>
      <c r="H64">
        <f t="shared" si="17"/>
        <v>133.33333333333334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6:1</v>
      </c>
      <c r="G65">
        <v>900</v>
      </c>
      <c r="H65">
        <f t="shared" si="17"/>
        <v>150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6:1</v>
      </c>
      <c r="G66">
        <v>1000</v>
      </c>
      <c r="H66">
        <f t="shared" si="17"/>
        <v>166.66666666666666</v>
      </c>
      <c r="I66">
        <v>20</v>
      </c>
      <c r="J66" s="1">
        <v>0.48</v>
      </c>
      <c r="M66">
        <v>20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6:1</v>
      </c>
      <c r="G67">
        <v>1100</v>
      </c>
      <c r="H67">
        <f t="shared" si="17"/>
        <v>183.33333333333334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6:1</v>
      </c>
      <c r="G68">
        <v>1200</v>
      </c>
      <c r="H68">
        <f t="shared" si="17"/>
        <v>200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6:1</v>
      </c>
      <c r="G70">
        <v>100</v>
      </c>
      <c r="H70">
        <f t="shared" ref="H70:H81" si="21">G70/6</f>
        <v>16.666666666666668</v>
      </c>
      <c r="I70">
        <v>30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6:1</v>
      </c>
      <c r="G71">
        <v>200</v>
      </c>
      <c r="H71">
        <f t="shared" si="21"/>
        <v>33.333333333333336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6:1</v>
      </c>
      <c r="G72">
        <v>300</v>
      </c>
      <c r="H72">
        <f t="shared" si="21"/>
        <v>50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6:1</v>
      </c>
      <c r="G73">
        <v>400</v>
      </c>
      <c r="H73">
        <f t="shared" si="21"/>
        <v>66.666666666666671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6:1</v>
      </c>
      <c r="G74">
        <v>500</v>
      </c>
      <c r="H74">
        <f t="shared" si="21"/>
        <v>83.333333333333329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6:1</v>
      </c>
      <c r="G75">
        <v>600</v>
      </c>
      <c r="H75">
        <f t="shared" si="21"/>
        <v>100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6:1</v>
      </c>
      <c r="G76">
        <v>700</v>
      </c>
      <c r="H76">
        <f t="shared" si="21"/>
        <v>116.66666666666667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6:1</v>
      </c>
      <c r="G77">
        <v>800</v>
      </c>
      <c r="H77">
        <f t="shared" si="21"/>
        <v>133.33333333333334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6:1</v>
      </c>
      <c r="G78">
        <v>900</v>
      </c>
      <c r="H78">
        <f t="shared" si="21"/>
        <v>150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6:1</v>
      </c>
      <c r="G79">
        <v>1000</v>
      </c>
      <c r="H79">
        <f t="shared" si="21"/>
        <v>166.66666666666666</v>
      </c>
      <c r="I79">
        <v>20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6:1</v>
      </c>
      <c r="G80">
        <v>1100</v>
      </c>
      <c r="H80">
        <f t="shared" si="21"/>
        <v>183.33333333333334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6:1</v>
      </c>
      <c r="G81">
        <v>1200</v>
      </c>
      <c r="H81">
        <f t="shared" si="21"/>
        <v>200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6:1</v>
      </c>
      <c r="G83">
        <v>100</v>
      </c>
      <c r="H83">
        <f t="shared" ref="H83:H94" si="25">G83/6</f>
        <v>16.666666666666668</v>
      </c>
      <c r="I83">
        <v>31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6:1</v>
      </c>
      <c r="G84">
        <v>200</v>
      </c>
      <c r="H84">
        <f t="shared" si="25"/>
        <v>33.333333333333336</v>
      </c>
      <c r="I84">
        <v>25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6:1</v>
      </c>
      <c r="G85">
        <v>300</v>
      </c>
      <c r="H85">
        <f t="shared" si="25"/>
        <v>50</v>
      </c>
      <c r="I85">
        <v>23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6:1</v>
      </c>
      <c r="G86">
        <v>400</v>
      </c>
      <c r="H86">
        <f t="shared" si="25"/>
        <v>66.666666666666671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6:1</v>
      </c>
      <c r="G87">
        <v>500</v>
      </c>
      <c r="H87">
        <f t="shared" si="25"/>
        <v>83.333333333333329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6:1</v>
      </c>
      <c r="G88">
        <v>600</v>
      </c>
      <c r="H88">
        <f t="shared" si="25"/>
        <v>100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6:1</v>
      </c>
      <c r="G89">
        <v>700</v>
      </c>
      <c r="H89">
        <f t="shared" si="25"/>
        <v>116.66666666666667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6:1</v>
      </c>
      <c r="G90">
        <v>800</v>
      </c>
      <c r="H90">
        <f t="shared" si="25"/>
        <v>133.33333333333334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6:1</v>
      </c>
      <c r="G91">
        <v>900</v>
      </c>
      <c r="H91">
        <f t="shared" si="25"/>
        <v>150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6:1</v>
      </c>
      <c r="G92">
        <v>1000</v>
      </c>
      <c r="H92">
        <f t="shared" si="25"/>
        <v>166.66666666666666</v>
      </c>
      <c r="I92">
        <v>20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6:1</v>
      </c>
      <c r="G93">
        <v>1100</v>
      </c>
      <c r="H93">
        <f t="shared" si="25"/>
        <v>183.33333333333334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6:1</v>
      </c>
      <c r="G94">
        <v>1200</v>
      </c>
      <c r="H94">
        <f t="shared" si="25"/>
        <v>200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6:1</v>
      </c>
      <c r="G96">
        <v>100</v>
      </c>
      <c r="H96">
        <f t="shared" ref="H96:H107" si="29">G96/6</f>
        <v>16.666666666666668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6:1</v>
      </c>
      <c r="G97">
        <v>200</v>
      </c>
      <c r="H97">
        <f t="shared" si="29"/>
        <v>33.333333333333336</v>
      </c>
      <c r="I97">
        <v>26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6:1</v>
      </c>
      <c r="G98">
        <v>300</v>
      </c>
      <c r="H98">
        <f t="shared" si="29"/>
        <v>50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6:1</v>
      </c>
      <c r="G99">
        <v>400</v>
      </c>
      <c r="H99">
        <f t="shared" si="29"/>
        <v>66.666666666666671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6:1</v>
      </c>
      <c r="G100">
        <v>500</v>
      </c>
      <c r="H100">
        <f t="shared" si="29"/>
        <v>83.333333333333329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6:1</v>
      </c>
      <c r="G101">
        <v>600</v>
      </c>
      <c r="H101">
        <f t="shared" si="29"/>
        <v>100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6:1</v>
      </c>
      <c r="G102">
        <v>700</v>
      </c>
      <c r="H102">
        <f t="shared" si="29"/>
        <v>116.66666666666667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6:1</v>
      </c>
      <c r="G103">
        <v>800</v>
      </c>
      <c r="H103">
        <f t="shared" si="29"/>
        <v>133.33333333333334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6:1</v>
      </c>
      <c r="G104">
        <v>900</v>
      </c>
      <c r="H104">
        <f t="shared" si="29"/>
        <v>150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6:1</v>
      </c>
      <c r="G105">
        <v>1000</v>
      </c>
      <c r="H105">
        <f t="shared" si="29"/>
        <v>166.66666666666666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6:1</v>
      </c>
      <c r="G106">
        <v>1100</v>
      </c>
      <c r="H106">
        <f t="shared" si="29"/>
        <v>183.33333333333334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6:1</v>
      </c>
      <c r="G107">
        <v>1200</v>
      </c>
      <c r="H107">
        <f t="shared" si="29"/>
        <v>200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6:1</v>
      </c>
      <c r="G109">
        <v>100</v>
      </c>
      <c r="H109">
        <f t="shared" ref="H109:H120" si="33">G109/6</f>
        <v>16.666666666666668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6:1</v>
      </c>
      <c r="G110">
        <v>200</v>
      </c>
      <c r="H110">
        <f t="shared" si="33"/>
        <v>33.333333333333336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6:1</v>
      </c>
      <c r="G111">
        <v>300</v>
      </c>
      <c r="H111">
        <f t="shared" si="33"/>
        <v>50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6:1</v>
      </c>
      <c r="G112">
        <v>400</v>
      </c>
      <c r="H112">
        <f t="shared" si="33"/>
        <v>66.666666666666671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6:1</v>
      </c>
      <c r="G113">
        <v>500</v>
      </c>
      <c r="H113">
        <f t="shared" si="33"/>
        <v>83.333333333333329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6:1</v>
      </c>
      <c r="G114">
        <v>600</v>
      </c>
      <c r="H114">
        <f t="shared" si="33"/>
        <v>100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6:1</v>
      </c>
      <c r="G115">
        <v>700</v>
      </c>
      <c r="H115">
        <f t="shared" si="33"/>
        <v>116.66666666666667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6:1</v>
      </c>
      <c r="G116">
        <v>800</v>
      </c>
      <c r="H116">
        <f t="shared" si="33"/>
        <v>133.33333333333334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6:1</v>
      </c>
      <c r="G117">
        <v>900</v>
      </c>
      <c r="H117">
        <f t="shared" si="33"/>
        <v>150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6:1</v>
      </c>
      <c r="G118">
        <v>1000</v>
      </c>
      <c r="H118">
        <f t="shared" si="33"/>
        <v>166.66666666666666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6:1</v>
      </c>
      <c r="G119">
        <v>1100</v>
      </c>
      <c r="H119">
        <f t="shared" si="33"/>
        <v>183.33333333333334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6:1</v>
      </c>
      <c r="G120">
        <v>1200</v>
      </c>
      <c r="H120">
        <f t="shared" si="33"/>
        <v>200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6:1</v>
      </c>
      <c r="G122">
        <v>100</v>
      </c>
      <c r="H122">
        <f t="shared" ref="H122:H133" si="37">G122/6</f>
        <v>16.666666666666668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6:1</v>
      </c>
      <c r="G123">
        <v>200</v>
      </c>
      <c r="H123">
        <f t="shared" si="37"/>
        <v>33.333333333333336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6:1</v>
      </c>
      <c r="G124">
        <v>300</v>
      </c>
      <c r="H124">
        <f t="shared" si="37"/>
        <v>50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6:1</v>
      </c>
      <c r="G125">
        <v>400</v>
      </c>
      <c r="H125">
        <f t="shared" si="37"/>
        <v>66.666666666666671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6:1</v>
      </c>
      <c r="G126">
        <v>500</v>
      </c>
      <c r="H126">
        <f t="shared" si="37"/>
        <v>83.333333333333329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6:1</v>
      </c>
      <c r="G127">
        <v>600</v>
      </c>
      <c r="H127">
        <f t="shared" si="37"/>
        <v>100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6:1</v>
      </c>
      <c r="G128">
        <v>700</v>
      </c>
      <c r="H128">
        <f t="shared" si="37"/>
        <v>116.66666666666667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6:1</v>
      </c>
      <c r="G129">
        <v>800</v>
      </c>
      <c r="H129">
        <f t="shared" si="37"/>
        <v>133.33333333333334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6:1</v>
      </c>
      <c r="G130">
        <v>900</v>
      </c>
      <c r="H130">
        <f t="shared" si="37"/>
        <v>150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6:1</v>
      </c>
      <c r="G131">
        <v>1000</v>
      </c>
      <c r="H131">
        <f t="shared" si="37"/>
        <v>166.66666666666666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6:1</v>
      </c>
      <c r="G132">
        <v>1100</v>
      </c>
      <c r="H132">
        <f t="shared" si="37"/>
        <v>183.33333333333334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6:1</v>
      </c>
      <c r="G133">
        <v>1200</v>
      </c>
      <c r="H133">
        <f t="shared" si="37"/>
        <v>200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6:1</v>
      </c>
      <c r="G135">
        <v>100</v>
      </c>
      <c r="H135">
        <f t="shared" ref="H135:H146" si="40">G135/6</f>
        <v>16.666666666666668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6:1</v>
      </c>
      <c r="G136">
        <v>200</v>
      </c>
      <c r="H136">
        <f t="shared" si="40"/>
        <v>33.333333333333336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6:1</v>
      </c>
      <c r="G137">
        <v>300</v>
      </c>
      <c r="H137">
        <f t="shared" si="40"/>
        <v>50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6:1</v>
      </c>
      <c r="G138">
        <v>400</v>
      </c>
      <c r="H138">
        <f t="shared" si="40"/>
        <v>66.666666666666671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6:1</v>
      </c>
      <c r="G139">
        <v>500</v>
      </c>
      <c r="H139">
        <f t="shared" si="40"/>
        <v>83.333333333333329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6:1</v>
      </c>
      <c r="G140">
        <v>600</v>
      </c>
      <c r="H140">
        <f t="shared" si="40"/>
        <v>100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6:1</v>
      </c>
      <c r="G141">
        <v>700</v>
      </c>
      <c r="H141">
        <f t="shared" si="40"/>
        <v>116.66666666666667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6:1</v>
      </c>
      <c r="G142">
        <v>800</v>
      </c>
      <c r="H142">
        <f t="shared" si="40"/>
        <v>133.33333333333334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6:1</v>
      </c>
      <c r="G143">
        <v>900</v>
      </c>
      <c r="H143">
        <f t="shared" si="40"/>
        <v>150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6:1</v>
      </c>
      <c r="G144">
        <v>1000</v>
      </c>
      <c r="H144">
        <f t="shared" si="40"/>
        <v>166.66666666666666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6:1</v>
      </c>
      <c r="G145">
        <v>1100</v>
      </c>
      <c r="H145">
        <f t="shared" si="40"/>
        <v>183.33333333333334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6:1</v>
      </c>
      <c r="G146">
        <v>1200</v>
      </c>
      <c r="H146">
        <f t="shared" si="40"/>
        <v>200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6:1</v>
      </c>
      <c r="G148">
        <v>100</v>
      </c>
      <c r="H148">
        <f t="shared" ref="H148:H159" si="43">G148/6</f>
        <v>16.666666666666668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6:1</v>
      </c>
      <c r="G149">
        <v>200</v>
      </c>
      <c r="H149">
        <f t="shared" si="43"/>
        <v>33.333333333333336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6:1</v>
      </c>
      <c r="G150">
        <v>300</v>
      </c>
      <c r="H150">
        <f t="shared" si="43"/>
        <v>50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6:1</v>
      </c>
      <c r="G151">
        <v>400</v>
      </c>
      <c r="H151">
        <f t="shared" si="43"/>
        <v>66.666666666666671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6:1</v>
      </c>
      <c r="G152">
        <v>500</v>
      </c>
      <c r="H152">
        <f t="shared" si="43"/>
        <v>83.333333333333329</v>
      </c>
      <c r="I152">
        <v>21</v>
      </c>
      <c r="J152" s="1">
        <v>0.48</v>
      </c>
      <c r="K152">
        <v>11</v>
      </c>
      <c r="L152" s="4">
        <f t="shared" si="45"/>
        <v>11</v>
      </c>
      <c r="M152">
        <v>21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6:1</v>
      </c>
      <c r="G153">
        <v>600</v>
      </c>
      <c r="H153">
        <f t="shared" si="43"/>
        <v>100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6:1</v>
      </c>
      <c r="G154">
        <v>700</v>
      </c>
      <c r="H154">
        <f t="shared" si="43"/>
        <v>116.66666666666667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6:1</v>
      </c>
      <c r="G155">
        <v>800</v>
      </c>
      <c r="H155">
        <f t="shared" si="43"/>
        <v>133.33333333333334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6:1</v>
      </c>
      <c r="G156">
        <v>900</v>
      </c>
      <c r="H156">
        <f t="shared" si="43"/>
        <v>150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6:1</v>
      </c>
      <c r="G157">
        <v>1000</v>
      </c>
      <c r="H157">
        <f t="shared" si="43"/>
        <v>166.66666666666666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6:1</v>
      </c>
      <c r="G158">
        <v>1100</v>
      </c>
      <c r="H158">
        <f t="shared" si="43"/>
        <v>183.33333333333334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6:1</v>
      </c>
      <c r="G159">
        <v>1200</v>
      </c>
      <c r="H159">
        <f t="shared" si="43"/>
        <v>200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6A7E-B4DA-43C5-8F15-4F1E12153310}">
  <sheetPr codeName="Sheet19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52</v>
      </c>
      <c r="J5" s="1">
        <v>0.48</v>
      </c>
      <c r="M5">
        <v>51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39</v>
      </c>
      <c r="J6" s="1">
        <v>0.48</v>
      </c>
      <c r="M6">
        <v>39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34</v>
      </c>
      <c r="J7" s="1">
        <v>0.48</v>
      </c>
      <c r="M7">
        <v>34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32</v>
      </c>
      <c r="J8" s="1">
        <v>0.48</v>
      </c>
      <c r="M8">
        <v>31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30</v>
      </c>
      <c r="J9" s="1">
        <v>0.48</v>
      </c>
      <c r="M9">
        <v>30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29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28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27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27</v>
      </c>
      <c r="J13" s="1">
        <v>0.48</v>
      </c>
      <c r="M13">
        <v>26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26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25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38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30</v>
      </c>
      <c r="J19" s="1">
        <v>0.48</v>
      </c>
      <c r="M19">
        <v>29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7:1</v>
      </c>
      <c r="G31">
        <v>100</v>
      </c>
      <c r="H31">
        <f t="shared" ref="H31:H42" si="9">G31/7</f>
        <v>14.285714285714286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7:1</v>
      </c>
      <c r="G32">
        <v>200</v>
      </c>
      <c r="H32">
        <f t="shared" si="9"/>
        <v>28.571428571428573</v>
      </c>
      <c r="I32">
        <v>26</v>
      </c>
      <c r="J32" s="1">
        <v>0.48</v>
      </c>
      <c r="M32">
        <v>26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7:1</v>
      </c>
      <c r="G33">
        <v>300</v>
      </c>
      <c r="H33">
        <f t="shared" si="9"/>
        <v>42.857142857142854</v>
      </c>
      <c r="I33">
        <v>24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7:1</v>
      </c>
      <c r="G34">
        <v>400</v>
      </c>
      <c r="H34">
        <f t="shared" si="9"/>
        <v>57.142857142857146</v>
      </c>
      <c r="I34">
        <v>23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7:1</v>
      </c>
      <c r="G35">
        <v>500</v>
      </c>
      <c r="H35">
        <f t="shared" si="9"/>
        <v>71.428571428571431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7:1</v>
      </c>
      <c r="G36">
        <v>600</v>
      </c>
      <c r="H36">
        <f t="shared" si="9"/>
        <v>85.714285714285708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7:1</v>
      </c>
      <c r="G37">
        <v>700</v>
      </c>
      <c r="H37">
        <f t="shared" si="9"/>
        <v>100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7:1</v>
      </c>
      <c r="G38">
        <v>800</v>
      </c>
      <c r="H38">
        <f t="shared" si="9"/>
        <v>114.28571428571429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7:1</v>
      </c>
      <c r="G39">
        <v>900</v>
      </c>
      <c r="H39">
        <f t="shared" si="9"/>
        <v>128.57142857142858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7:1</v>
      </c>
      <c r="G40">
        <v>1000</v>
      </c>
      <c r="H40">
        <f t="shared" si="9"/>
        <v>142.85714285714286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7:1</v>
      </c>
      <c r="G41">
        <v>1100</v>
      </c>
      <c r="H41">
        <f t="shared" si="9"/>
        <v>157.14285714285714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7:1</v>
      </c>
      <c r="G42">
        <v>1200</v>
      </c>
      <c r="H42">
        <f t="shared" si="9"/>
        <v>171.42857142857142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7:1</v>
      </c>
      <c r="G44">
        <v>100</v>
      </c>
      <c r="H44">
        <f t="shared" ref="H44:H55" si="13">G44/7</f>
        <v>14.285714285714286</v>
      </c>
      <c r="I44">
        <v>30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7:1</v>
      </c>
      <c r="G45">
        <v>200</v>
      </c>
      <c r="H45">
        <f t="shared" si="13"/>
        <v>28.571428571428573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7:1</v>
      </c>
      <c r="G46">
        <v>300</v>
      </c>
      <c r="H46">
        <f t="shared" si="13"/>
        <v>42.857142857142854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7:1</v>
      </c>
      <c r="G47">
        <v>400</v>
      </c>
      <c r="H47">
        <f t="shared" si="13"/>
        <v>57.142857142857146</v>
      </c>
      <c r="I47">
        <v>22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7:1</v>
      </c>
      <c r="G48">
        <v>500</v>
      </c>
      <c r="H48">
        <f t="shared" si="13"/>
        <v>71.428571428571431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7:1</v>
      </c>
      <c r="G49">
        <v>600</v>
      </c>
      <c r="H49">
        <f t="shared" si="13"/>
        <v>85.714285714285708</v>
      </c>
      <c r="I49">
        <v>21</v>
      </c>
      <c r="J49" s="1">
        <v>0.48</v>
      </c>
      <c r="M49">
        <v>21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7:1</v>
      </c>
      <c r="G50">
        <v>700</v>
      </c>
      <c r="H50">
        <f t="shared" si="13"/>
        <v>100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7:1</v>
      </c>
      <c r="G51">
        <v>800</v>
      </c>
      <c r="H51">
        <f t="shared" si="13"/>
        <v>114.28571428571429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7:1</v>
      </c>
      <c r="G52">
        <v>900</v>
      </c>
      <c r="H52">
        <f t="shared" si="13"/>
        <v>128.57142857142858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7:1</v>
      </c>
      <c r="G53">
        <v>1000</v>
      </c>
      <c r="H53">
        <f t="shared" si="13"/>
        <v>142.85714285714286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7:1</v>
      </c>
      <c r="G54">
        <v>1100</v>
      </c>
      <c r="H54">
        <f t="shared" si="13"/>
        <v>157.14285714285714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7:1</v>
      </c>
      <c r="G55">
        <v>1200</v>
      </c>
      <c r="H55">
        <f t="shared" si="13"/>
        <v>171.42857142857142</v>
      </c>
      <c r="I55">
        <v>20</v>
      </c>
      <c r="J55" s="1">
        <v>0.48</v>
      </c>
      <c r="M55">
        <v>20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7:1</v>
      </c>
      <c r="G57">
        <v>100</v>
      </c>
      <c r="H57">
        <f t="shared" ref="H57:H68" si="17">G57/7</f>
        <v>14.285714285714286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7:1</v>
      </c>
      <c r="G58">
        <v>200</v>
      </c>
      <c r="H58">
        <f t="shared" si="17"/>
        <v>28.571428571428573</v>
      </c>
      <c r="I58">
        <v>24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7:1</v>
      </c>
      <c r="G59">
        <v>300</v>
      </c>
      <c r="H59">
        <f t="shared" si="17"/>
        <v>42.857142857142854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7:1</v>
      </c>
      <c r="G60">
        <v>400</v>
      </c>
      <c r="H60">
        <f t="shared" si="17"/>
        <v>57.142857142857146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7:1</v>
      </c>
      <c r="G61">
        <v>500</v>
      </c>
      <c r="H61">
        <f t="shared" si="17"/>
        <v>71.428571428571431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7:1</v>
      </c>
      <c r="G62">
        <v>600</v>
      </c>
      <c r="H62">
        <f t="shared" si="17"/>
        <v>85.714285714285708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7:1</v>
      </c>
      <c r="G63">
        <v>700</v>
      </c>
      <c r="H63">
        <f t="shared" si="17"/>
        <v>100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7:1</v>
      </c>
      <c r="G64">
        <v>800</v>
      </c>
      <c r="H64">
        <f t="shared" si="17"/>
        <v>114.28571428571429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7:1</v>
      </c>
      <c r="G65">
        <v>900</v>
      </c>
      <c r="H65">
        <f t="shared" si="17"/>
        <v>128.57142857142858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7:1</v>
      </c>
      <c r="G66">
        <v>1000</v>
      </c>
      <c r="H66">
        <f t="shared" si="17"/>
        <v>142.85714285714286</v>
      </c>
      <c r="I66">
        <v>20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7:1</v>
      </c>
      <c r="G67">
        <v>1100</v>
      </c>
      <c r="H67">
        <f t="shared" si="17"/>
        <v>157.14285714285714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7:1</v>
      </c>
      <c r="G68">
        <v>1200</v>
      </c>
      <c r="H68">
        <f t="shared" si="17"/>
        <v>171.42857142857142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7:1</v>
      </c>
      <c r="G70">
        <v>100</v>
      </c>
      <c r="H70">
        <f t="shared" ref="H70:H81" si="21">G70/7</f>
        <v>14.285714285714286</v>
      </c>
      <c r="I70">
        <v>30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7:1</v>
      </c>
      <c r="G71">
        <v>200</v>
      </c>
      <c r="H71">
        <f t="shared" si="21"/>
        <v>28.571428571428573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7:1</v>
      </c>
      <c r="G72">
        <v>300</v>
      </c>
      <c r="H72">
        <f t="shared" si="21"/>
        <v>42.857142857142854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7:1</v>
      </c>
      <c r="G73">
        <v>400</v>
      </c>
      <c r="H73">
        <f t="shared" si="21"/>
        <v>57.142857142857146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7:1</v>
      </c>
      <c r="G74">
        <v>500</v>
      </c>
      <c r="H74">
        <f t="shared" si="21"/>
        <v>71.428571428571431</v>
      </c>
      <c r="I74">
        <v>21</v>
      </c>
      <c r="J74" s="1">
        <v>0.48</v>
      </c>
      <c r="M74">
        <v>21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7:1</v>
      </c>
      <c r="G75">
        <v>600</v>
      </c>
      <c r="H75">
        <f t="shared" si="21"/>
        <v>85.714285714285708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7:1</v>
      </c>
      <c r="G76">
        <v>700</v>
      </c>
      <c r="H76">
        <f t="shared" si="21"/>
        <v>100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7:1</v>
      </c>
      <c r="G77">
        <v>800</v>
      </c>
      <c r="H77">
        <f t="shared" si="21"/>
        <v>114.28571428571429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7:1</v>
      </c>
      <c r="G78">
        <v>900</v>
      </c>
      <c r="H78">
        <f t="shared" si="21"/>
        <v>128.57142857142858</v>
      </c>
      <c r="I78">
        <v>20</v>
      </c>
      <c r="J78" s="1">
        <v>0.48</v>
      </c>
      <c r="M78">
        <v>20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7:1</v>
      </c>
      <c r="G79">
        <v>1000</v>
      </c>
      <c r="H79">
        <f t="shared" si="21"/>
        <v>142.85714285714286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7:1</v>
      </c>
      <c r="G80">
        <v>1100</v>
      </c>
      <c r="H80">
        <f t="shared" si="21"/>
        <v>157.14285714285714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7:1</v>
      </c>
      <c r="G81">
        <v>1200</v>
      </c>
      <c r="H81">
        <f t="shared" si="21"/>
        <v>171.42857142857142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7:1</v>
      </c>
      <c r="G83">
        <v>100</v>
      </c>
      <c r="H83">
        <f t="shared" ref="H83:H94" si="25">G83/7</f>
        <v>14.285714285714286</v>
      </c>
      <c r="I83">
        <v>31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7:1</v>
      </c>
      <c r="G84">
        <v>200</v>
      </c>
      <c r="H84">
        <f t="shared" si="25"/>
        <v>28.571428571428573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7:1</v>
      </c>
      <c r="G85">
        <v>300</v>
      </c>
      <c r="H85">
        <f t="shared" si="25"/>
        <v>42.857142857142854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7:1</v>
      </c>
      <c r="G86">
        <v>400</v>
      </c>
      <c r="H86">
        <f t="shared" si="25"/>
        <v>57.142857142857146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7:1</v>
      </c>
      <c r="G87">
        <v>500</v>
      </c>
      <c r="H87">
        <f t="shared" si="25"/>
        <v>71.428571428571431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7:1</v>
      </c>
      <c r="G88">
        <v>600</v>
      </c>
      <c r="H88">
        <f t="shared" si="25"/>
        <v>85.714285714285708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7:1</v>
      </c>
      <c r="G89">
        <v>700</v>
      </c>
      <c r="H89">
        <f t="shared" si="25"/>
        <v>100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7:1</v>
      </c>
      <c r="G90">
        <v>800</v>
      </c>
      <c r="H90">
        <f t="shared" si="25"/>
        <v>114.28571428571429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7:1</v>
      </c>
      <c r="G91">
        <v>900</v>
      </c>
      <c r="H91">
        <f t="shared" si="25"/>
        <v>128.57142857142858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7:1</v>
      </c>
      <c r="G92">
        <v>1000</v>
      </c>
      <c r="H92">
        <f t="shared" si="25"/>
        <v>142.85714285714286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7:1</v>
      </c>
      <c r="G93">
        <v>1100</v>
      </c>
      <c r="H93">
        <f t="shared" si="25"/>
        <v>157.14285714285714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7:1</v>
      </c>
      <c r="G94">
        <v>1200</v>
      </c>
      <c r="H94">
        <f t="shared" si="25"/>
        <v>171.42857142857142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7:1</v>
      </c>
      <c r="G96">
        <v>100</v>
      </c>
      <c r="H96">
        <f t="shared" ref="H96:H107" si="29">G96/7</f>
        <v>14.285714285714286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7:1</v>
      </c>
      <c r="G97">
        <v>200</v>
      </c>
      <c r="H97">
        <f t="shared" si="29"/>
        <v>28.571428571428573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7:1</v>
      </c>
      <c r="G98">
        <v>300</v>
      </c>
      <c r="H98">
        <f t="shared" si="29"/>
        <v>42.857142857142854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7:1</v>
      </c>
      <c r="G99">
        <v>400</v>
      </c>
      <c r="H99">
        <f t="shared" si="29"/>
        <v>57.142857142857146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7:1</v>
      </c>
      <c r="G100">
        <v>500</v>
      </c>
      <c r="H100">
        <f t="shared" si="29"/>
        <v>71.428571428571431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7:1</v>
      </c>
      <c r="G101">
        <v>600</v>
      </c>
      <c r="H101">
        <f t="shared" si="29"/>
        <v>85.714285714285708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7:1</v>
      </c>
      <c r="G102">
        <v>700</v>
      </c>
      <c r="H102">
        <f t="shared" si="29"/>
        <v>100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7:1</v>
      </c>
      <c r="G103">
        <v>800</v>
      </c>
      <c r="H103">
        <f t="shared" si="29"/>
        <v>114.28571428571429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7:1</v>
      </c>
      <c r="G104">
        <v>900</v>
      </c>
      <c r="H104">
        <f t="shared" si="29"/>
        <v>128.57142857142858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7:1</v>
      </c>
      <c r="G105">
        <v>1000</v>
      </c>
      <c r="H105">
        <f t="shared" si="29"/>
        <v>142.85714285714286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7:1</v>
      </c>
      <c r="G106">
        <v>1100</v>
      </c>
      <c r="H106">
        <f t="shared" si="29"/>
        <v>157.14285714285714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7:1</v>
      </c>
      <c r="G107">
        <v>1200</v>
      </c>
      <c r="H107">
        <f t="shared" si="29"/>
        <v>171.42857142857142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7:1</v>
      </c>
      <c r="G109">
        <v>100</v>
      </c>
      <c r="H109">
        <f t="shared" ref="H109:H120" si="33">G109/7</f>
        <v>14.285714285714286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7:1</v>
      </c>
      <c r="G110">
        <v>200</v>
      </c>
      <c r="H110">
        <f t="shared" si="33"/>
        <v>28.571428571428573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7:1</v>
      </c>
      <c r="G111">
        <v>300</v>
      </c>
      <c r="H111">
        <f t="shared" si="33"/>
        <v>42.857142857142854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7:1</v>
      </c>
      <c r="G112">
        <v>400</v>
      </c>
      <c r="H112">
        <f t="shared" si="33"/>
        <v>57.142857142857146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7:1</v>
      </c>
      <c r="G113">
        <v>500</v>
      </c>
      <c r="H113">
        <f t="shared" si="33"/>
        <v>71.428571428571431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7:1</v>
      </c>
      <c r="G114">
        <v>600</v>
      </c>
      <c r="H114">
        <f t="shared" si="33"/>
        <v>85.714285714285708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7:1</v>
      </c>
      <c r="G115">
        <v>700</v>
      </c>
      <c r="H115">
        <f t="shared" si="33"/>
        <v>100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7:1</v>
      </c>
      <c r="G116">
        <v>800</v>
      </c>
      <c r="H116">
        <f t="shared" si="33"/>
        <v>114.28571428571429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7:1</v>
      </c>
      <c r="G117">
        <v>900</v>
      </c>
      <c r="H117">
        <f t="shared" si="33"/>
        <v>128.57142857142858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7:1</v>
      </c>
      <c r="G118">
        <v>1000</v>
      </c>
      <c r="H118">
        <f t="shared" si="33"/>
        <v>142.85714285714286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7:1</v>
      </c>
      <c r="G119">
        <v>1100</v>
      </c>
      <c r="H119">
        <f t="shared" si="33"/>
        <v>157.14285714285714</v>
      </c>
      <c r="I119">
        <v>20</v>
      </c>
      <c r="J119" s="1">
        <v>0.48</v>
      </c>
      <c r="M119">
        <v>20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7:1</v>
      </c>
      <c r="G120">
        <v>1200</v>
      </c>
      <c r="H120">
        <f t="shared" si="33"/>
        <v>171.42857142857142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7:1</v>
      </c>
      <c r="G122">
        <v>100</v>
      </c>
      <c r="H122">
        <f t="shared" ref="H122:H133" si="37">G122/7</f>
        <v>14.285714285714286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7:1</v>
      </c>
      <c r="G123">
        <v>200</v>
      </c>
      <c r="H123">
        <f t="shared" si="37"/>
        <v>28.571428571428573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7:1</v>
      </c>
      <c r="G124">
        <v>300</v>
      </c>
      <c r="H124">
        <f t="shared" si="37"/>
        <v>42.857142857142854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7:1</v>
      </c>
      <c r="G125">
        <v>400</v>
      </c>
      <c r="H125">
        <f t="shared" si="37"/>
        <v>57.142857142857146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7:1</v>
      </c>
      <c r="G126">
        <v>500</v>
      </c>
      <c r="H126">
        <f t="shared" si="37"/>
        <v>71.428571428571431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7:1</v>
      </c>
      <c r="G127">
        <v>600</v>
      </c>
      <c r="H127">
        <f t="shared" si="37"/>
        <v>85.714285714285708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7:1</v>
      </c>
      <c r="G128">
        <v>700</v>
      </c>
      <c r="H128">
        <f t="shared" si="37"/>
        <v>100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7:1</v>
      </c>
      <c r="G129">
        <v>800</v>
      </c>
      <c r="H129">
        <f t="shared" si="37"/>
        <v>114.28571428571429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7:1</v>
      </c>
      <c r="G130">
        <v>900</v>
      </c>
      <c r="H130">
        <f t="shared" si="37"/>
        <v>128.57142857142858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7:1</v>
      </c>
      <c r="G131">
        <v>1000</v>
      </c>
      <c r="H131">
        <f t="shared" si="37"/>
        <v>142.85714285714286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7:1</v>
      </c>
      <c r="G132">
        <v>1100</v>
      </c>
      <c r="H132">
        <f t="shared" si="37"/>
        <v>157.14285714285714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7:1</v>
      </c>
      <c r="G133">
        <v>1200</v>
      </c>
      <c r="H133">
        <f t="shared" si="37"/>
        <v>171.42857142857142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7:1</v>
      </c>
      <c r="G135">
        <v>100</v>
      </c>
      <c r="H135">
        <f t="shared" ref="H135:H146" si="40">G135/7</f>
        <v>14.285714285714286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7:1</v>
      </c>
      <c r="G136">
        <v>200</v>
      </c>
      <c r="H136">
        <f t="shared" si="40"/>
        <v>28.571428571428573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7:1</v>
      </c>
      <c r="G137">
        <v>300</v>
      </c>
      <c r="H137">
        <f t="shared" si="40"/>
        <v>42.857142857142854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7:1</v>
      </c>
      <c r="G138">
        <v>400</v>
      </c>
      <c r="H138">
        <f t="shared" si="40"/>
        <v>57.142857142857146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7:1</v>
      </c>
      <c r="G139">
        <v>500</v>
      </c>
      <c r="H139">
        <f t="shared" si="40"/>
        <v>71.428571428571431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7:1</v>
      </c>
      <c r="G140">
        <v>600</v>
      </c>
      <c r="H140">
        <f t="shared" si="40"/>
        <v>85.714285714285708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7:1</v>
      </c>
      <c r="G141">
        <v>700</v>
      </c>
      <c r="H141">
        <f t="shared" si="40"/>
        <v>100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7:1</v>
      </c>
      <c r="G142">
        <v>800</v>
      </c>
      <c r="H142">
        <f t="shared" si="40"/>
        <v>114.28571428571429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7:1</v>
      </c>
      <c r="G143">
        <v>900</v>
      </c>
      <c r="H143">
        <f t="shared" si="40"/>
        <v>128.57142857142858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7:1</v>
      </c>
      <c r="G144">
        <v>1000</v>
      </c>
      <c r="H144">
        <f t="shared" si="40"/>
        <v>142.85714285714286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7:1</v>
      </c>
      <c r="G145">
        <v>1100</v>
      </c>
      <c r="H145">
        <f t="shared" si="40"/>
        <v>157.14285714285714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7:1</v>
      </c>
      <c r="G146">
        <v>1200</v>
      </c>
      <c r="H146">
        <f t="shared" si="40"/>
        <v>171.42857142857142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7:1</v>
      </c>
      <c r="G148">
        <v>100</v>
      </c>
      <c r="H148">
        <f t="shared" ref="H148:H159" si="43">G148/7</f>
        <v>14.285714285714286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7:1</v>
      </c>
      <c r="G149">
        <v>200</v>
      </c>
      <c r="H149">
        <f t="shared" si="43"/>
        <v>28.571428571428573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7:1</v>
      </c>
      <c r="G150">
        <v>300</v>
      </c>
      <c r="H150">
        <f t="shared" si="43"/>
        <v>42.857142857142854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7:1</v>
      </c>
      <c r="G151">
        <v>400</v>
      </c>
      <c r="H151">
        <f t="shared" si="43"/>
        <v>57.142857142857146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7:1</v>
      </c>
      <c r="G152">
        <v>500</v>
      </c>
      <c r="H152">
        <f t="shared" si="43"/>
        <v>71.428571428571431</v>
      </c>
      <c r="I152">
        <v>21</v>
      </c>
      <c r="J152" s="1">
        <v>0.48</v>
      </c>
      <c r="K152">
        <v>11</v>
      </c>
      <c r="L152" s="4">
        <f t="shared" si="45"/>
        <v>11</v>
      </c>
      <c r="M152">
        <v>21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7:1</v>
      </c>
      <c r="G153">
        <v>600</v>
      </c>
      <c r="H153">
        <f t="shared" si="43"/>
        <v>85.714285714285708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7:1</v>
      </c>
      <c r="G154">
        <v>700</v>
      </c>
      <c r="H154">
        <f t="shared" si="43"/>
        <v>100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22</v>
      </c>
      <c r="D155">
        <f t="shared" si="44"/>
        <v>0</v>
      </c>
      <c r="E155" t="s">
        <v>0</v>
      </c>
      <c r="F155" s="2" t="str">
        <f t="shared" si="42"/>
        <v>7:1</v>
      </c>
      <c r="G155">
        <v>800</v>
      </c>
      <c r="H155">
        <f t="shared" si="43"/>
        <v>114.28571428571429</v>
      </c>
      <c r="I155">
        <v>20</v>
      </c>
      <c r="J155" s="1">
        <v>0.48</v>
      </c>
      <c r="K155">
        <v>22</v>
      </c>
      <c r="L155" s="4">
        <f t="shared" si="45"/>
        <v>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7:1</v>
      </c>
      <c r="G156">
        <v>900</v>
      </c>
      <c r="H156">
        <f t="shared" si="43"/>
        <v>128.57142857142858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7:1</v>
      </c>
      <c r="G157">
        <v>1000</v>
      </c>
      <c r="H157">
        <f t="shared" si="43"/>
        <v>142.85714285714286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7:1</v>
      </c>
      <c r="G158">
        <v>1100</v>
      </c>
      <c r="H158">
        <f t="shared" si="43"/>
        <v>157.14285714285714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7:1</v>
      </c>
      <c r="G159">
        <v>1200</v>
      </c>
      <c r="H159">
        <f t="shared" si="43"/>
        <v>171.42857142857142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7404-9DE3-4C19-8789-8C7FB34FAFF4}">
  <sheetPr codeName="Sheet2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2:1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2:1</v>
      </c>
      <c r="F5">
        <v>100</v>
      </c>
      <c r="G5">
        <f t="shared" ref="G5:G16" si="2">F5/2</f>
        <v>50</v>
      </c>
      <c r="H5">
        <v>50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2:1</v>
      </c>
      <c r="F6">
        <v>200</v>
      </c>
      <c r="G6">
        <f t="shared" si="2"/>
        <v>100</v>
      </c>
      <c r="H6">
        <v>38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2:1</v>
      </c>
      <c r="F7">
        <v>300</v>
      </c>
      <c r="G7">
        <f t="shared" si="2"/>
        <v>150</v>
      </c>
      <c r="H7">
        <v>33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2:1</v>
      </c>
      <c r="F8">
        <v>400</v>
      </c>
      <c r="G8">
        <f t="shared" si="2"/>
        <v>200</v>
      </c>
      <c r="H8">
        <v>31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2:1</v>
      </c>
      <c r="F9">
        <v>500</v>
      </c>
      <c r="G9">
        <f t="shared" si="2"/>
        <v>250</v>
      </c>
      <c r="H9">
        <v>30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2:1</v>
      </c>
      <c r="F10">
        <v>600</v>
      </c>
      <c r="G10">
        <f t="shared" si="2"/>
        <v>300</v>
      </c>
      <c r="H10">
        <v>28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2:1</v>
      </c>
      <c r="F11">
        <v>700</v>
      </c>
      <c r="G11">
        <f t="shared" si="2"/>
        <v>350</v>
      </c>
      <c r="H11">
        <v>28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2:1</v>
      </c>
      <c r="F12">
        <v>800</v>
      </c>
      <c r="G12">
        <f t="shared" si="2"/>
        <v>400</v>
      </c>
      <c r="H12">
        <v>27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2:1</v>
      </c>
      <c r="F13">
        <v>900</v>
      </c>
      <c r="G13">
        <f t="shared" si="2"/>
        <v>450</v>
      </c>
      <c r="H13">
        <v>26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2:1</v>
      </c>
      <c r="F14">
        <v>1000</v>
      </c>
      <c r="G14">
        <f t="shared" si="2"/>
        <v>500</v>
      </c>
      <c r="H14">
        <v>26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2:1</v>
      </c>
      <c r="F15">
        <v>1100</v>
      </c>
      <c r="G15">
        <f t="shared" si="2"/>
        <v>550</v>
      </c>
      <c r="H15">
        <v>26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2:1</v>
      </c>
      <c r="F16">
        <v>1200</v>
      </c>
      <c r="G16">
        <f t="shared" si="2"/>
        <v>600</v>
      </c>
      <c r="H16">
        <v>25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2:1</v>
      </c>
      <c r="F18">
        <v>100</v>
      </c>
      <c r="G18">
        <f t="shared" ref="G18:G29" si="5">F18/2</f>
        <v>50</v>
      </c>
      <c r="H18">
        <v>41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2:1</v>
      </c>
      <c r="F19">
        <v>200</v>
      </c>
      <c r="G19">
        <f t="shared" si="5"/>
        <v>100</v>
      </c>
      <c r="H19">
        <v>32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2:1</v>
      </c>
      <c r="F20">
        <v>300</v>
      </c>
      <c r="G20">
        <f t="shared" si="5"/>
        <v>150</v>
      </c>
      <c r="H20">
        <v>28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2:1</v>
      </c>
      <c r="F21">
        <v>400</v>
      </c>
      <c r="G21">
        <f t="shared" si="5"/>
        <v>200</v>
      </c>
      <c r="H21">
        <v>27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2:1</v>
      </c>
      <c r="F22">
        <v>500</v>
      </c>
      <c r="G22">
        <f t="shared" si="5"/>
        <v>250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2:1</v>
      </c>
      <c r="F23">
        <v>600</v>
      </c>
      <c r="G23">
        <f t="shared" si="5"/>
        <v>300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2:1</v>
      </c>
      <c r="F24">
        <v>700</v>
      </c>
      <c r="G24">
        <f t="shared" si="5"/>
        <v>350</v>
      </c>
      <c r="H24">
        <v>24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2:1</v>
      </c>
      <c r="F25">
        <v>800</v>
      </c>
      <c r="G25">
        <f t="shared" si="5"/>
        <v>400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2:1</v>
      </c>
      <c r="F26">
        <v>900</v>
      </c>
      <c r="G26">
        <f t="shared" si="5"/>
        <v>450</v>
      </c>
      <c r="H26">
        <v>23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2:1</v>
      </c>
      <c r="F27">
        <v>1000</v>
      </c>
      <c r="G27">
        <f t="shared" si="5"/>
        <v>500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2:1</v>
      </c>
      <c r="F28">
        <v>1100</v>
      </c>
      <c r="G28">
        <f t="shared" si="5"/>
        <v>550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2:1</v>
      </c>
      <c r="F29">
        <v>1200</v>
      </c>
      <c r="G29">
        <f t="shared" si="5"/>
        <v>600</v>
      </c>
      <c r="H29">
        <v>22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2:1</v>
      </c>
      <c r="F31">
        <v>100</v>
      </c>
      <c r="G31">
        <f t="shared" ref="G31:G42" si="7">F31/2</f>
        <v>50</v>
      </c>
      <c r="H31">
        <v>37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2:1</v>
      </c>
      <c r="F32">
        <v>200</v>
      </c>
      <c r="G32">
        <f t="shared" si="7"/>
        <v>100</v>
      </c>
      <c r="H32">
        <v>29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2:1</v>
      </c>
      <c r="F33">
        <v>300</v>
      </c>
      <c r="G33">
        <f t="shared" si="7"/>
        <v>150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2:1</v>
      </c>
      <c r="F34">
        <v>400</v>
      </c>
      <c r="G34">
        <f t="shared" si="7"/>
        <v>200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2:1</v>
      </c>
      <c r="F35">
        <v>500</v>
      </c>
      <c r="G35">
        <f t="shared" si="7"/>
        <v>250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2:1</v>
      </c>
      <c r="F36">
        <v>600</v>
      </c>
      <c r="G36">
        <f t="shared" si="7"/>
        <v>300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2:1</v>
      </c>
      <c r="F37">
        <v>700</v>
      </c>
      <c r="G37">
        <f t="shared" si="7"/>
        <v>350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2:1</v>
      </c>
      <c r="F38">
        <v>800</v>
      </c>
      <c r="G38">
        <f t="shared" si="7"/>
        <v>400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2:1</v>
      </c>
      <c r="F39">
        <v>900</v>
      </c>
      <c r="G39">
        <f t="shared" si="7"/>
        <v>450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2:1</v>
      </c>
      <c r="F40">
        <v>1000</v>
      </c>
      <c r="G40">
        <f t="shared" si="7"/>
        <v>500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2:1</v>
      </c>
      <c r="F41">
        <v>1100</v>
      </c>
      <c r="G41">
        <f t="shared" si="7"/>
        <v>550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2:1</v>
      </c>
      <c r="F42">
        <v>1200</v>
      </c>
      <c r="G42">
        <f t="shared" si="7"/>
        <v>600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2:1</v>
      </c>
      <c r="F44">
        <v>100</v>
      </c>
      <c r="G44">
        <f t="shared" ref="G44:G55" si="9">F44/2</f>
        <v>50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2:1</v>
      </c>
      <c r="F45">
        <v>200</v>
      </c>
      <c r="G45">
        <f t="shared" si="9"/>
        <v>100</v>
      </c>
      <c r="H45">
        <v>28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2:1</v>
      </c>
      <c r="F46">
        <v>300</v>
      </c>
      <c r="G46">
        <f t="shared" si="9"/>
        <v>150</v>
      </c>
      <c r="H46">
        <v>25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2:1</v>
      </c>
      <c r="F47">
        <v>400</v>
      </c>
      <c r="G47">
        <f t="shared" si="9"/>
        <v>200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2:1</v>
      </c>
      <c r="F48">
        <v>500</v>
      </c>
      <c r="G48">
        <f t="shared" si="9"/>
        <v>250</v>
      </c>
      <c r="H48">
        <v>23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2:1</v>
      </c>
      <c r="F49">
        <v>600</v>
      </c>
      <c r="G49">
        <f t="shared" si="9"/>
        <v>300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2:1</v>
      </c>
      <c r="F50">
        <v>700</v>
      </c>
      <c r="G50">
        <f t="shared" si="9"/>
        <v>350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2:1</v>
      </c>
      <c r="F51">
        <v>800</v>
      </c>
      <c r="G51">
        <f t="shared" si="9"/>
        <v>400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2:1</v>
      </c>
      <c r="F52">
        <v>900</v>
      </c>
      <c r="G52">
        <f t="shared" si="9"/>
        <v>450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2:1</v>
      </c>
      <c r="F53">
        <v>1000</v>
      </c>
      <c r="G53">
        <f t="shared" si="9"/>
        <v>500</v>
      </c>
      <c r="H53">
        <v>21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2:1</v>
      </c>
      <c r="F54">
        <v>1100</v>
      </c>
      <c r="G54">
        <f t="shared" si="9"/>
        <v>550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2:1</v>
      </c>
      <c r="F55">
        <v>1200</v>
      </c>
      <c r="G55">
        <f t="shared" si="9"/>
        <v>600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2:1</v>
      </c>
      <c r="F57">
        <v>100</v>
      </c>
      <c r="G57">
        <f t="shared" ref="G57:G68" si="11">F57/2</f>
        <v>50</v>
      </c>
      <c r="H57">
        <v>36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2:1</v>
      </c>
      <c r="F58">
        <v>200</v>
      </c>
      <c r="G58">
        <f t="shared" si="11"/>
        <v>100</v>
      </c>
      <c r="H58">
        <v>27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2:1</v>
      </c>
      <c r="F59">
        <v>300</v>
      </c>
      <c r="G59">
        <f t="shared" si="11"/>
        <v>150</v>
      </c>
      <c r="H59">
        <v>24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2:1</v>
      </c>
      <c r="F60">
        <v>400</v>
      </c>
      <c r="G60">
        <f t="shared" si="11"/>
        <v>200</v>
      </c>
      <c r="H60">
        <v>23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2:1</v>
      </c>
      <c r="F61">
        <v>500</v>
      </c>
      <c r="G61">
        <f t="shared" si="11"/>
        <v>250</v>
      </c>
      <c r="H61">
        <v>22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2:1</v>
      </c>
      <c r="F62">
        <v>600</v>
      </c>
      <c r="G62">
        <f t="shared" si="11"/>
        <v>300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2:1</v>
      </c>
      <c r="F63">
        <v>700</v>
      </c>
      <c r="G63">
        <f t="shared" si="11"/>
        <v>350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2:1</v>
      </c>
      <c r="F64">
        <v>800</v>
      </c>
      <c r="G64">
        <f t="shared" si="11"/>
        <v>400</v>
      </c>
      <c r="H64">
        <v>21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2:1</v>
      </c>
      <c r="F65">
        <v>900</v>
      </c>
      <c r="G65">
        <f t="shared" si="11"/>
        <v>450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2:1</v>
      </c>
      <c r="F66">
        <v>1000</v>
      </c>
      <c r="G66">
        <f t="shared" si="11"/>
        <v>500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2:1</v>
      </c>
      <c r="F67">
        <v>1100</v>
      </c>
      <c r="G67">
        <f t="shared" si="11"/>
        <v>550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2:1</v>
      </c>
      <c r="F68">
        <v>1200</v>
      </c>
      <c r="G68">
        <f t="shared" si="11"/>
        <v>600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2:1</v>
      </c>
      <c r="F70">
        <v>100</v>
      </c>
      <c r="G70">
        <f t="shared" ref="G70:G81" si="13">F70/2</f>
        <v>50</v>
      </c>
      <c r="H70">
        <v>36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2:1</v>
      </c>
      <c r="F71">
        <v>200</v>
      </c>
      <c r="G71">
        <f t="shared" si="13"/>
        <v>100</v>
      </c>
      <c r="H71">
        <v>27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2:1</v>
      </c>
      <c r="F72">
        <v>300</v>
      </c>
      <c r="G72">
        <f t="shared" si="13"/>
        <v>150</v>
      </c>
      <c r="H72">
        <v>24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2:1</v>
      </c>
      <c r="F73">
        <v>400</v>
      </c>
      <c r="G73">
        <f t="shared" si="13"/>
        <v>200</v>
      </c>
      <c r="H73">
        <v>23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2:1</v>
      </c>
      <c r="F74">
        <v>500</v>
      </c>
      <c r="G74">
        <f t="shared" si="13"/>
        <v>250</v>
      </c>
      <c r="H74">
        <v>22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2:1</v>
      </c>
      <c r="F75">
        <v>600</v>
      </c>
      <c r="G75">
        <f t="shared" si="13"/>
        <v>300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2:1</v>
      </c>
      <c r="F76">
        <v>700</v>
      </c>
      <c r="G76">
        <f t="shared" si="13"/>
        <v>350</v>
      </c>
      <c r="H76">
        <v>21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2:1</v>
      </c>
      <c r="F77">
        <v>800</v>
      </c>
      <c r="G77">
        <f t="shared" si="13"/>
        <v>400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2:1</v>
      </c>
      <c r="F78">
        <v>900</v>
      </c>
      <c r="G78">
        <f t="shared" si="13"/>
        <v>450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2:1</v>
      </c>
      <c r="F79">
        <v>1000</v>
      </c>
      <c r="G79">
        <f t="shared" si="13"/>
        <v>500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2:1</v>
      </c>
      <c r="F80">
        <v>1100</v>
      </c>
      <c r="G80">
        <f t="shared" si="13"/>
        <v>550</v>
      </c>
      <c r="H80">
        <v>20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2:1</v>
      </c>
      <c r="F81">
        <v>1200</v>
      </c>
      <c r="G81">
        <f t="shared" si="13"/>
        <v>600</v>
      </c>
      <c r="H81">
        <v>20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2:1</v>
      </c>
      <c r="F83">
        <v>100</v>
      </c>
      <c r="G83">
        <f t="shared" ref="G83:G94" si="17">F83/2</f>
        <v>50</v>
      </c>
      <c r="H83">
        <v>37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2:1</v>
      </c>
      <c r="F84">
        <v>200</v>
      </c>
      <c r="G84">
        <f t="shared" si="17"/>
        <v>100</v>
      </c>
      <c r="H84">
        <v>28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2:1</v>
      </c>
      <c r="F85">
        <v>300</v>
      </c>
      <c r="G85">
        <f t="shared" si="17"/>
        <v>150</v>
      </c>
      <c r="H85">
        <v>24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2:1</v>
      </c>
      <c r="F86">
        <v>400</v>
      </c>
      <c r="G86">
        <f t="shared" si="17"/>
        <v>200</v>
      </c>
      <c r="H86">
        <v>23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2:1</v>
      </c>
      <c r="F87">
        <v>500</v>
      </c>
      <c r="G87">
        <f t="shared" si="17"/>
        <v>250</v>
      </c>
      <c r="H87">
        <v>22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2:1</v>
      </c>
      <c r="F88">
        <v>600</v>
      </c>
      <c r="G88">
        <f t="shared" si="17"/>
        <v>300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2:1</v>
      </c>
      <c r="F89">
        <v>700</v>
      </c>
      <c r="G89">
        <f t="shared" si="17"/>
        <v>350</v>
      </c>
      <c r="H89">
        <v>21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2:1</v>
      </c>
      <c r="F90">
        <v>800</v>
      </c>
      <c r="G90">
        <f t="shared" si="17"/>
        <v>400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2:1</v>
      </c>
      <c r="F91">
        <v>900</v>
      </c>
      <c r="G91">
        <f t="shared" si="17"/>
        <v>450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2:1</v>
      </c>
      <c r="F92">
        <v>1000</v>
      </c>
      <c r="G92">
        <f t="shared" si="17"/>
        <v>500</v>
      </c>
      <c r="H92">
        <v>20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2:1</v>
      </c>
      <c r="F93">
        <v>1100</v>
      </c>
      <c r="G93">
        <f t="shared" si="17"/>
        <v>550</v>
      </c>
      <c r="H93">
        <v>20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2:1</v>
      </c>
      <c r="F94">
        <v>1200</v>
      </c>
      <c r="G94">
        <f t="shared" si="17"/>
        <v>600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2:1</v>
      </c>
      <c r="F96">
        <v>100</v>
      </c>
      <c r="G96">
        <f t="shared" ref="G96:G107" si="22">F96/2</f>
        <v>50</v>
      </c>
      <c r="H96">
        <v>39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2:1</v>
      </c>
      <c r="F97">
        <v>200</v>
      </c>
      <c r="G97">
        <f t="shared" si="22"/>
        <v>100</v>
      </c>
      <c r="H97">
        <v>28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2:1</v>
      </c>
      <c r="F98">
        <v>300</v>
      </c>
      <c r="G98">
        <f t="shared" si="22"/>
        <v>150</v>
      </c>
      <c r="H98">
        <v>25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2:1</v>
      </c>
      <c r="F99">
        <v>400</v>
      </c>
      <c r="G99">
        <f t="shared" si="22"/>
        <v>200</v>
      </c>
      <c r="H99">
        <v>23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2:1</v>
      </c>
      <c r="F100">
        <v>500</v>
      </c>
      <c r="G100">
        <f t="shared" si="22"/>
        <v>250</v>
      </c>
      <c r="H100">
        <v>22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2:1</v>
      </c>
      <c r="F101">
        <v>600</v>
      </c>
      <c r="G101">
        <f t="shared" si="22"/>
        <v>300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2:1</v>
      </c>
      <c r="F102">
        <v>700</v>
      </c>
      <c r="G102">
        <f t="shared" si="22"/>
        <v>350</v>
      </c>
      <c r="H102">
        <v>21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2:1</v>
      </c>
      <c r="F103">
        <v>800</v>
      </c>
      <c r="G103">
        <f t="shared" si="22"/>
        <v>400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2:1</v>
      </c>
      <c r="F104">
        <v>900</v>
      </c>
      <c r="G104">
        <f t="shared" si="22"/>
        <v>450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2:1</v>
      </c>
      <c r="F105">
        <v>1000</v>
      </c>
      <c r="G105">
        <f t="shared" si="22"/>
        <v>500</v>
      </c>
      <c r="H105">
        <v>20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2:1</v>
      </c>
      <c r="F106">
        <v>1100</v>
      </c>
      <c r="G106">
        <f t="shared" si="22"/>
        <v>550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2:1</v>
      </c>
      <c r="F107">
        <v>1200</v>
      </c>
      <c r="G107">
        <f t="shared" si="22"/>
        <v>600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2:1</v>
      </c>
      <c r="F109">
        <v>100</v>
      </c>
      <c r="G109">
        <f t="shared" ref="G109:G120" si="26">F109/2</f>
        <v>50</v>
      </c>
      <c r="H109">
        <v>41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2:1</v>
      </c>
      <c r="F110">
        <v>200</v>
      </c>
      <c r="G110">
        <f t="shared" si="26"/>
        <v>100</v>
      </c>
      <c r="H110">
        <v>29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2:1</v>
      </c>
      <c r="F111">
        <v>300</v>
      </c>
      <c r="G111">
        <f t="shared" si="26"/>
        <v>150</v>
      </c>
      <c r="H111">
        <v>25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2:1</v>
      </c>
      <c r="F112">
        <v>400</v>
      </c>
      <c r="G112">
        <f t="shared" si="26"/>
        <v>200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2:1</v>
      </c>
      <c r="F113">
        <v>500</v>
      </c>
      <c r="G113">
        <f t="shared" si="26"/>
        <v>250</v>
      </c>
      <c r="H113">
        <v>22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2:1</v>
      </c>
      <c r="F114">
        <v>600</v>
      </c>
      <c r="G114">
        <f t="shared" si="26"/>
        <v>300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2:1</v>
      </c>
      <c r="F115">
        <v>700</v>
      </c>
      <c r="G115">
        <f t="shared" si="26"/>
        <v>350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2:1</v>
      </c>
      <c r="F116">
        <v>800</v>
      </c>
      <c r="G116">
        <f t="shared" si="26"/>
        <v>400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2:1</v>
      </c>
      <c r="F117">
        <v>900</v>
      </c>
      <c r="G117">
        <f t="shared" si="26"/>
        <v>450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2:1</v>
      </c>
      <c r="F118">
        <v>1000</v>
      </c>
      <c r="G118">
        <f t="shared" si="26"/>
        <v>500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2:1</v>
      </c>
      <c r="F119">
        <v>1100</v>
      </c>
      <c r="G119">
        <f t="shared" si="26"/>
        <v>550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2:1</v>
      </c>
      <c r="F120">
        <v>1200</v>
      </c>
      <c r="G120">
        <f t="shared" si="26"/>
        <v>600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2:1</v>
      </c>
      <c r="F122">
        <v>100</v>
      </c>
      <c r="G122">
        <f t="shared" ref="G122:G133" si="29">F122/2</f>
        <v>50</v>
      </c>
      <c r="H122">
        <v>44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2:1</v>
      </c>
      <c r="F123">
        <v>200</v>
      </c>
      <c r="G123">
        <f t="shared" si="29"/>
        <v>100</v>
      </c>
      <c r="H123">
        <v>30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2:1</v>
      </c>
      <c r="F124">
        <v>300</v>
      </c>
      <c r="G124">
        <f t="shared" si="29"/>
        <v>150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2:1</v>
      </c>
      <c r="F125">
        <v>400</v>
      </c>
      <c r="G125">
        <f t="shared" si="29"/>
        <v>200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2:1</v>
      </c>
      <c r="F126">
        <v>500</v>
      </c>
      <c r="G126">
        <f t="shared" si="29"/>
        <v>250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2:1</v>
      </c>
      <c r="F127">
        <v>600</v>
      </c>
      <c r="G127">
        <f t="shared" si="29"/>
        <v>300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2:1</v>
      </c>
      <c r="F128">
        <v>700</v>
      </c>
      <c r="G128">
        <f t="shared" si="29"/>
        <v>350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2:1</v>
      </c>
      <c r="F129">
        <v>800</v>
      </c>
      <c r="G129">
        <f t="shared" si="29"/>
        <v>400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2:1</v>
      </c>
      <c r="F130">
        <v>900</v>
      </c>
      <c r="G130">
        <f t="shared" si="29"/>
        <v>450</v>
      </c>
      <c r="H130">
        <v>19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2:1</v>
      </c>
      <c r="F131">
        <v>1000</v>
      </c>
      <c r="G131">
        <f t="shared" si="29"/>
        <v>500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2:1</v>
      </c>
      <c r="F132">
        <v>1100</v>
      </c>
      <c r="G132">
        <f t="shared" si="29"/>
        <v>550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2:1</v>
      </c>
      <c r="F133">
        <v>1200</v>
      </c>
      <c r="G133">
        <f t="shared" si="29"/>
        <v>600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2:1</v>
      </c>
      <c r="F135">
        <v>100</v>
      </c>
      <c r="G135">
        <f t="shared" ref="G135:G146" si="34">F135/2</f>
        <v>50</v>
      </c>
      <c r="H135">
        <v>48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2:1</v>
      </c>
      <c r="F136">
        <v>200</v>
      </c>
      <c r="G136">
        <f t="shared" si="34"/>
        <v>100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2:1</v>
      </c>
      <c r="F137">
        <v>300</v>
      </c>
      <c r="G137">
        <f t="shared" si="34"/>
        <v>150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2:1</v>
      </c>
      <c r="F138">
        <v>400</v>
      </c>
      <c r="G138">
        <f t="shared" si="34"/>
        <v>200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2:1</v>
      </c>
      <c r="F139">
        <v>500</v>
      </c>
      <c r="G139">
        <f t="shared" si="34"/>
        <v>250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2:1</v>
      </c>
      <c r="F140">
        <v>600</v>
      </c>
      <c r="G140">
        <f t="shared" si="34"/>
        <v>300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2:1</v>
      </c>
      <c r="F141">
        <v>700</v>
      </c>
      <c r="G141">
        <f t="shared" si="34"/>
        <v>350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2:1</v>
      </c>
      <c r="F142">
        <v>800</v>
      </c>
      <c r="G142">
        <f t="shared" si="34"/>
        <v>400</v>
      </c>
      <c r="H142">
        <v>19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2:1</v>
      </c>
      <c r="F143">
        <v>900</v>
      </c>
      <c r="G143">
        <f t="shared" si="34"/>
        <v>450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2:1</v>
      </c>
      <c r="F144">
        <v>1000</v>
      </c>
      <c r="G144">
        <f t="shared" si="34"/>
        <v>500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2:1</v>
      </c>
      <c r="F145">
        <v>1100</v>
      </c>
      <c r="G145">
        <f t="shared" si="34"/>
        <v>550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2:1</v>
      </c>
      <c r="F146">
        <v>1200</v>
      </c>
      <c r="G146">
        <f t="shared" si="34"/>
        <v>600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2:1</v>
      </c>
      <c r="F148">
        <v>100</v>
      </c>
      <c r="G148">
        <f t="shared" ref="G148:G159" si="37">F148/2</f>
        <v>50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2:1</v>
      </c>
      <c r="F149">
        <v>200</v>
      </c>
      <c r="G149">
        <f t="shared" si="37"/>
        <v>100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2:1</v>
      </c>
      <c r="F150">
        <v>300</v>
      </c>
      <c r="G150">
        <f t="shared" si="37"/>
        <v>150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2:1</v>
      </c>
      <c r="F151">
        <v>400</v>
      </c>
      <c r="G151">
        <f t="shared" si="37"/>
        <v>200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2:1</v>
      </c>
      <c r="F152">
        <v>500</v>
      </c>
      <c r="G152">
        <f t="shared" si="37"/>
        <v>250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2:1</v>
      </c>
      <c r="F153">
        <v>600</v>
      </c>
      <c r="G153">
        <f t="shared" si="37"/>
        <v>300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2:1</v>
      </c>
      <c r="F154">
        <v>700</v>
      </c>
      <c r="G154">
        <f t="shared" si="37"/>
        <v>350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2:1</v>
      </c>
      <c r="F155">
        <v>800</v>
      </c>
      <c r="G155">
        <f t="shared" si="37"/>
        <v>400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2:1</v>
      </c>
      <c r="F156">
        <v>900</v>
      </c>
      <c r="G156">
        <f t="shared" si="37"/>
        <v>450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2:1</v>
      </c>
      <c r="F157">
        <v>1000</v>
      </c>
      <c r="G157">
        <f t="shared" si="37"/>
        <v>500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2:1</v>
      </c>
      <c r="F158">
        <v>1100</v>
      </c>
      <c r="G158">
        <f t="shared" si="37"/>
        <v>550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2:1</v>
      </c>
      <c r="F159">
        <v>1200</v>
      </c>
      <c r="G159">
        <f t="shared" si="37"/>
        <v>600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9</v>
      </c>
      <c r="C161">
        <f t="shared" ref="C161:C172" si="38">24-B161</f>
        <v>15</v>
      </c>
      <c r="D161" t="s">
        <v>0</v>
      </c>
      <c r="E161" s="2" t="str">
        <f t="shared" ref="E161:E172" si="39">F161/G161&amp;":"&amp;F161/F161</f>
        <v>2:1</v>
      </c>
      <c r="F161">
        <v>100</v>
      </c>
      <c r="G161">
        <f t="shared" ref="G161:G172" si="40">F161/2</f>
        <v>50</v>
      </c>
      <c r="H161">
        <v>36</v>
      </c>
      <c r="I161" s="1">
        <v>0.27</v>
      </c>
    </row>
    <row r="162" spans="2:9" x14ac:dyDescent="0.25">
      <c r="B162">
        <v>11</v>
      </c>
      <c r="C162">
        <f t="shared" si="38"/>
        <v>13</v>
      </c>
      <c r="D162" t="s">
        <v>0</v>
      </c>
      <c r="E162" s="2" t="str">
        <f t="shared" si="39"/>
        <v>2:1</v>
      </c>
      <c r="F162">
        <v>200</v>
      </c>
      <c r="G162">
        <f t="shared" si="40"/>
        <v>100</v>
      </c>
      <c r="H162">
        <v>27</v>
      </c>
      <c r="I162" s="1">
        <v>0.27</v>
      </c>
    </row>
    <row r="163" spans="2:9" x14ac:dyDescent="0.25">
      <c r="B163">
        <v>24</v>
      </c>
      <c r="C163">
        <f t="shared" si="38"/>
        <v>0</v>
      </c>
      <c r="D163" t="s">
        <v>0</v>
      </c>
      <c r="E163" s="2" t="str">
        <f t="shared" si="39"/>
        <v>2:1</v>
      </c>
      <c r="F163">
        <v>300</v>
      </c>
      <c r="G163">
        <f t="shared" si="40"/>
        <v>150</v>
      </c>
      <c r="H163">
        <v>24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39"/>
        <v>2:1</v>
      </c>
      <c r="F164">
        <v>400</v>
      </c>
      <c r="G164">
        <f t="shared" si="40"/>
        <v>200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2:1</v>
      </c>
      <c r="F165">
        <v>500</v>
      </c>
      <c r="G165">
        <f t="shared" si="40"/>
        <v>250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2:1</v>
      </c>
      <c r="F166">
        <v>600</v>
      </c>
      <c r="G166">
        <f t="shared" si="40"/>
        <v>300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2:1</v>
      </c>
      <c r="F167">
        <v>700</v>
      </c>
      <c r="G167">
        <f t="shared" si="40"/>
        <v>350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2:1</v>
      </c>
      <c r="F168">
        <v>800</v>
      </c>
      <c r="G168">
        <f t="shared" si="40"/>
        <v>400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2:1</v>
      </c>
      <c r="F169">
        <v>900</v>
      </c>
      <c r="G169">
        <f t="shared" si="40"/>
        <v>450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2:1</v>
      </c>
      <c r="F170">
        <v>1000</v>
      </c>
      <c r="G170">
        <f t="shared" si="40"/>
        <v>500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2:1</v>
      </c>
      <c r="F171">
        <v>1100</v>
      </c>
      <c r="G171">
        <f t="shared" si="40"/>
        <v>550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2:1</v>
      </c>
      <c r="F172">
        <v>1200</v>
      </c>
      <c r="G172">
        <f t="shared" si="40"/>
        <v>600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76D3-E1E0-4EBF-B45F-0E25EF0F2AA4}">
  <sheetPr codeName="Sheet20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53</v>
      </c>
      <c r="J5" s="1">
        <v>0.48</v>
      </c>
      <c r="M5">
        <v>52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40</v>
      </c>
      <c r="J6" s="1">
        <v>0.48</v>
      </c>
      <c r="M6">
        <v>39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35</v>
      </c>
      <c r="J7" s="1">
        <v>0.48</v>
      </c>
      <c r="M7">
        <v>34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32</v>
      </c>
      <c r="J8" s="1">
        <v>0.48</v>
      </c>
      <c r="M8">
        <v>32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30</v>
      </c>
      <c r="J9" s="1">
        <v>0.48</v>
      </c>
      <c r="M9">
        <v>30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29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28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27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27</v>
      </c>
      <c r="J13" s="1">
        <v>0.48</v>
      </c>
      <c r="M13">
        <v>27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26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26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38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30</v>
      </c>
      <c r="J19" s="1">
        <v>0.48</v>
      </c>
      <c r="M19">
        <v>30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23</v>
      </c>
      <c r="J25" s="1">
        <v>0.48</v>
      </c>
      <c r="M25">
        <v>23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8:1</v>
      </c>
      <c r="G31">
        <v>100</v>
      </c>
      <c r="H31">
        <f t="shared" ref="H31:H42" si="9">G31/8</f>
        <v>12.5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8:1</v>
      </c>
      <c r="G32">
        <v>200</v>
      </c>
      <c r="H32">
        <f t="shared" si="9"/>
        <v>25</v>
      </c>
      <c r="I32">
        <v>26</v>
      </c>
      <c r="J32" s="1">
        <v>0.48</v>
      </c>
      <c r="M32">
        <v>25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8:1</v>
      </c>
      <c r="G33">
        <v>300</v>
      </c>
      <c r="H33">
        <f t="shared" si="9"/>
        <v>37.5</v>
      </c>
      <c r="I33">
        <v>24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8:1</v>
      </c>
      <c r="G34">
        <v>400</v>
      </c>
      <c r="H34">
        <f t="shared" si="9"/>
        <v>50</v>
      </c>
      <c r="I34">
        <v>22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8:1</v>
      </c>
      <c r="G35">
        <v>500</v>
      </c>
      <c r="H35">
        <f t="shared" si="9"/>
        <v>62.5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8:1</v>
      </c>
      <c r="G36">
        <v>600</v>
      </c>
      <c r="H36">
        <f t="shared" si="9"/>
        <v>75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8:1</v>
      </c>
      <c r="G37">
        <v>700</v>
      </c>
      <c r="H37">
        <f t="shared" si="9"/>
        <v>87.5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8:1</v>
      </c>
      <c r="G38">
        <v>800</v>
      </c>
      <c r="H38">
        <f t="shared" si="9"/>
        <v>100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8:1</v>
      </c>
      <c r="G39">
        <v>900</v>
      </c>
      <c r="H39">
        <f t="shared" si="9"/>
        <v>112.5</v>
      </c>
      <c r="I39">
        <v>21</v>
      </c>
      <c r="J39" s="1">
        <v>0.48</v>
      </c>
      <c r="M39">
        <v>21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8:1</v>
      </c>
      <c r="G40">
        <v>1000</v>
      </c>
      <c r="H40">
        <f t="shared" si="9"/>
        <v>125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8:1</v>
      </c>
      <c r="G41">
        <v>1100</v>
      </c>
      <c r="H41">
        <f t="shared" si="9"/>
        <v>137.5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8:1</v>
      </c>
      <c r="G42">
        <v>1200</v>
      </c>
      <c r="H42">
        <f t="shared" si="9"/>
        <v>150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8:1</v>
      </c>
      <c r="G44">
        <v>100</v>
      </c>
      <c r="H44">
        <f t="shared" ref="H44:H55" si="13">G44/8</f>
        <v>12.5</v>
      </c>
      <c r="I44">
        <v>30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8:1</v>
      </c>
      <c r="G45">
        <v>200</v>
      </c>
      <c r="H45">
        <f t="shared" si="13"/>
        <v>25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8:1</v>
      </c>
      <c r="G46">
        <v>300</v>
      </c>
      <c r="H46">
        <f t="shared" si="13"/>
        <v>37.5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8:1</v>
      </c>
      <c r="G47">
        <v>400</v>
      </c>
      <c r="H47">
        <f t="shared" si="13"/>
        <v>50</v>
      </c>
      <c r="I47">
        <v>21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8:1</v>
      </c>
      <c r="G48">
        <v>500</v>
      </c>
      <c r="H48">
        <f t="shared" si="13"/>
        <v>62.5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8:1</v>
      </c>
      <c r="G49">
        <v>600</v>
      </c>
      <c r="H49">
        <f t="shared" si="13"/>
        <v>75</v>
      </c>
      <c r="I49">
        <v>21</v>
      </c>
      <c r="J49" s="1">
        <v>0.48</v>
      </c>
      <c r="M49">
        <v>20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8:1</v>
      </c>
      <c r="G50">
        <v>700</v>
      </c>
      <c r="H50">
        <f t="shared" si="13"/>
        <v>87.5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8:1</v>
      </c>
      <c r="G51">
        <v>800</v>
      </c>
      <c r="H51">
        <f t="shared" si="13"/>
        <v>100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8:1</v>
      </c>
      <c r="G52">
        <v>900</v>
      </c>
      <c r="H52">
        <f t="shared" si="13"/>
        <v>112.5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8:1</v>
      </c>
      <c r="G53">
        <v>1000</v>
      </c>
      <c r="H53">
        <f t="shared" si="13"/>
        <v>125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8:1</v>
      </c>
      <c r="G54">
        <v>1100</v>
      </c>
      <c r="H54">
        <f t="shared" si="13"/>
        <v>137.5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8:1</v>
      </c>
      <c r="G55">
        <v>1200</v>
      </c>
      <c r="H55">
        <f t="shared" si="13"/>
        <v>150</v>
      </c>
      <c r="I55">
        <v>20</v>
      </c>
      <c r="J55" s="1">
        <v>0.48</v>
      </c>
      <c r="M55">
        <v>19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8:1</v>
      </c>
      <c r="G57">
        <v>100</v>
      </c>
      <c r="H57">
        <f t="shared" ref="H57:H68" si="17">G57/8</f>
        <v>12.5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8:1</v>
      </c>
      <c r="G58">
        <v>200</v>
      </c>
      <c r="H58">
        <f t="shared" si="17"/>
        <v>25</v>
      </c>
      <c r="I58">
        <v>24</v>
      </c>
      <c r="J58" s="1">
        <v>0.48</v>
      </c>
      <c r="M58">
        <v>24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8:1</v>
      </c>
      <c r="G59">
        <v>300</v>
      </c>
      <c r="H59">
        <f t="shared" si="17"/>
        <v>37.5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8:1</v>
      </c>
      <c r="G60">
        <v>400</v>
      </c>
      <c r="H60">
        <f t="shared" si="17"/>
        <v>50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8:1</v>
      </c>
      <c r="G61">
        <v>500</v>
      </c>
      <c r="H61">
        <f t="shared" si="17"/>
        <v>62.5</v>
      </c>
      <c r="I61">
        <v>21</v>
      </c>
      <c r="J61" s="1">
        <v>0.48</v>
      </c>
      <c r="M61">
        <v>21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8:1</v>
      </c>
      <c r="G62">
        <v>600</v>
      </c>
      <c r="H62">
        <f t="shared" si="17"/>
        <v>75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8:1</v>
      </c>
      <c r="G63">
        <v>700</v>
      </c>
      <c r="H63">
        <f t="shared" si="17"/>
        <v>87.5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8:1</v>
      </c>
      <c r="G64">
        <v>800</v>
      </c>
      <c r="H64">
        <f t="shared" si="17"/>
        <v>100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8:1</v>
      </c>
      <c r="G65">
        <v>900</v>
      </c>
      <c r="H65">
        <f t="shared" si="17"/>
        <v>112.5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8:1</v>
      </c>
      <c r="G66">
        <v>1000</v>
      </c>
      <c r="H66">
        <f t="shared" si="17"/>
        <v>125</v>
      </c>
      <c r="I66">
        <v>19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8:1</v>
      </c>
      <c r="G67">
        <v>1100</v>
      </c>
      <c r="H67">
        <f t="shared" si="17"/>
        <v>137.5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8:1</v>
      </c>
      <c r="G68">
        <v>1200</v>
      </c>
      <c r="H68">
        <f t="shared" si="17"/>
        <v>150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8:1</v>
      </c>
      <c r="G70">
        <v>100</v>
      </c>
      <c r="H70">
        <f t="shared" ref="H70:H81" si="21">G70/8</f>
        <v>12.5</v>
      </c>
      <c r="I70">
        <v>29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8:1</v>
      </c>
      <c r="G71">
        <v>200</v>
      </c>
      <c r="H71">
        <f t="shared" si="21"/>
        <v>25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8:1</v>
      </c>
      <c r="G72">
        <v>300</v>
      </c>
      <c r="H72">
        <f t="shared" si="21"/>
        <v>37.5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8:1</v>
      </c>
      <c r="G73">
        <v>400</v>
      </c>
      <c r="H73">
        <f t="shared" si="21"/>
        <v>50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8:1</v>
      </c>
      <c r="G74">
        <v>500</v>
      </c>
      <c r="H74">
        <f t="shared" si="21"/>
        <v>62.5</v>
      </c>
      <c r="I74">
        <v>21</v>
      </c>
      <c r="J74" s="1">
        <v>0.48</v>
      </c>
      <c r="M74">
        <v>20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8:1</v>
      </c>
      <c r="G75">
        <v>600</v>
      </c>
      <c r="H75">
        <f t="shared" si="21"/>
        <v>75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8:1</v>
      </c>
      <c r="G76">
        <v>700</v>
      </c>
      <c r="H76">
        <f t="shared" si="21"/>
        <v>87.5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8:1</v>
      </c>
      <c r="G77">
        <v>800</v>
      </c>
      <c r="H77">
        <f t="shared" si="21"/>
        <v>100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8:1</v>
      </c>
      <c r="G78">
        <v>900</v>
      </c>
      <c r="H78">
        <f t="shared" si="21"/>
        <v>112.5</v>
      </c>
      <c r="I78">
        <v>20</v>
      </c>
      <c r="J78" s="1">
        <v>0.48</v>
      </c>
      <c r="M78">
        <v>19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8:1</v>
      </c>
      <c r="G79">
        <v>1000</v>
      </c>
      <c r="H79">
        <f t="shared" si="21"/>
        <v>125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8:1</v>
      </c>
      <c r="G80">
        <v>1100</v>
      </c>
      <c r="H80">
        <f t="shared" si="21"/>
        <v>137.5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8:1</v>
      </c>
      <c r="G81">
        <v>1200</v>
      </c>
      <c r="H81">
        <f t="shared" si="21"/>
        <v>150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8:1</v>
      </c>
      <c r="G83">
        <v>100</v>
      </c>
      <c r="H83">
        <f t="shared" ref="H83:H94" si="25">G83/8</f>
        <v>12.5</v>
      </c>
      <c r="I83">
        <v>30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8:1</v>
      </c>
      <c r="G84">
        <v>200</v>
      </c>
      <c r="H84">
        <f t="shared" si="25"/>
        <v>25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8:1</v>
      </c>
      <c r="G85">
        <v>300</v>
      </c>
      <c r="H85">
        <f t="shared" si="25"/>
        <v>37.5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8:1</v>
      </c>
      <c r="G86">
        <v>400</v>
      </c>
      <c r="H86">
        <f t="shared" si="25"/>
        <v>50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8:1</v>
      </c>
      <c r="G87">
        <v>500</v>
      </c>
      <c r="H87">
        <f t="shared" si="25"/>
        <v>62.5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8:1</v>
      </c>
      <c r="G88">
        <v>600</v>
      </c>
      <c r="H88">
        <f t="shared" si="25"/>
        <v>75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8:1</v>
      </c>
      <c r="G89">
        <v>700</v>
      </c>
      <c r="H89">
        <f t="shared" si="25"/>
        <v>87.5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8:1</v>
      </c>
      <c r="G90">
        <v>800</v>
      </c>
      <c r="H90">
        <f t="shared" si="25"/>
        <v>100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8:1</v>
      </c>
      <c r="G91">
        <v>900</v>
      </c>
      <c r="H91">
        <f t="shared" si="25"/>
        <v>112.5</v>
      </c>
      <c r="I91">
        <v>20</v>
      </c>
      <c r="J91" s="1">
        <v>0.48</v>
      </c>
      <c r="M91">
        <v>20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8:1</v>
      </c>
      <c r="G92">
        <v>1000</v>
      </c>
      <c r="H92">
        <f t="shared" si="25"/>
        <v>125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8:1</v>
      </c>
      <c r="G93">
        <v>1100</v>
      </c>
      <c r="H93">
        <f t="shared" si="25"/>
        <v>137.5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8:1</v>
      </c>
      <c r="G94">
        <v>1200</v>
      </c>
      <c r="H94">
        <f t="shared" si="25"/>
        <v>150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8:1</v>
      </c>
      <c r="G96">
        <v>100</v>
      </c>
      <c r="H96">
        <f t="shared" ref="H96:H107" si="29">G96/8</f>
        <v>12.5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8:1</v>
      </c>
      <c r="G97">
        <v>200</v>
      </c>
      <c r="H97">
        <f t="shared" si="29"/>
        <v>25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8:1</v>
      </c>
      <c r="G98">
        <v>300</v>
      </c>
      <c r="H98">
        <f t="shared" si="29"/>
        <v>37.5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8:1</v>
      </c>
      <c r="G99">
        <v>400</v>
      </c>
      <c r="H99">
        <f t="shared" si="29"/>
        <v>50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8:1</v>
      </c>
      <c r="G100">
        <v>500</v>
      </c>
      <c r="H100">
        <f t="shared" si="29"/>
        <v>62.5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8:1</v>
      </c>
      <c r="G101">
        <v>600</v>
      </c>
      <c r="H101">
        <f t="shared" si="29"/>
        <v>75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8:1</v>
      </c>
      <c r="G102">
        <v>700</v>
      </c>
      <c r="H102">
        <f t="shared" si="29"/>
        <v>87.5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8:1</v>
      </c>
      <c r="G103">
        <v>800</v>
      </c>
      <c r="H103">
        <f t="shared" si="29"/>
        <v>100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8:1</v>
      </c>
      <c r="G104">
        <v>900</v>
      </c>
      <c r="H104">
        <f t="shared" si="29"/>
        <v>112.5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8:1</v>
      </c>
      <c r="G105">
        <v>1000</v>
      </c>
      <c r="H105">
        <f t="shared" si="29"/>
        <v>125</v>
      </c>
      <c r="I105">
        <v>20</v>
      </c>
      <c r="J105" s="1">
        <v>0.48</v>
      </c>
      <c r="M105">
        <v>20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8:1</v>
      </c>
      <c r="G106">
        <v>1100</v>
      </c>
      <c r="H106">
        <f t="shared" si="29"/>
        <v>137.5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8:1</v>
      </c>
      <c r="G107">
        <v>1200</v>
      </c>
      <c r="H107">
        <f t="shared" si="29"/>
        <v>150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8:1</v>
      </c>
      <c r="G109">
        <v>100</v>
      </c>
      <c r="H109">
        <f t="shared" ref="H109:H120" si="33">G109/8</f>
        <v>12.5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8:1</v>
      </c>
      <c r="G110">
        <v>200</v>
      </c>
      <c r="H110">
        <f t="shared" si="33"/>
        <v>25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8:1</v>
      </c>
      <c r="G111">
        <v>300</v>
      </c>
      <c r="H111">
        <f t="shared" si="33"/>
        <v>37.5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8:1</v>
      </c>
      <c r="G112">
        <v>400</v>
      </c>
      <c r="H112">
        <f t="shared" si="33"/>
        <v>50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8:1</v>
      </c>
      <c r="G113">
        <v>500</v>
      </c>
      <c r="H113">
        <f t="shared" si="33"/>
        <v>62.5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8:1</v>
      </c>
      <c r="G114">
        <v>600</v>
      </c>
      <c r="H114">
        <f t="shared" si="33"/>
        <v>75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8:1</v>
      </c>
      <c r="G115">
        <v>700</v>
      </c>
      <c r="H115">
        <f t="shared" si="33"/>
        <v>87.5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8:1</v>
      </c>
      <c r="G116">
        <v>800</v>
      </c>
      <c r="H116">
        <f t="shared" si="33"/>
        <v>100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8:1</v>
      </c>
      <c r="G117">
        <v>900</v>
      </c>
      <c r="H117">
        <f t="shared" si="33"/>
        <v>112.5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8:1</v>
      </c>
      <c r="G118">
        <v>1000</v>
      </c>
      <c r="H118">
        <f t="shared" si="33"/>
        <v>125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8:1</v>
      </c>
      <c r="G119">
        <v>1100</v>
      </c>
      <c r="H119">
        <f t="shared" si="33"/>
        <v>137.5</v>
      </c>
      <c r="I119">
        <v>20</v>
      </c>
      <c r="J119" s="1">
        <v>0.48</v>
      </c>
      <c r="M119">
        <v>19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8:1</v>
      </c>
      <c r="G120">
        <v>1200</v>
      </c>
      <c r="H120">
        <f t="shared" si="33"/>
        <v>150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8:1</v>
      </c>
      <c r="G122">
        <v>100</v>
      </c>
      <c r="H122">
        <f t="shared" ref="H122:H133" si="37">G122/8</f>
        <v>12.5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8:1</v>
      </c>
      <c r="G123">
        <v>200</v>
      </c>
      <c r="H123">
        <f t="shared" si="37"/>
        <v>25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8:1</v>
      </c>
      <c r="G124">
        <v>300</v>
      </c>
      <c r="H124">
        <f t="shared" si="37"/>
        <v>37.5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8:1</v>
      </c>
      <c r="G125">
        <v>400</v>
      </c>
      <c r="H125">
        <f t="shared" si="37"/>
        <v>50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8:1</v>
      </c>
      <c r="G126">
        <v>500</v>
      </c>
      <c r="H126">
        <f t="shared" si="37"/>
        <v>62.5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8:1</v>
      </c>
      <c r="G127">
        <v>600</v>
      </c>
      <c r="H127">
        <f t="shared" si="37"/>
        <v>75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8:1</v>
      </c>
      <c r="G128">
        <v>700</v>
      </c>
      <c r="H128">
        <f t="shared" si="37"/>
        <v>87.5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8:1</v>
      </c>
      <c r="G129">
        <v>800</v>
      </c>
      <c r="H129">
        <f t="shared" si="37"/>
        <v>100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8:1</v>
      </c>
      <c r="G130">
        <v>900</v>
      </c>
      <c r="H130">
        <f t="shared" si="37"/>
        <v>112.5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8:1</v>
      </c>
      <c r="G131">
        <v>1000</v>
      </c>
      <c r="H131">
        <f t="shared" si="37"/>
        <v>125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8:1</v>
      </c>
      <c r="G132">
        <v>1100</v>
      </c>
      <c r="H132">
        <f t="shared" si="37"/>
        <v>137.5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8:1</v>
      </c>
      <c r="G133">
        <v>1200</v>
      </c>
      <c r="H133">
        <f t="shared" si="37"/>
        <v>150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8:1</v>
      </c>
      <c r="G135">
        <v>100</v>
      </c>
      <c r="H135">
        <f t="shared" ref="H135:H146" si="40">G135/8</f>
        <v>12.5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8:1</v>
      </c>
      <c r="G136">
        <v>200</v>
      </c>
      <c r="H136">
        <f t="shared" si="40"/>
        <v>25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8:1</v>
      </c>
      <c r="G137">
        <v>300</v>
      </c>
      <c r="H137">
        <f t="shared" si="40"/>
        <v>37.5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8:1</v>
      </c>
      <c r="G138">
        <v>400</v>
      </c>
      <c r="H138">
        <f t="shared" si="40"/>
        <v>50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8:1</v>
      </c>
      <c r="G139">
        <v>500</v>
      </c>
      <c r="H139">
        <f t="shared" si="40"/>
        <v>62.5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8:1</v>
      </c>
      <c r="G140">
        <v>600</v>
      </c>
      <c r="H140">
        <f t="shared" si="40"/>
        <v>75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8:1</v>
      </c>
      <c r="G141">
        <v>700</v>
      </c>
      <c r="H141">
        <f t="shared" si="40"/>
        <v>87.5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8:1</v>
      </c>
      <c r="G142">
        <v>800</v>
      </c>
      <c r="H142">
        <f t="shared" si="40"/>
        <v>100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8:1</v>
      </c>
      <c r="G143">
        <v>900</v>
      </c>
      <c r="H143">
        <f t="shared" si="40"/>
        <v>112.5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8:1</v>
      </c>
      <c r="G144">
        <v>1000</v>
      </c>
      <c r="H144">
        <f t="shared" si="40"/>
        <v>125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8:1</v>
      </c>
      <c r="G145">
        <v>1100</v>
      </c>
      <c r="H145">
        <f t="shared" si="40"/>
        <v>137.5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8:1</v>
      </c>
      <c r="G146">
        <v>1200</v>
      </c>
      <c r="H146">
        <f t="shared" si="40"/>
        <v>150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8:1</v>
      </c>
      <c r="G148">
        <v>100</v>
      </c>
      <c r="H148">
        <f t="shared" ref="H148:H159" si="43">G148/8</f>
        <v>12.5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8:1</v>
      </c>
      <c r="G149">
        <v>200</v>
      </c>
      <c r="H149">
        <f t="shared" si="43"/>
        <v>25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24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8:1</v>
      </c>
      <c r="G150">
        <v>300</v>
      </c>
      <c r="H150">
        <f t="shared" si="43"/>
        <v>37.5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8:1</v>
      </c>
      <c r="G151">
        <v>400</v>
      </c>
      <c r="H151">
        <f t="shared" si="43"/>
        <v>50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8:1</v>
      </c>
      <c r="G152">
        <v>500</v>
      </c>
      <c r="H152">
        <f t="shared" si="43"/>
        <v>62.5</v>
      </c>
      <c r="I152">
        <v>21</v>
      </c>
      <c r="J152" s="1">
        <v>0.48</v>
      </c>
      <c r="K152">
        <v>11</v>
      </c>
      <c r="L152" s="4">
        <f t="shared" si="45"/>
        <v>11</v>
      </c>
      <c r="M152">
        <v>20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8:1</v>
      </c>
      <c r="G153">
        <v>600</v>
      </c>
      <c r="H153">
        <f t="shared" si="43"/>
        <v>75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8:1</v>
      </c>
      <c r="G154">
        <v>700</v>
      </c>
      <c r="H154">
        <f t="shared" si="43"/>
        <v>87.5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12</v>
      </c>
      <c r="D155">
        <f t="shared" si="44"/>
        <v>10</v>
      </c>
      <c r="E155" t="s">
        <v>0</v>
      </c>
      <c r="F155" s="2" t="str">
        <f t="shared" si="42"/>
        <v>8:1</v>
      </c>
      <c r="G155">
        <v>800</v>
      </c>
      <c r="H155">
        <f t="shared" si="43"/>
        <v>100</v>
      </c>
      <c r="I155">
        <v>20</v>
      </c>
      <c r="J155" s="1">
        <v>0.48</v>
      </c>
      <c r="K155">
        <v>12</v>
      </c>
      <c r="L155" s="4">
        <f t="shared" si="45"/>
        <v>10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8:1</v>
      </c>
      <c r="G156">
        <v>900</v>
      </c>
      <c r="H156">
        <f t="shared" si="43"/>
        <v>112.5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8:1</v>
      </c>
      <c r="G157">
        <v>1000</v>
      </c>
      <c r="H157">
        <f t="shared" si="43"/>
        <v>125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8:1</v>
      </c>
      <c r="G158">
        <v>1100</v>
      </c>
      <c r="H158">
        <f t="shared" si="43"/>
        <v>137.5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8:1</v>
      </c>
      <c r="G159">
        <v>1200</v>
      </c>
      <c r="H159">
        <f t="shared" si="43"/>
        <v>150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BF65-81C6-4619-B467-4C3AAA3469B6}">
  <sheetPr codeName="Sheet21"/>
  <dimension ref="A1:N172"/>
  <sheetViews>
    <sheetView topLeftCell="A79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53</v>
      </c>
      <c r="J5" s="1">
        <v>0.48</v>
      </c>
      <c r="M5">
        <v>52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40</v>
      </c>
      <c r="J6" s="1">
        <v>0.48</v>
      </c>
      <c r="M6">
        <v>40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35</v>
      </c>
      <c r="J7" s="1">
        <v>0.48</v>
      </c>
      <c r="M7">
        <v>35</v>
      </c>
      <c r="N7" s="1">
        <v>0.27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32</v>
      </c>
      <c r="J8" s="1">
        <v>0.48</v>
      </c>
      <c r="M8">
        <v>32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30</v>
      </c>
      <c r="J9" s="1">
        <v>0.48</v>
      </c>
      <c r="M9">
        <v>30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29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28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28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27</v>
      </c>
      <c r="J13" s="1">
        <v>0.48</v>
      </c>
      <c r="M13">
        <v>27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26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26</v>
      </c>
      <c r="J16" s="1">
        <v>0.48</v>
      </c>
      <c r="M16">
        <v>25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38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30</v>
      </c>
      <c r="J19" s="1">
        <v>0.48</v>
      </c>
      <c r="M19">
        <v>30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23</v>
      </c>
      <c r="J25" s="1">
        <v>0.48</v>
      </c>
      <c r="M25">
        <v>22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9:1</v>
      </c>
      <c r="G31">
        <v>100</v>
      </c>
      <c r="H31">
        <f t="shared" ref="H31:H42" si="9">G31/9</f>
        <v>11.111111111111111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9:1</v>
      </c>
      <c r="G32">
        <v>200</v>
      </c>
      <c r="H32">
        <f t="shared" si="9"/>
        <v>22.222222222222221</v>
      </c>
      <c r="I32">
        <v>26</v>
      </c>
      <c r="J32" s="1">
        <v>0.48</v>
      </c>
      <c r="M32">
        <v>25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9:1</v>
      </c>
      <c r="G33">
        <v>300</v>
      </c>
      <c r="H33">
        <f t="shared" si="9"/>
        <v>33.333333333333336</v>
      </c>
      <c r="I33">
        <v>24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9:1</v>
      </c>
      <c r="G34">
        <v>400</v>
      </c>
      <c r="H34">
        <f t="shared" si="9"/>
        <v>44.444444444444443</v>
      </c>
      <c r="I34">
        <v>22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9:1</v>
      </c>
      <c r="G35">
        <v>500</v>
      </c>
      <c r="H35">
        <f t="shared" si="9"/>
        <v>55.555555555555557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9:1</v>
      </c>
      <c r="G36">
        <v>600</v>
      </c>
      <c r="H36">
        <f t="shared" si="9"/>
        <v>66.666666666666671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9:1</v>
      </c>
      <c r="G37">
        <v>700</v>
      </c>
      <c r="H37">
        <f t="shared" si="9"/>
        <v>77.777777777777771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9:1</v>
      </c>
      <c r="G38">
        <v>800</v>
      </c>
      <c r="H38">
        <f t="shared" si="9"/>
        <v>88.888888888888886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9:1</v>
      </c>
      <c r="G39">
        <v>900</v>
      </c>
      <c r="H39">
        <f t="shared" si="9"/>
        <v>100</v>
      </c>
      <c r="I39">
        <v>21</v>
      </c>
      <c r="J39" s="1">
        <v>0.48</v>
      </c>
      <c r="M39">
        <v>20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9:1</v>
      </c>
      <c r="G40">
        <v>1000</v>
      </c>
      <c r="H40">
        <f t="shared" si="9"/>
        <v>111.11111111111111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9:1</v>
      </c>
      <c r="G41">
        <v>1100</v>
      </c>
      <c r="H41">
        <f t="shared" si="9"/>
        <v>122.22222222222223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9:1</v>
      </c>
      <c r="G42">
        <v>1200</v>
      </c>
      <c r="H42">
        <f t="shared" si="9"/>
        <v>133.33333333333334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9:1</v>
      </c>
      <c r="G44">
        <v>100</v>
      </c>
      <c r="H44">
        <f t="shared" ref="H44:H55" si="13">G44/9</f>
        <v>11.111111111111111</v>
      </c>
      <c r="I44">
        <v>29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9:1</v>
      </c>
      <c r="G45">
        <v>200</v>
      </c>
      <c r="H45">
        <f t="shared" si="13"/>
        <v>22.222222222222221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9:1</v>
      </c>
      <c r="G46">
        <v>300</v>
      </c>
      <c r="H46">
        <f t="shared" si="13"/>
        <v>33.333333333333336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9:1</v>
      </c>
      <c r="G47">
        <v>400</v>
      </c>
      <c r="H47">
        <f t="shared" si="13"/>
        <v>44.444444444444443</v>
      </c>
      <c r="I47">
        <v>21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9:1</v>
      </c>
      <c r="G48">
        <v>500</v>
      </c>
      <c r="H48">
        <f t="shared" si="13"/>
        <v>55.555555555555557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9:1</v>
      </c>
      <c r="G49">
        <v>600</v>
      </c>
      <c r="H49">
        <f t="shared" si="13"/>
        <v>66.666666666666671</v>
      </c>
      <c r="I49">
        <v>20</v>
      </c>
      <c r="J49" s="1">
        <v>0.48</v>
      </c>
      <c r="M49">
        <v>20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9:1</v>
      </c>
      <c r="G50">
        <v>700</v>
      </c>
      <c r="H50">
        <f t="shared" si="13"/>
        <v>77.777777777777771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9:1</v>
      </c>
      <c r="G51">
        <v>800</v>
      </c>
      <c r="H51">
        <f t="shared" si="13"/>
        <v>88.888888888888886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9:1</v>
      </c>
      <c r="G52">
        <v>900</v>
      </c>
      <c r="H52">
        <f t="shared" si="13"/>
        <v>100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9:1</v>
      </c>
      <c r="G53">
        <v>1000</v>
      </c>
      <c r="H53">
        <f t="shared" si="13"/>
        <v>111.11111111111111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9:1</v>
      </c>
      <c r="G54">
        <v>1100</v>
      </c>
      <c r="H54">
        <f t="shared" si="13"/>
        <v>122.22222222222223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9:1</v>
      </c>
      <c r="G55">
        <v>1200</v>
      </c>
      <c r="H55">
        <f t="shared" si="13"/>
        <v>133.33333333333334</v>
      </c>
      <c r="I55">
        <v>20</v>
      </c>
      <c r="J55" s="1">
        <v>0.48</v>
      </c>
      <c r="M55">
        <v>19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9:1</v>
      </c>
      <c r="G57">
        <v>100</v>
      </c>
      <c r="H57">
        <f t="shared" ref="H57:H68" si="17">G57/9</f>
        <v>11.111111111111111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9:1</v>
      </c>
      <c r="G58">
        <v>200</v>
      </c>
      <c r="H58">
        <f t="shared" si="17"/>
        <v>22.222222222222221</v>
      </c>
      <c r="I58">
        <v>24</v>
      </c>
      <c r="J58" s="1">
        <v>0.48</v>
      </c>
      <c r="M58">
        <v>23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9:1</v>
      </c>
      <c r="G59">
        <v>300</v>
      </c>
      <c r="H59">
        <f t="shared" si="17"/>
        <v>33.333333333333336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9:1</v>
      </c>
      <c r="G60">
        <v>400</v>
      </c>
      <c r="H60">
        <f t="shared" si="17"/>
        <v>44.444444444444443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9:1</v>
      </c>
      <c r="G61">
        <v>500</v>
      </c>
      <c r="H61">
        <f t="shared" si="17"/>
        <v>55.555555555555557</v>
      </c>
      <c r="I61">
        <v>21</v>
      </c>
      <c r="J61" s="1">
        <v>0.48</v>
      </c>
      <c r="M61">
        <v>20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9:1</v>
      </c>
      <c r="G62">
        <v>600</v>
      </c>
      <c r="H62">
        <f t="shared" si="17"/>
        <v>66.666666666666671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9:1</v>
      </c>
      <c r="G63">
        <v>700</v>
      </c>
      <c r="H63">
        <f t="shared" si="17"/>
        <v>77.777777777777771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9:1</v>
      </c>
      <c r="G64">
        <v>800</v>
      </c>
      <c r="H64">
        <f t="shared" si="17"/>
        <v>88.888888888888886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9:1</v>
      </c>
      <c r="G65">
        <v>900</v>
      </c>
      <c r="H65">
        <f t="shared" si="17"/>
        <v>100</v>
      </c>
      <c r="I65">
        <v>20</v>
      </c>
      <c r="J65" s="1">
        <v>0.48</v>
      </c>
      <c r="M65">
        <v>20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9:1</v>
      </c>
      <c r="G66">
        <v>1000</v>
      </c>
      <c r="H66">
        <f t="shared" si="17"/>
        <v>111.11111111111111</v>
      </c>
      <c r="I66">
        <v>19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9:1</v>
      </c>
      <c r="G67">
        <v>1100</v>
      </c>
      <c r="H67">
        <f t="shared" si="17"/>
        <v>122.22222222222223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9:1</v>
      </c>
      <c r="G68">
        <v>1200</v>
      </c>
      <c r="H68">
        <f t="shared" si="17"/>
        <v>133.33333333333334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9:1</v>
      </c>
      <c r="G70">
        <v>100</v>
      </c>
      <c r="H70">
        <f t="shared" ref="H70:H81" si="21">G70/9</f>
        <v>11.111111111111111</v>
      </c>
      <c r="I70">
        <v>29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9:1</v>
      </c>
      <c r="G71">
        <v>200</v>
      </c>
      <c r="H71">
        <f t="shared" si="21"/>
        <v>22.222222222222221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9:1</v>
      </c>
      <c r="G72">
        <v>300</v>
      </c>
      <c r="H72">
        <f t="shared" si="21"/>
        <v>33.333333333333336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9:1</v>
      </c>
      <c r="G73">
        <v>400</v>
      </c>
      <c r="H73">
        <f t="shared" si="21"/>
        <v>44.444444444444443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9:1</v>
      </c>
      <c r="G74">
        <v>500</v>
      </c>
      <c r="H74">
        <f t="shared" si="21"/>
        <v>55.555555555555557</v>
      </c>
      <c r="I74">
        <v>21</v>
      </c>
      <c r="J74" s="1">
        <v>0.48</v>
      </c>
      <c r="M74">
        <v>20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9:1</v>
      </c>
      <c r="G75">
        <v>600</v>
      </c>
      <c r="H75">
        <f t="shared" si="21"/>
        <v>66.666666666666671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9:1</v>
      </c>
      <c r="G76">
        <v>700</v>
      </c>
      <c r="H76">
        <f t="shared" si="21"/>
        <v>77.777777777777771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9:1</v>
      </c>
      <c r="G77">
        <v>800</v>
      </c>
      <c r="H77">
        <f t="shared" si="21"/>
        <v>88.888888888888886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9:1</v>
      </c>
      <c r="G78">
        <v>900</v>
      </c>
      <c r="H78">
        <f t="shared" si="21"/>
        <v>100</v>
      </c>
      <c r="I78">
        <v>20</v>
      </c>
      <c r="J78" s="1">
        <v>0.48</v>
      </c>
      <c r="M78">
        <v>19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9:1</v>
      </c>
      <c r="G79">
        <v>1000</v>
      </c>
      <c r="H79">
        <f t="shared" si="21"/>
        <v>111.11111111111111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9:1</v>
      </c>
      <c r="G80">
        <v>1100</v>
      </c>
      <c r="H80">
        <f t="shared" si="21"/>
        <v>122.22222222222223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9:1</v>
      </c>
      <c r="G81">
        <v>1200</v>
      </c>
      <c r="H81">
        <f t="shared" si="21"/>
        <v>133.33333333333334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9:1</v>
      </c>
      <c r="G83">
        <v>100</v>
      </c>
      <c r="H83">
        <f t="shared" ref="H83:H94" si="25">G83/9</f>
        <v>11.111111111111111</v>
      </c>
      <c r="I83">
        <v>30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9:1</v>
      </c>
      <c r="G84">
        <v>200</v>
      </c>
      <c r="H84">
        <f t="shared" si="25"/>
        <v>22.222222222222221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9:1</v>
      </c>
      <c r="G85">
        <v>300</v>
      </c>
      <c r="H85">
        <f t="shared" si="25"/>
        <v>33.333333333333336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9:1</v>
      </c>
      <c r="G86">
        <v>400</v>
      </c>
      <c r="H86">
        <f t="shared" si="25"/>
        <v>44.444444444444443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9:1</v>
      </c>
      <c r="G87">
        <v>500</v>
      </c>
      <c r="H87">
        <f t="shared" si="25"/>
        <v>55.555555555555557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9:1</v>
      </c>
      <c r="G88">
        <v>600</v>
      </c>
      <c r="H88">
        <f t="shared" si="25"/>
        <v>66.666666666666671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9:1</v>
      </c>
      <c r="G89">
        <v>700</v>
      </c>
      <c r="H89">
        <f t="shared" si="25"/>
        <v>77.777777777777771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9:1</v>
      </c>
      <c r="G90">
        <v>800</v>
      </c>
      <c r="H90">
        <f t="shared" si="25"/>
        <v>88.888888888888886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9:1</v>
      </c>
      <c r="G91">
        <v>900</v>
      </c>
      <c r="H91">
        <f t="shared" si="25"/>
        <v>100</v>
      </c>
      <c r="I91">
        <v>20</v>
      </c>
      <c r="J91" s="1">
        <v>0.48</v>
      </c>
      <c r="M91">
        <v>19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9:1</v>
      </c>
      <c r="G92">
        <v>1000</v>
      </c>
      <c r="H92">
        <f t="shared" si="25"/>
        <v>111.11111111111111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9:1</v>
      </c>
      <c r="G93">
        <v>1100</v>
      </c>
      <c r="H93">
        <f t="shared" si="25"/>
        <v>122.22222222222223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9:1</v>
      </c>
      <c r="G94">
        <v>1200</v>
      </c>
      <c r="H94">
        <f t="shared" si="25"/>
        <v>133.33333333333334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9:1</v>
      </c>
      <c r="G96">
        <v>100</v>
      </c>
      <c r="H96">
        <f t="shared" ref="H96:H107" si="29">G96/9</f>
        <v>11.111111111111111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9:1</v>
      </c>
      <c r="G97">
        <v>200</v>
      </c>
      <c r="H97">
        <f t="shared" si="29"/>
        <v>22.222222222222221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9:1</v>
      </c>
      <c r="G98">
        <v>300</v>
      </c>
      <c r="H98">
        <f t="shared" si="29"/>
        <v>33.333333333333336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9:1</v>
      </c>
      <c r="G99">
        <v>400</v>
      </c>
      <c r="H99">
        <f t="shared" si="29"/>
        <v>44.444444444444443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9:1</v>
      </c>
      <c r="G100">
        <v>500</v>
      </c>
      <c r="H100">
        <f t="shared" si="29"/>
        <v>55.555555555555557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9:1</v>
      </c>
      <c r="G101">
        <v>600</v>
      </c>
      <c r="H101">
        <f t="shared" si="29"/>
        <v>66.666666666666671</v>
      </c>
      <c r="I101">
        <v>21</v>
      </c>
      <c r="J101" s="1">
        <v>0.48</v>
      </c>
      <c r="M101">
        <v>21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9:1</v>
      </c>
      <c r="G102">
        <v>700</v>
      </c>
      <c r="H102">
        <f t="shared" si="29"/>
        <v>77.777777777777771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9:1</v>
      </c>
      <c r="G103">
        <v>800</v>
      </c>
      <c r="H103">
        <f t="shared" si="29"/>
        <v>88.888888888888886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9:1</v>
      </c>
      <c r="G104">
        <v>900</v>
      </c>
      <c r="H104">
        <f t="shared" si="29"/>
        <v>100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9:1</v>
      </c>
      <c r="G105">
        <v>1000</v>
      </c>
      <c r="H105">
        <f t="shared" si="29"/>
        <v>111.11111111111111</v>
      </c>
      <c r="I105">
        <v>20</v>
      </c>
      <c r="J105" s="1">
        <v>0.48</v>
      </c>
      <c r="M105">
        <v>19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9:1</v>
      </c>
      <c r="G106">
        <v>1100</v>
      </c>
      <c r="H106">
        <f t="shared" si="29"/>
        <v>122.22222222222223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9:1</v>
      </c>
      <c r="G107">
        <v>1200</v>
      </c>
      <c r="H107">
        <f t="shared" si="29"/>
        <v>133.33333333333334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9:1</v>
      </c>
      <c r="G109">
        <v>100</v>
      </c>
      <c r="H109">
        <f t="shared" ref="H109:H120" si="33">G109/9</f>
        <v>11.111111111111111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9:1</v>
      </c>
      <c r="G110">
        <v>200</v>
      </c>
      <c r="H110">
        <f t="shared" si="33"/>
        <v>22.222222222222221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9:1</v>
      </c>
      <c r="G111">
        <v>300</v>
      </c>
      <c r="H111">
        <f t="shared" si="33"/>
        <v>33.333333333333336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9:1</v>
      </c>
      <c r="G112">
        <v>400</v>
      </c>
      <c r="H112">
        <f t="shared" si="33"/>
        <v>44.444444444444443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9:1</v>
      </c>
      <c r="G113">
        <v>500</v>
      </c>
      <c r="H113">
        <f t="shared" si="33"/>
        <v>55.555555555555557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9:1</v>
      </c>
      <c r="G114">
        <v>600</v>
      </c>
      <c r="H114">
        <f t="shared" si="33"/>
        <v>66.666666666666671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9:1</v>
      </c>
      <c r="G115">
        <v>700</v>
      </c>
      <c r="H115">
        <f t="shared" si="33"/>
        <v>77.777777777777771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9:1</v>
      </c>
      <c r="G116">
        <v>800</v>
      </c>
      <c r="H116">
        <f t="shared" si="33"/>
        <v>88.888888888888886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9:1</v>
      </c>
      <c r="G117">
        <v>900</v>
      </c>
      <c r="H117">
        <f t="shared" si="33"/>
        <v>100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9:1</v>
      </c>
      <c r="G118">
        <v>1000</v>
      </c>
      <c r="H118">
        <f t="shared" si="33"/>
        <v>111.11111111111111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9:1</v>
      </c>
      <c r="G119">
        <v>1100</v>
      </c>
      <c r="H119">
        <f t="shared" si="33"/>
        <v>122.22222222222223</v>
      </c>
      <c r="I119">
        <v>20</v>
      </c>
      <c r="J119" s="1">
        <v>0.48</v>
      </c>
      <c r="M119">
        <v>19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9:1</v>
      </c>
      <c r="G120">
        <v>1200</v>
      </c>
      <c r="H120">
        <f t="shared" si="33"/>
        <v>133.33333333333334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9:1</v>
      </c>
      <c r="G122">
        <v>100</v>
      </c>
      <c r="H122">
        <f t="shared" ref="H122:H133" si="37">G122/9</f>
        <v>11.111111111111111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9:1</v>
      </c>
      <c r="G123">
        <v>200</v>
      </c>
      <c r="H123">
        <f t="shared" si="37"/>
        <v>22.222222222222221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9:1</v>
      </c>
      <c r="G124">
        <v>300</v>
      </c>
      <c r="H124">
        <f t="shared" si="37"/>
        <v>33.333333333333336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9:1</v>
      </c>
      <c r="G125">
        <v>400</v>
      </c>
      <c r="H125">
        <f t="shared" si="37"/>
        <v>44.444444444444443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9:1</v>
      </c>
      <c r="G126">
        <v>500</v>
      </c>
      <c r="H126">
        <f t="shared" si="37"/>
        <v>55.555555555555557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9:1</v>
      </c>
      <c r="G127">
        <v>600</v>
      </c>
      <c r="H127">
        <f t="shared" si="37"/>
        <v>66.666666666666671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9:1</v>
      </c>
      <c r="G128">
        <v>700</v>
      </c>
      <c r="H128">
        <f t="shared" si="37"/>
        <v>77.777777777777771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9:1</v>
      </c>
      <c r="G129">
        <v>800</v>
      </c>
      <c r="H129">
        <f t="shared" si="37"/>
        <v>88.888888888888886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9:1</v>
      </c>
      <c r="G130">
        <v>900</v>
      </c>
      <c r="H130">
        <f t="shared" si="37"/>
        <v>100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9:1</v>
      </c>
      <c r="G131">
        <v>1000</v>
      </c>
      <c r="H131">
        <f t="shared" si="37"/>
        <v>111.11111111111111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9:1</v>
      </c>
      <c r="G132">
        <v>1100</v>
      </c>
      <c r="H132">
        <f t="shared" si="37"/>
        <v>122.22222222222223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9:1</v>
      </c>
      <c r="G133">
        <v>1200</v>
      </c>
      <c r="H133">
        <f t="shared" si="37"/>
        <v>133.33333333333334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9:1</v>
      </c>
      <c r="G135">
        <v>100</v>
      </c>
      <c r="H135">
        <f t="shared" ref="H135:H146" si="40">G135/9</f>
        <v>11.111111111111111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9:1</v>
      </c>
      <c r="G136">
        <v>200</v>
      </c>
      <c r="H136">
        <f t="shared" si="40"/>
        <v>22.222222222222221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9:1</v>
      </c>
      <c r="G137">
        <v>300</v>
      </c>
      <c r="H137">
        <f t="shared" si="40"/>
        <v>33.333333333333336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9:1</v>
      </c>
      <c r="G138">
        <v>400</v>
      </c>
      <c r="H138">
        <f t="shared" si="40"/>
        <v>44.444444444444443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9:1</v>
      </c>
      <c r="G139">
        <v>500</v>
      </c>
      <c r="H139">
        <f t="shared" si="40"/>
        <v>55.555555555555557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9:1</v>
      </c>
      <c r="G140">
        <v>600</v>
      </c>
      <c r="H140">
        <f t="shared" si="40"/>
        <v>66.666666666666671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9:1</v>
      </c>
      <c r="G141">
        <v>700</v>
      </c>
      <c r="H141">
        <f t="shared" si="40"/>
        <v>77.777777777777771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9:1</v>
      </c>
      <c r="G142">
        <v>800</v>
      </c>
      <c r="H142">
        <f t="shared" si="40"/>
        <v>88.888888888888886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9:1</v>
      </c>
      <c r="G143">
        <v>900</v>
      </c>
      <c r="H143">
        <f t="shared" si="40"/>
        <v>100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9:1</v>
      </c>
      <c r="G144">
        <v>1000</v>
      </c>
      <c r="H144">
        <f t="shared" si="40"/>
        <v>111.11111111111111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9:1</v>
      </c>
      <c r="G145">
        <v>1100</v>
      </c>
      <c r="H145">
        <f t="shared" si="40"/>
        <v>122.22222222222223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9:1</v>
      </c>
      <c r="G146">
        <v>1200</v>
      </c>
      <c r="H146">
        <f t="shared" si="40"/>
        <v>133.33333333333334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9:1</v>
      </c>
      <c r="G148">
        <v>100</v>
      </c>
      <c r="H148">
        <f t="shared" ref="H148:H159" si="43">G148/9</f>
        <v>11.111111111111111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9:1</v>
      </c>
      <c r="G149">
        <v>200</v>
      </c>
      <c r="H149">
        <f t="shared" si="43"/>
        <v>22.222222222222221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23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9:1</v>
      </c>
      <c r="G150">
        <v>300</v>
      </c>
      <c r="H150">
        <f t="shared" si="43"/>
        <v>33.333333333333336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9:1</v>
      </c>
      <c r="G151">
        <v>400</v>
      </c>
      <c r="H151">
        <f t="shared" si="43"/>
        <v>44.444444444444443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9:1</v>
      </c>
      <c r="G152">
        <v>500</v>
      </c>
      <c r="H152">
        <f t="shared" si="43"/>
        <v>55.555555555555557</v>
      </c>
      <c r="I152">
        <v>21</v>
      </c>
      <c r="J152" s="1">
        <v>0.48</v>
      </c>
      <c r="K152">
        <v>11</v>
      </c>
      <c r="L152" s="4">
        <f t="shared" si="45"/>
        <v>11</v>
      </c>
      <c r="M152">
        <v>20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9:1</v>
      </c>
      <c r="G153">
        <v>600</v>
      </c>
      <c r="H153">
        <f t="shared" si="43"/>
        <v>66.666666666666671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9:1</v>
      </c>
      <c r="G154">
        <v>700</v>
      </c>
      <c r="H154">
        <f t="shared" si="43"/>
        <v>77.777777777777771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12</v>
      </c>
      <c r="D155">
        <f t="shared" si="44"/>
        <v>10</v>
      </c>
      <c r="E155" t="s">
        <v>0</v>
      </c>
      <c r="F155" s="2" t="str">
        <f t="shared" si="42"/>
        <v>9:1</v>
      </c>
      <c r="G155">
        <v>800</v>
      </c>
      <c r="H155">
        <f t="shared" si="43"/>
        <v>88.888888888888886</v>
      </c>
      <c r="I155">
        <v>20</v>
      </c>
      <c r="J155" s="1">
        <v>0.48</v>
      </c>
      <c r="K155">
        <v>12</v>
      </c>
      <c r="L155" s="4">
        <f t="shared" si="45"/>
        <v>10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9:1</v>
      </c>
      <c r="G156">
        <v>900</v>
      </c>
      <c r="H156">
        <f t="shared" si="43"/>
        <v>100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9:1</v>
      </c>
      <c r="G157">
        <v>1000</v>
      </c>
      <c r="H157">
        <f t="shared" si="43"/>
        <v>111.11111111111111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9:1</v>
      </c>
      <c r="G158">
        <v>1100</v>
      </c>
      <c r="H158">
        <f t="shared" si="43"/>
        <v>122.22222222222223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9:1</v>
      </c>
      <c r="G159">
        <v>1200</v>
      </c>
      <c r="H159">
        <f t="shared" si="43"/>
        <v>133.33333333333334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8468-8C44-4F39-B35D-8B9029753691}">
  <sheetPr codeName="Sheet22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54</v>
      </c>
      <c r="J5" s="1">
        <v>0.48</v>
      </c>
      <c r="M5">
        <v>53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41</v>
      </c>
      <c r="J6" s="1">
        <v>0.48</v>
      </c>
      <c r="M6">
        <v>40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36</v>
      </c>
      <c r="J7" s="1">
        <v>0.48</v>
      </c>
      <c r="M7">
        <v>35</v>
      </c>
      <c r="N7" s="1">
        <v>0.28000000000000003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33</v>
      </c>
      <c r="J8" s="1">
        <v>0.48</v>
      </c>
      <c r="M8">
        <v>32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31</v>
      </c>
      <c r="J9" s="1">
        <v>0.48</v>
      </c>
      <c r="M9">
        <v>30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29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28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28</v>
      </c>
      <c r="J12" s="1">
        <v>0.48</v>
      </c>
      <c r="M12">
        <v>27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27</v>
      </c>
      <c r="J13" s="1">
        <v>0.48</v>
      </c>
      <c r="M13">
        <v>27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27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26</v>
      </c>
      <c r="J16" s="1">
        <v>0.48</v>
      </c>
      <c r="M16">
        <v>26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39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30</v>
      </c>
      <c r="J19" s="1">
        <v>0.48</v>
      </c>
      <c r="M19">
        <v>30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23</v>
      </c>
      <c r="J25" s="1">
        <v>0.48</v>
      </c>
      <c r="M25">
        <v>22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10:1</v>
      </c>
      <c r="G31">
        <v>100</v>
      </c>
      <c r="H31">
        <f t="shared" ref="H31:H42" si="9">G31/10</f>
        <v>10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10:1</v>
      </c>
      <c r="G32">
        <v>200</v>
      </c>
      <c r="H32">
        <f t="shared" si="9"/>
        <v>20</v>
      </c>
      <c r="I32">
        <v>26</v>
      </c>
      <c r="J32" s="1">
        <v>0.48</v>
      </c>
      <c r="M32">
        <v>25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10:1</v>
      </c>
      <c r="G33">
        <v>300</v>
      </c>
      <c r="H33">
        <f t="shared" si="9"/>
        <v>30</v>
      </c>
      <c r="I33">
        <v>23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10:1</v>
      </c>
      <c r="G34">
        <v>400</v>
      </c>
      <c r="H34">
        <f t="shared" si="9"/>
        <v>40</v>
      </c>
      <c r="I34">
        <v>22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10:1</v>
      </c>
      <c r="G35">
        <v>500</v>
      </c>
      <c r="H35">
        <f t="shared" si="9"/>
        <v>50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10:1</v>
      </c>
      <c r="G36">
        <v>600</v>
      </c>
      <c r="H36">
        <f t="shared" si="9"/>
        <v>60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10:1</v>
      </c>
      <c r="G37">
        <v>700</v>
      </c>
      <c r="H37">
        <f t="shared" si="9"/>
        <v>70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10:1</v>
      </c>
      <c r="G38">
        <v>800</v>
      </c>
      <c r="H38">
        <f t="shared" si="9"/>
        <v>80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10:1</v>
      </c>
      <c r="G39">
        <v>900</v>
      </c>
      <c r="H39">
        <f t="shared" si="9"/>
        <v>90</v>
      </c>
      <c r="I39">
        <v>21</v>
      </c>
      <c r="J39" s="1">
        <v>0.48</v>
      </c>
      <c r="M39">
        <v>20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10:1</v>
      </c>
      <c r="G40">
        <v>1000</v>
      </c>
      <c r="H40">
        <f t="shared" si="9"/>
        <v>100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10:1</v>
      </c>
      <c r="G41">
        <v>1100</v>
      </c>
      <c r="H41">
        <f t="shared" si="9"/>
        <v>110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10:1</v>
      </c>
      <c r="G42">
        <v>1200</v>
      </c>
      <c r="H42">
        <f t="shared" si="9"/>
        <v>120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10:1</v>
      </c>
      <c r="G44">
        <v>100</v>
      </c>
      <c r="H44">
        <f t="shared" ref="H44:H55" si="13">G44/10</f>
        <v>10</v>
      </c>
      <c r="I44">
        <v>29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10:1</v>
      </c>
      <c r="G45">
        <v>200</v>
      </c>
      <c r="H45">
        <f t="shared" si="13"/>
        <v>20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10:1</v>
      </c>
      <c r="G46">
        <v>300</v>
      </c>
      <c r="H46">
        <f t="shared" si="13"/>
        <v>30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10:1</v>
      </c>
      <c r="G47">
        <v>400</v>
      </c>
      <c r="H47">
        <f t="shared" si="13"/>
        <v>40</v>
      </c>
      <c r="I47">
        <v>21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10:1</v>
      </c>
      <c r="G48">
        <v>500</v>
      </c>
      <c r="H48">
        <f t="shared" si="13"/>
        <v>50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10:1</v>
      </c>
      <c r="G49">
        <v>600</v>
      </c>
      <c r="H49">
        <f t="shared" si="13"/>
        <v>60</v>
      </c>
      <c r="I49">
        <v>20</v>
      </c>
      <c r="J49" s="1">
        <v>0.48</v>
      </c>
      <c r="M49">
        <v>20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10:1</v>
      </c>
      <c r="G50">
        <v>700</v>
      </c>
      <c r="H50">
        <f t="shared" si="13"/>
        <v>70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10:1</v>
      </c>
      <c r="G51">
        <v>800</v>
      </c>
      <c r="H51">
        <f t="shared" si="13"/>
        <v>80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10:1</v>
      </c>
      <c r="G52">
        <v>900</v>
      </c>
      <c r="H52">
        <f t="shared" si="13"/>
        <v>90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10:1</v>
      </c>
      <c r="G53">
        <v>1000</v>
      </c>
      <c r="H53">
        <f t="shared" si="13"/>
        <v>100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10:1</v>
      </c>
      <c r="G54">
        <v>1100</v>
      </c>
      <c r="H54">
        <f t="shared" si="13"/>
        <v>110</v>
      </c>
      <c r="I54">
        <v>20</v>
      </c>
      <c r="J54" s="1">
        <v>0.48</v>
      </c>
      <c r="M54">
        <v>20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10:1</v>
      </c>
      <c r="G55">
        <v>1200</v>
      </c>
      <c r="H55">
        <f t="shared" si="13"/>
        <v>120</v>
      </c>
      <c r="I55">
        <v>19</v>
      </c>
      <c r="J55" s="1">
        <v>0.48</v>
      </c>
      <c r="M55">
        <v>19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10:1</v>
      </c>
      <c r="G57">
        <v>100</v>
      </c>
      <c r="H57">
        <f t="shared" ref="H57:H68" si="17">G57/10</f>
        <v>10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10:1</v>
      </c>
      <c r="G58">
        <v>200</v>
      </c>
      <c r="H58">
        <f t="shared" si="17"/>
        <v>20</v>
      </c>
      <c r="I58">
        <v>24</v>
      </c>
      <c r="J58" s="1">
        <v>0.48</v>
      </c>
      <c r="M58">
        <v>23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10:1</v>
      </c>
      <c r="G59">
        <v>300</v>
      </c>
      <c r="H59">
        <f t="shared" si="17"/>
        <v>30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10:1</v>
      </c>
      <c r="G60">
        <v>400</v>
      </c>
      <c r="H60">
        <f t="shared" si="17"/>
        <v>40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10:1</v>
      </c>
      <c r="G61">
        <v>500</v>
      </c>
      <c r="H61">
        <f t="shared" si="17"/>
        <v>50</v>
      </c>
      <c r="I61">
        <v>20</v>
      </c>
      <c r="J61" s="1">
        <v>0.48</v>
      </c>
      <c r="M61">
        <v>20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10:1</v>
      </c>
      <c r="G62">
        <v>600</v>
      </c>
      <c r="H62">
        <f t="shared" si="17"/>
        <v>60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10:1</v>
      </c>
      <c r="G63">
        <v>700</v>
      </c>
      <c r="H63">
        <f t="shared" si="17"/>
        <v>70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10:1</v>
      </c>
      <c r="G64">
        <v>800</v>
      </c>
      <c r="H64">
        <f t="shared" si="17"/>
        <v>80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10:1</v>
      </c>
      <c r="G65">
        <v>900</v>
      </c>
      <c r="H65">
        <f t="shared" si="17"/>
        <v>90</v>
      </c>
      <c r="I65">
        <v>20</v>
      </c>
      <c r="J65" s="1">
        <v>0.48</v>
      </c>
      <c r="M65">
        <v>19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10:1</v>
      </c>
      <c r="G66">
        <v>1000</v>
      </c>
      <c r="H66">
        <f t="shared" si="17"/>
        <v>100</v>
      </c>
      <c r="I66">
        <v>19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10:1</v>
      </c>
      <c r="G67">
        <v>1100</v>
      </c>
      <c r="H67">
        <f t="shared" si="17"/>
        <v>110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10:1</v>
      </c>
      <c r="G68">
        <v>1200</v>
      </c>
      <c r="H68">
        <f t="shared" si="17"/>
        <v>120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10:1</v>
      </c>
      <c r="G70">
        <v>100</v>
      </c>
      <c r="H70">
        <f t="shared" ref="H70:H81" si="21">G70/10</f>
        <v>10</v>
      </c>
      <c r="I70">
        <v>29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10:1</v>
      </c>
      <c r="G71">
        <v>200</v>
      </c>
      <c r="H71">
        <f t="shared" si="21"/>
        <v>20</v>
      </c>
      <c r="I71">
        <v>24</v>
      </c>
      <c r="J71" s="1">
        <v>0.48</v>
      </c>
      <c r="M71">
        <v>24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10:1</v>
      </c>
      <c r="G72">
        <v>300</v>
      </c>
      <c r="H72">
        <f t="shared" si="21"/>
        <v>30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10:1</v>
      </c>
      <c r="G73">
        <v>400</v>
      </c>
      <c r="H73">
        <f t="shared" si="21"/>
        <v>40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10:1</v>
      </c>
      <c r="G74">
        <v>500</v>
      </c>
      <c r="H74">
        <f t="shared" si="21"/>
        <v>50</v>
      </c>
      <c r="I74">
        <v>20</v>
      </c>
      <c r="J74" s="1">
        <v>0.48</v>
      </c>
      <c r="M74">
        <v>20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10:1</v>
      </c>
      <c r="G75">
        <v>600</v>
      </c>
      <c r="H75">
        <f t="shared" si="21"/>
        <v>60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10:1</v>
      </c>
      <c r="G76">
        <v>700</v>
      </c>
      <c r="H76">
        <f t="shared" si="21"/>
        <v>70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10:1</v>
      </c>
      <c r="G77">
        <v>800</v>
      </c>
      <c r="H77">
        <f t="shared" si="21"/>
        <v>80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10:1</v>
      </c>
      <c r="G78">
        <v>900</v>
      </c>
      <c r="H78">
        <f t="shared" si="21"/>
        <v>90</v>
      </c>
      <c r="I78">
        <v>19</v>
      </c>
      <c r="J78" s="1">
        <v>0.48</v>
      </c>
      <c r="M78">
        <v>19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10:1</v>
      </c>
      <c r="G79">
        <v>1000</v>
      </c>
      <c r="H79">
        <f t="shared" si="21"/>
        <v>100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10:1</v>
      </c>
      <c r="G80">
        <v>1100</v>
      </c>
      <c r="H80">
        <f t="shared" si="21"/>
        <v>110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10:1</v>
      </c>
      <c r="G81">
        <v>1200</v>
      </c>
      <c r="H81">
        <f t="shared" si="21"/>
        <v>120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10:1</v>
      </c>
      <c r="G83">
        <v>100</v>
      </c>
      <c r="H83">
        <f t="shared" ref="H83:H94" si="25">G83/10</f>
        <v>10</v>
      </c>
      <c r="I83">
        <v>30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10:1</v>
      </c>
      <c r="G84">
        <v>200</v>
      </c>
      <c r="H84">
        <f t="shared" si="25"/>
        <v>20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10:1</v>
      </c>
      <c r="G85">
        <v>300</v>
      </c>
      <c r="H85">
        <f t="shared" si="25"/>
        <v>30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10:1</v>
      </c>
      <c r="G86">
        <v>400</v>
      </c>
      <c r="H86">
        <f t="shared" si="25"/>
        <v>40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10:1</v>
      </c>
      <c r="G87">
        <v>500</v>
      </c>
      <c r="H87">
        <f t="shared" si="25"/>
        <v>50</v>
      </c>
      <c r="I87">
        <v>21</v>
      </c>
      <c r="J87" s="1">
        <v>0.48</v>
      </c>
      <c r="M87">
        <v>21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10:1</v>
      </c>
      <c r="G88">
        <v>600</v>
      </c>
      <c r="H88">
        <f t="shared" si="25"/>
        <v>60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10:1</v>
      </c>
      <c r="G89">
        <v>700</v>
      </c>
      <c r="H89">
        <f t="shared" si="25"/>
        <v>70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10:1</v>
      </c>
      <c r="G90">
        <v>800</v>
      </c>
      <c r="H90">
        <f t="shared" si="25"/>
        <v>80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10:1</v>
      </c>
      <c r="G91">
        <v>900</v>
      </c>
      <c r="H91">
        <f t="shared" si="25"/>
        <v>90</v>
      </c>
      <c r="I91">
        <v>20</v>
      </c>
      <c r="J91" s="1">
        <v>0.48</v>
      </c>
      <c r="M91">
        <v>19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10:1</v>
      </c>
      <c r="G92">
        <v>1000</v>
      </c>
      <c r="H92">
        <f t="shared" si="25"/>
        <v>100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10:1</v>
      </c>
      <c r="G93">
        <v>1100</v>
      </c>
      <c r="H93">
        <f t="shared" si="25"/>
        <v>110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10:1</v>
      </c>
      <c r="G94">
        <v>1200</v>
      </c>
      <c r="H94">
        <f t="shared" si="25"/>
        <v>120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10:1</v>
      </c>
      <c r="G96">
        <v>100</v>
      </c>
      <c r="H96">
        <f t="shared" ref="H96:H107" si="29">G96/10</f>
        <v>10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10:1</v>
      </c>
      <c r="G97">
        <v>200</v>
      </c>
      <c r="H97">
        <f t="shared" si="29"/>
        <v>20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10:1</v>
      </c>
      <c r="G98">
        <v>300</v>
      </c>
      <c r="H98">
        <f t="shared" si="29"/>
        <v>30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10:1</v>
      </c>
      <c r="G99">
        <v>400</v>
      </c>
      <c r="H99">
        <f t="shared" si="29"/>
        <v>40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10:1</v>
      </c>
      <c r="G100">
        <v>500</v>
      </c>
      <c r="H100">
        <f t="shared" si="29"/>
        <v>50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10:1</v>
      </c>
      <c r="G101">
        <v>600</v>
      </c>
      <c r="H101">
        <f t="shared" si="29"/>
        <v>60</v>
      </c>
      <c r="I101">
        <v>21</v>
      </c>
      <c r="J101" s="1">
        <v>0.48</v>
      </c>
      <c r="M101">
        <v>20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10:1</v>
      </c>
      <c r="G102">
        <v>700</v>
      </c>
      <c r="H102">
        <f t="shared" si="29"/>
        <v>70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10:1</v>
      </c>
      <c r="G103">
        <v>800</v>
      </c>
      <c r="H103">
        <f t="shared" si="29"/>
        <v>80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10:1</v>
      </c>
      <c r="G104">
        <v>900</v>
      </c>
      <c r="H104">
        <f t="shared" si="29"/>
        <v>90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10:1</v>
      </c>
      <c r="G105">
        <v>1000</v>
      </c>
      <c r="H105">
        <f t="shared" si="29"/>
        <v>100</v>
      </c>
      <c r="I105">
        <v>20</v>
      </c>
      <c r="J105" s="1">
        <v>0.48</v>
      </c>
      <c r="M105">
        <v>19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10:1</v>
      </c>
      <c r="G106">
        <v>1100</v>
      </c>
      <c r="H106">
        <f t="shared" si="29"/>
        <v>110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10:1</v>
      </c>
      <c r="G107">
        <v>1200</v>
      </c>
      <c r="H107">
        <f t="shared" si="29"/>
        <v>120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10:1</v>
      </c>
      <c r="G109">
        <v>100</v>
      </c>
      <c r="H109">
        <f t="shared" ref="H109:H120" si="33">G109/10</f>
        <v>10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10:1</v>
      </c>
      <c r="G110">
        <v>200</v>
      </c>
      <c r="H110">
        <f t="shared" si="33"/>
        <v>20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10:1</v>
      </c>
      <c r="G111">
        <v>300</v>
      </c>
      <c r="H111">
        <f t="shared" si="33"/>
        <v>30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10:1</v>
      </c>
      <c r="G112">
        <v>400</v>
      </c>
      <c r="H112">
        <f t="shared" si="33"/>
        <v>40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10:1</v>
      </c>
      <c r="G113">
        <v>500</v>
      </c>
      <c r="H113">
        <f t="shared" si="33"/>
        <v>50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10:1</v>
      </c>
      <c r="G114">
        <v>600</v>
      </c>
      <c r="H114">
        <f t="shared" si="33"/>
        <v>60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10:1</v>
      </c>
      <c r="G115">
        <v>700</v>
      </c>
      <c r="H115">
        <f t="shared" si="33"/>
        <v>70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10:1</v>
      </c>
      <c r="G116">
        <v>800</v>
      </c>
      <c r="H116">
        <f t="shared" si="33"/>
        <v>80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10:1</v>
      </c>
      <c r="G117">
        <v>900</v>
      </c>
      <c r="H117">
        <f t="shared" si="33"/>
        <v>90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10:1</v>
      </c>
      <c r="G118">
        <v>1000</v>
      </c>
      <c r="H118">
        <f t="shared" si="33"/>
        <v>100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10:1</v>
      </c>
      <c r="G119">
        <v>1100</v>
      </c>
      <c r="H119">
        <f t="shared" si="33"/>
        <v>110</v>
      </c>
      <c r="I119">
        <v>20</v>
      </c>
      <c r="J119" s="1">
        <v>0.48</v>
      </c>
      <c r="M119">
        <v>19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10:1</v>
      </c>
      <c r="G120">
        <v>1200</v>
      </c>
      <c r="H120">
        <f t="shared" si="33"/>
        <v>120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10:1</v>
      </c>
      <c r="G122">
        <v>100</v>
      </c>
      <c r="H122">
        <f t="shared" ref="H122:H133" si="37">G122/10</f>
        <v>10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10:1</v>
      </c>
      <c r="G123">
        <v>200</v>
      </c>
      <c r="H123">
        <f t="shared" si="37"/>
        <v>20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10:1</v>
      </c>
      <c r="G124">
        <v>300</v>
      </c>
      <c r="H124">
        <f t="shared" si="37"/>
        <v>30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10:1</v>
      </c>
      <c r="G125">
        <v>400</v>
      </c>
      <c r="H125">
        <f t="shared" si="37"/>
        <v>40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10:1</v>
      </c>
      <c r="G126">
        <v>500</v>
      </c>
      <c r="H126">
        <f t="shared" si="37"/>
        <v>50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10:1</v>
      </c>
      <c r="G127">
        <v>600</v>
      </c>
      <c r="H127">
        <f t="shared" si="37"/>
        <v>60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10:1</v>
      </c>
      <c r="G128">
        <v>700</v>
      </c>
      <c r="H128">
        <f t="shared" si="37"/>
        <v>70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10:1</v>
      </c>
      <c r="G129">
        <v>800</v>
      </c>
      <c r="H129">
        <f t="shared" si="37"/>
        <v>80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10:1</v>
      </c>
      <c r="G130">
        <v>900</v>
      </c>
      <c r="H130">
        <f t="shared" si="37"/>
        <v>90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10:1</v>
      </c>
      <c r="G131">
        <v>1000</v>
      </c>
      <c r="H131">
        <f t="shared" si="37"/>
        <v>100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10:1</v>
      </c>
      <c r="G132">
        <v>1100</v>
      </c>
      <c r="H132">
        <f t="shared" si="37"/>
        <v>110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10:1</v>
      </c>
      <c r="G133">
        <v>1200</v>
      </c>
      <c r="H133">
        <f t="shared" si="37"/>
        <v>120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10:1</v>
      </c>
      <c r="G135">
        <v>100</v>
      </c>
      <c r="H135">
        <f t="shared" ref="H135:H146" si="40">G135/10</f>
        <v>10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10:1</v>
      </c>
      <c r="G136">
        <v>200</v>
      </c>
      <c r="H136">
        <f t="shared" si="40"/>
        <v>20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10:1</v>
      </c>
      <c r="G137">
        <v>300</v>
      </c>
      <c r="H137">
        <f t="shared" si="40"/>
        <v>30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10:1</v>
      </c>
      <c r="G138">
        <v>400</v>
      </c>
      <c r="H138">
        <f t="shared" si="40"/>
        <v>40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10:1</v>
      </c>
      <c r="G139">
        <v>500</v>
      </c>
      <c r="H139">
        <f t="shared" si="40"/>
        <v>50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10:1</v>
      </c>
      <c r="G140">
        <v>600</v>
      </c>
      <c r="H140">
        <f t="shared" si="40"/>
        <v>60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10:1</v>
      </c>
      <c r="G141">
        <v>700</v>
      </c>
      <c r="H141">
        <f t="shared" si="40"/>
        <v>70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10:1</v>
      </c>
      <c r="G142">
        <v>800</v>
      </c>
      <c r="H142">
        <f t="shared" si="40"/>
        <v>80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10:1</v>
      </c>
      <c r="G143">
        <v>900</v>
      </c>
      <c r="H143">
        <f t="shared" si="40"/>
        <v>90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10:1</v>
      </c>
      <c r="G144">
        <v>1000</v>
      </c>
      <c r="H144">
        <f t="shared" si="40"/>
        <v>100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10:1</v>
      </c>
      <c r="G145">
        <v>1100</v>
      </c>
      <c r="H145">
        <f t="shared" si="40"/>
        <v>110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10:1</v>
      </c>
      <c r="G146">
        <v>1200</v>
      </c>
      <c r="H146">
        <f t="shared" si="40"/>
        <v>120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10:1</v>
      </c>
      <c r="G148">
        <v>100</v>
      </c>
      <c r="H148">
        <f t="shared" ref="H148:H159" si="43">G148/10</f>
        <v>10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10:1</v>
      </c>
      <c r="G149">
        <v>200</v>
      </c>
      <c r="H149">
        <f t="shared" si="43"/>
        <v>20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23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10:1</v>
      </c>
      <c r="G150">
        <v>300</v>
      </c>
      <c r="H150">
        <f t="shared" si="43"/>
        <v>30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10:1</v>
      </c>
      <c r="G151">
        <v>400</v>
      </c>
      <c r="H151">
        <f t="shared" si="43"/>
        <v>40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10:1</v>
      </c>
      <c r="G152">
        <v>500</v>
      </c>
      <c r="H152">
        <f t="shared" si="43"/>
        <v>50</v>
      </c>
      <c r="I152">
        <v>20</v>
      </c>
      <c r="J152" s="1">
        <v>0.48</v>
      </c>
      <c r="K152">
        <v>11</v>
      </c>
      <c r="L152" s="4">
        <f t="shared" si="45"/>
        <v>11</v>
      </c>
      <c r="M152">
        <v>20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10:1</v>
      </c>
      <c r="G153">
        <v>600</v>
      </c>
      <c r="H153">
        <f t="shared" si="43"/>
        <v>60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10:1</v>
      </c>
      <c r="G154">
        <v>700</v>
      </c>
      <c r="H154">
        <f t="shared" si="43"/>
        <v>70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12</v>
      </c>
      <c r="D155">
        <f t="shared" si="44"/>
        <v>10</v>
      </c>
      <c r="E155" t="s">
        <v>0</v>
      </c>
      <c r="F155" s="2" t="str">
        <f t="shared" si="42"/>
        <v>10:1</v>
      </c>
      <c r="G155">
        <v>800</v>
      </c>
      <c r="H155">
        <f t="shared" si="43"/>
        <v>80</v>
      </c>
      <c r="I155">
        <v>20</v>
      </c>
      <c r="J155" s="1">
        <v>0.48</v>
      </c>
      <c r="K155">
        <v>12</v>
      </c>
      <c r="L155" s="4">
        <f t="shared" si="45"/>
        <v>10</v>
      </c>
      <c r="M155">
        <v>20</v>
      </c>
      <c r="N155" s="1">
        <v>0.27</v>
      </c>
    </row>
    <row r="156" spans="1:14" x14ac:dyDescent="0.25">
      <c r="B156">
        <v>2</v>
      </c>
      <c r="C156">
        <v>22</v>
      </c>
      <c r="D156">
        <f t="shared" si="44"/>
        <v>0</v>
      </c>
      <c r="E156" t="s">
        <v>0</v>
      </c>
      <c r="F156" s="2" t="str">
        <f t="shared" si="42"/>
        <v>10:1</v>
      </c>
      <c r="G156">
        <v>900</v>
      </c>
      <c r="H156">
        <f t="shared" si="43"/>
        <v>90</v>
      </c>
      <c r="I156">
        <v>19</v>
      </c>
      <c r="J156" s="1">
        <v>0.48</v>
      </c>
      <c r="K156">
        <v>22</v>
      </c>
      <c r="L156" s="4">
        <f t="shared" si="45"/>
        <v>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10:1</v>
      </c>
      <c r="G157">
        <v>1000</v>
      </c>
      <c r="H157">
        <f t="shared" si="43"/>
        <v>100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10:1</v>
      </c>
      <c r="G158">
        <v>1100</v>
      </c>
      <c r="H158">
        <f t="shared" si="43"/>
        <v>110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10:1</v>
      </c>
      <c r="G159">
        <v>1200</v>
      </c>
      <c r="H159">
        <f t="shared" si="43"/>
        <v>120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584F-F825-4653-ABAC-264638B8BD93}">
  <sheetPr codeName="Sheet23"/>
  <dimension ref="A1:N172"/>
  <sheetViews>
    <sheetView topLeftCell="A136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54</v>
      </c>
      <c r="J5" s="1">
        <v>0.48</v>
      </c>
      <c r="M5">
        <v>53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41</v>
      </c>
      <c r="J6" s="1">
        <v>0.48</v>
      </c>
      <c r="M6">
        <v>41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36</v>
      </c>
      <c r="J7" s="1">
        <v>0.48</v>
      </c>
      <c r="M7">
        <v>35</v>
      </c>
      <c r="N7" s="1">
        <v>0.28000000000000003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33</v>
      </c>
      <c r="J8" s="1">
        <v>0.48</v>
      </c>
      <c r="M8">
        <v>32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31</v>
      </c>
      <c r="J9" s="1">
        <v>0.48</v>
      </c>
      <c r="M9">
        <v>31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30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29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28</v>
      </c>
      <c r="J12" s="1">
        <v>0.48</v>
      </c>
      <c r="M12">
        <v>28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27</v>
      </c>
      <c r="J13" s="1">
        <v>0.48</v>
      </c>
      <c r="M13">
        <v>27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27</v>
      </c>
      <c r="J14" s="1">
        <v>0.48</v>
      </c>
      <c r="M14">
        <v>26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26</v>
      </c>
      <c r="J16" s="1">
        <v>0.48</v>
      </c>
      <c r="M16">
        <v>26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39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30</v>
      </c>
      <c r="J19" s="1">
        <v>0.48</v>
      </c>
      <c r="M19">
        <v>30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23</v>
      </c>
      <c r="J25" s="1">
        <v>0.48</v>
      </c>
      <c r="M25">
        <v>22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11:1</v>
      </c>
      <c r="G31">
        <v>100</v>
      </c>
      <c r="H31">
        <f t="shared" ref="H31:H42" si="9">G31/11</f>
        <v>9.0909090909090917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11:1</v>
      </c>
      <c r="G32">
        <v>200</v>
      </c>
      <c r="H32">
        <f t="shared" si="9"/>
        <v>18.181818181818183</v>
      </c>
      <c r="I32">
        <v>26</v>
      </c>
      <c r="J32" s="1">
        <v>0.48</v>
      </c>
      <c r="M32">
        <v>25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11:1</v>
      </c>
      <c r="G33">
        <v>300</v>
      </c>
      <c r="H33">
        <f t="shared" si="9"/>
        <v>27.272727272727273</v>
      </c>
      <c r="I33">
        <v>23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11:1</v>
      </c>
      <c r="G34">
        <v>400</v>
      </c>
      <c r="H34">
        <f t="shared" si="9"/>
        <v>36.363636363636367</v>
      </c>
      <c r="I34">
        <v>22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11:1</v>
      </c>
      <c r="G35">
        <v>500</v>
      </c>
      <c r="H35">
        <f t="shared" si="9"/>
        <v>45.454545454545453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11:1</v>
      </c>
      <c r="G36">
        <v>600</v>
      </c>
      <c r="H36">
        <f t="shared" si="9"/>
        <v>54.545454545454547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11:1</v>
      </c>
      <c r="G37">
        <v>700</v>
      </c>
      <c r="H37">
        <f t="shared" si="9"/>
        <v>63.636363636363633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11:1</v>
      </c>
      <c r="G38">
        <v>800</v>
      </c>
      <c r="H38">
        <f t="shared" si="9"/>
        <v>72.727272727272734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11:1</v>
      </c>
      <c r="G39">
        <v>900</v>
      </c>
      <c r="H39">
        <f t="shared" si="9"/>
        <v>81.818181818181813</v>
      </c>
      <c r="I39">
        <v>20</v>
      </c>
      <c r="J39" s="1">
        <v>0.48</v>
      </c>
      <c r="M39">
        <v>20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11:1</v>
      </c>
      <c r="G40">
        <v>1000</v>
      </c>
      <c r="H40">
        <f t="shared" si="9"/>
        <v>90.909090909090907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11:1</v>
      </c>
      <c r="G41">
        <v>1100</v>
      </c>
      <c r="H41">
        <f t="shared" si="9"/>
        <v>100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11:1</v>
      </c>
      <c r="G42">
        <v>1200</v>
      </c>
      <c r="H42">
        <f t="shared" si="9"/>
        <v>109.09090909090909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11:1</v>
      </c>
      <c r="G44">
        <v>100</v>
      </c>
      <c r="H44">
        <f t="shared" ref="H44:H55" si="13">G44/11</f>
        <v>9.0909090909090917</v>
      </c>
      <c r="I44">
        <v>29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11:1</v>
      </c>
      <c r="G45">
        <v>200</v>
      </c>
      <c r="H45">
        <f t="shared" si="13"/>
        <v>18.181818181818183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11:1</v>
      </c>
      <c r="G46">
        <v>300</v>
      </c>
      <c r="H46">
        <f t="shared" si="13"/>
        <v>27.272727272727273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11:1</v>
      </c>
      <c r="G47">
        <v>400</v>
      </c>
      <c r="H47">
        <f t="shared" si="13"/>
        <v>36.363636363636367</v>
      </c>
      <c r="I47">
        <v>21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11:1</v>
      </c>
      <c r="G48">
        <v>500</v>
      </c>
      <c r="H48">
        <f t="shared" si="13"/>
        <v>45.454545454545453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11:1</v>
      </c>
      <c r="G49">
        <v>600</v>
      </c>
      <c r="H49">
        <f t="shared" si="13"/>
        <v>54.545454545454547</v>
      </c>
      <c r="I49">
        <v>20</v>
      </c>
      <c r="J49" s="1">
        <v>0.48</v>
      </c>
      <c r="M49">
        <v>20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11:1</v>
      </c>
      <c r="G50">
        <v>700</v>
      </c>
      <c r="H50">
        <f t="shared" si="13"/>
        <v>63.636363636363633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11:1</v>
      </c>
      <c r="G51">
        <v>800</v>
      </c>
      <c r="H51">
        <f t="shared" si="13"/>
        <v>72.727272727272734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11:1</v>
      </c>
      <c r="G52">
        <v>900</v>
      </c>
      <c r="H52">
        <f t="shared" si="13"/>
        <v>81.818181818181813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11:1</v>
      </c>
      <c r="G53">
        <v>1000</v>
      </c>
      <c r="H53">
        <f t="shared" si="13"/>
        <v>90.909090909090907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11:1</v>
      </c>
      <c r="G54">
        <v>1100</v>
      </c>
      <c r="H54">
        <f t="shared" si="13"/>
        <v>100</v>
      </c>
      <c r="I54">
        <v>20</v>
      </c>
      <c r="J54" s="1">
        <v>0.48</v>
      </c>
      <c r="M54">
        <v>19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11:1</v>
      </c>
      <c r="G55">
        <v>1200</v>
      </c>
      <c r="H55">
        <f t="shared" si="13"/>
        <v>109.09090909090909</v>
      </c>
      <c r="I55">
        <v>19</v>
      </c>
      <c r="J55" s="1">
        <v>0.48</v>
      </c>
      <c r="M55">
        <v>19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11:1</v>
      </c>
      <c r="G57">
        <v>100</v>
      </c>
      <c r="H57">
        <f t="shared" ref="H57:H68" si="17">G57/11</f>
        <v>9.0909090909090917</v>
      </c>
      <c r="I57">
        <v>29</v>
      </c>
      <c r="J57" s="1">
        <v>0.48</v>
      </c>
      <c r="M57">
        <v>29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11:1</v>
      </c>
      <c r="G58">
        <v>200</v>
      </c>
      <c r="H58">
        <f t="shared" si="17"/>
        <v>18.181818181818183</v>
      </c>
      <c r="I58">
        <v>24</v>
      </c>
      <c r="J58" s="1">
        <v>0.48</v>
      </c>
      <c r="M58">
        <v>23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11:1</v>
      </c>
      <c r="G59">
        <v>300</v>
      </c>
      <c r="H59">
        <f t="shared" si="17"/>
        <v>27.272727272727273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11:1</v>
      </c>
      <c r="G60">
        <v>400</v>
      </c>
      <c r="H60">
        <f t="shared" si="17"/>
        <v>36.363636363636367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11:1</v>
      </c>
      <c r="G61">
        <v>500</v>
      </c>
      <c r="H61">
        <f t="shared" si="17"/>
        <v>45.454545454545453</v>
      </c>
      <c r="I61">
        <v>20</v>
      </c>
      <c r="J61" s="1">
        <v>0.48</v>
      </c>
      <c r="M61">
        <v>20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11:1</v>
      </c>
      <c r="G62">
        <v>600</v>
      </c>
      <c r="H62">
        <f t="shared" si="17"/>
        <v>54.545454545454547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11:1</v>
      </c>
      <c r="G63">
        <v>700</v>
      </c>
      <c r="H63">
        <f t="shared" si="17"/>
        <v>63.636363636363633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11:1</v>
      </c>
      <c r="G64">
        <v>800</v>
      </c>
      <c r="H64">
        <f t="shared" si="17"/>
        <v>72.727272727272734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11:1</v>
      </c>
      <c r="G65">
        <v>900</v>
      </c>
      <c r="H65">
        <f t="shared" si="17"/>
        <v>81.818181818181813</v>
      </c>
      <c r="I65">
        <v>20</v>
      </c>
      <c r="J65" s="1">
        <v>0.48</v>
      </c>
      <c r="M65">
        <v>19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11:1</v>
      </c>
      <c r="G66">
        <v>1000</v>
      </c>
      <c r="H66">
        <f t="shared" si="17"/>
        <v>90.909090909090907</v>
      </c>
      <c r="I66">
        <v>19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11:1</v>
      </c>
      <c r="G67">
        <v>1100</v>
      </c>
      <c r="H67">
        <f t="shared" si="17"/>
        <v>100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11:1</v>
      </c>
      <c r="G68">
        <v>1200</v>
      </c>
      <c r="H68">
        <f t="shared" si="17"/>
        <v>109.09090909090909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11:1</v>
      </c>
      <c r="G70">
        <v>100</v>
      </c>
      <c r="H70">
        <f t="shared" ref="H70:H81" si="21">G70/11</f>
        <v>9.0909090909090917</v>
      </c>
      <c r="I70">
        <v>29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11:1</v>
      </c>
      <c r="G71">
        <v>200</v>
      </c>
      <c r="H71">
        <f t="shared" si="21"/>
        <v>18.181818181818183</v>
      </c>
      <c r="I71">
        <v>24</v>
      </c>
      <c r="J71" s="1">
        <v>0.48</v>
      </c>
      <c r="M71">
        <v>23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11:1</v>
      </c>
      <c r="G72">
        <v>300</v>
      </c>
      <c r="H72">
        <f t="shared" si="21"/>
        <v>27.272727272727273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11:1</v>
      </c>
      <c r="G73">
        <v>400</v>
      </c>
      <c r="H73">
        <f t="shared" si="21"/>
        <v>36.363636363636367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11:1</v>
      </c>
      <c r="G74">
        <v>500</v>
      </c>
      <c r="H74">
        <f t="shared" si="21"/>
        <v>45.454545454545453</v>
      </c>
      <c r="I74">
        <v>20</v>
      </c>
      <c r="J74" s="1">
        <v>0.48</v>
      </c>
      <c r="M74">
        <v>20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11:1</v>
      </c>
      <c r="G75">
        <v>600</v>
      </c>
      <c r="H75">
        <f t="shared" si="21"/>
        <v>54.545454545454547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11:1</v>
      </c>
      <c r="G76">
        <v>700</v>
      </c>
      <c r="H76">
        <f t="shared" si="21"/>
        <v>63.636363636363633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11:1</v>
      </c>
      <c r="G77">
        <v>800</v>
      </c>
      <c r="H77">
        <f t="shared" si="21"/>
        <v>72.727272727272734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11:1</v>
      </c>
      <c r="G78">
        <v>900</v>
      </c>
      <c r="H78">
        <f t="shared" si="21"/>
        <v>81.818181818181813</v>
      </c>
      <c r="I78">
        <v>19</v>
      </c>
      <c r="J78" s="1">
        <v>0.48</v>
      </c>
      <c r="M78">
        <v>19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11:1</v>
      </c>
      <c r="G79">
        <v>1000</v>
      </c>
      <c r="H79">
        <f t="shared" si="21"/>
        <v>90.909090909090907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11:1</v>
      </c>
      <c r="G80">
        <v>1100</v>
      </c>
      <c r="H80">
        <f t="shared" si="21"/>
        <v>100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11:1</v>
      </c>
      <c r="G81">
        <v>1200</v>
      </c>
      <c r="H81">
        <f t="shared" si="21"/>
        <v>109.09090909090909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11:1</v>
      </c>
      <c r="G83">
        <v>100</v>
      </c>
      <c r="H83">
        <f t="shared" ref="H83:H94" si="25">G83/11</f>
        <v>9.0909090909090917</v>
      </c>
      <c r="I83">
        <v>30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11:1</v>
      </c>
      <c r="G84">
        <v>200</v>
      </c>
      <c r="H84">
        <f t="shared" si="25"/>
        <v>18.181818181818183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11:1</v>
      </c>
      <c r="G85">
        <v>300</v>
      </c>
      <c r="H85">
        <f t="shared" si="25"/>
        <v>27.272727272727273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11:1</v>
      </c>
      <c r="G86">
        <v>400</v>
      </c>
      <c r="H86">
        <f t="shared" si="25"/>
        <v>36.363636363636367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11:1</v>
      </c>
      <c r="G87">
        <v>500</v>
      </c>
      <c r="H87">
        <f t="shared" si="25"/>
        <v>45.454545454545453</v>
      </c>
      <c r="I87">
        <v>21</v>
      </c>
      <c r="J87" s="1">
        <v>0.48</v>
      </c>
      <c r="M87">
        <v>20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11:1</v>
      </c>
      <c r="G88">
        <v>600</v>
      </c>
      <c r="H88">
        <f t="shared" si="25"/>
        <v>54.545454545454547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11:1</v>
      </c>
      <c r="G89">
        <v>700</v>
      </c>
      <c r="H89">
        <f t="shared" si="25"/>
        <v>63.636363636363633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11:1</v>
      </c>
      <c r="G90">
        <v>800</v>
      </c>
      <c r="H90">
        <f t="shared" si="25"/>
        <v>72.727272727272734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11:1</v>
      </c>
      <c r="G91">
        <v>900</v>
      </c>
      <c r="H91">
        <f t="shared" si="25"/>
        <v>81.818181818181813</v>
      </c>
      <c r="I91">
        <v>19</v>
      </c>
      <c r="J91" s="1">
        <v>0.48</v>
      </c>
      <c r="M91">
        <v>19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11:1</v>
      </c>
      <c r="G92">
        <v>1000</v>
      </c>
      <c r="H92">
        <f t="shared" si="25"/>
        <v>90.909090909090907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11:1</v>
      </c>
      <c r="G93">
        <v>1100</v>
      </c>
      <c r="H93">
        <f t="shared" si="25"/>
        <v>100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11:1</v>
      </c>
      <c r="G94">
        <v>1200</v>
      </c>
      <c r="H94">
        <f t="shared" si="25"/>
        <v>109.09090909090909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11:1</v>
      </c>
      <c r="G96">
        <v>100</v>
      </c>
      <c r="H96">
        <f t="shared" ref="H96:H107" si="29">G96/11</f>
        <v>9.0909090909090917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11:1</v>
      </c>
      <c r="G97">
        <v>200</v>
      </c>
      <c r="H97">
        <f t="shared" si="29"/>
        <v>18.181818181818183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11:1</v>
      </c>
      <c r="G98">
        <v>300</v>
      </c>
      <c r="H98">
        <f t="shared" si="29"/>
        <v>27.272727272727273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11:1</v>
      </c>
      <c r="G99">
        <v>400</v>
      </c>
      <c r="H99">
        <f t="shared" si="29"/>
        <v>36.363636363636367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11:1</v>
      </c>
      <c r="G100">
        <v>500</v>
      </c>
      <c r="H100">
        <f t="shared" si="29"/>
        <v>45.454545454545453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11:1</v>
      </c>
      <c r="G101">
        <v>600</v>
      </c>
      <c r="H101">
        <f t="shared" si="29"/>
        <v>54.545454545454547</v>
      </c>
      <c r="I101">
        <v>21</v>
      </c>
      <c r="J101" s="1">
        <v>0.48</v>
      </c>
      <c r="M101">
        <v>20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11:1</v>
      </c>
      <c r="G102">
        <v>700</v>
      </c>
      <c r="H102">
        <f t="shared" si="29"/>
        <v>63.636363636363633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11:1</v>
      </c>
      <c r="G103">
        <v>800</v>
      </c>
      <c r="H103">
        <f t="shared" si="29"/>
        <v>72.727272727272734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11:1</v>
      </c>
      <c r="G104">
        <v>900</v>
      </c>
      <c r="H104">
        <f t="shared" si="29"/>
        <v>81.818181818181813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11:1</v>
      </c>
      <c r="G105">
        <v>1000</v>
      </c>
      <c r="H105">
        <f t="shared" si="29"/>
        <v>90.909090909090907</v>
      </c>
      <c r="I105">
        <v>20</v>
      </c>
      <c r="J105" s="1">
        <v>0.48</v>
      </c>
      <c r="M105">
        <v>19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11:1</v>
      </c>
      <c r="G106">
        <v>1100</v>
      </c>
      <c r="H106">
        <f t="shared" si="29"/>
        <v>100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11:1</v>
      </c>
      <c r="G107">
        <v>1200</v>
      </c>
      <c r="H107">
        <f t="shared" si="29"/>
        <v>109.09090909090909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11:1</v>
      </c>
      <c r="G109">
        <v>100</v>
      </c>
      <c r="H109">
        <f t="shared" ref="H109:H120" si="33">G109/11</f>
        <v>9.0909090909090917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11:1</v>
      </c>
      <c r="G110">
        <v>200</v>
      </c>
      <c r="H110">
        <f t="shared" si="33"/>
        <v>18.181818181818183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11:1</v>
      </c>
      <c r="G111">
        <v>300</v>
      </c>
      <c r="H111">
        <f t="shared" si="33"/>
        <v>27.272727272727273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11:1</v>
      </c>
      <c r="G112">
        <v>400</v>
      </c>
      <c r="H112">
        <f t="shared" si="33"/>
        <v>36.363636363636367</v>
      </c>
      <c r="I112">
        <v>23</v>
      </c>
      <c r="J112" s="1">
        <v>0.48</v>
      </c>
      <c r="M112">
        <v>23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11:1</v>
      </c>
      <c r="G113">
        <v>500</v>
      </c>
      <c r="H113">
        <f t="shared" si="33"/>
        <v>45.454545454545453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11:1</v>
      </c>
      <c r="G114">
        <v>600</v>
      </c>
      <c r="H114">
        <f t="shared" si="33"/>
        <v>54.545454545454547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11:1</v>
      </c>
      <c r="G115">
        <v>700</v>
      </c>
      <c r="H115">
        <f t="shared" si="33"/>
        <v>63.636363636363633</v>
      </c>
      <c r="I115">
        <v>21</v>
      </c>
      <c r="J115" s="1">
        <v>0.48</v>
      </c>
      <c r="M115">
        <v>21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11:1</v>
      </c>
      <c r="G116">
        <v>800</v>
      </c>
      <c r="H116">
        <f t="shared" si="33"/>
        <v>72.727272727272734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11:1</v>
      </c>
      <c r="G117">
        <v>900</v>
      </c>
      <c r="H117">
        <f t="shared" si="33"/>
        <v>81.818181818181813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11:1</v>
      </c>
      <c r="G118">
        <v>1000</v>
      </c>
      <c r="H118">
        <f t="shared" si="33"/>
        <v>90.909090909090907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11:1</v>
      </c>
      <c r="G119">
        <v>1100</v>
      </c>
      <c r="H119">
        <f t="shared" si="33"/>
        <v>100</v>
      </c>
      <c r="I119">
        <v>20</v>
      </c>
      <c r="J119" s="1">
        <v>0.48</v>
      </c>
      <c r="M119">
        <v>19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11:1</v>
      </c>
      <c r="G120">
        <v>1200</v>
      </c>
      <c r="H120">
        <f t="shared" si="33"/>
        <v>109.09090909090909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11:1</v>
      </c>
      <c r="G122">
        <v>100</v>
      </c>
      <c r="H122">
        <f t="shared" ref="H122:H133" si="37">G122/11</f>
        <v>9.0909090909090917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11:1</v>
      </c>
      <c r="G123">
        <v>200</v>
      </c>
      <c r="H123">
        <f t="shared" si="37"/>
        <v>18.181818181818183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11:1</v>
      </c>
      <c r="G124">
        <v>300</v>
      </c>
      <c r="H124">
        <f t="shared" si="37"/>
        <v>27.272727272727273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11:1</v>
      </c>
      <c r="G125">
        <v>400</v>
      </c>
      <c r="H125">
        <f t="shared" si="37"/>
        <v>36.363636363636367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11:1</v>
      </c>
      <c r="G126">
        <v>500</v>
      </c>
      <c r="H126">
        <f t="shared" si="37"/>
        <v>45.454545454545453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11:1</v>
      </c>
      <c r="G127">
        <v>600</v>
      </c>
      <c r="H127">
        <f t="shared" si="37"/>
        <v>54.545454545454547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11:1</v>
      </c>
      <c r="G128">
        <v>700</v>
      </c>
      <c r="H128">
        <f t="shared" si="37"/>
        <v>63.636363636363633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11:1</v>
      </c>
      <c r="G129">
        <v>800</v>
      </c>
      <c r="H129">
        <f t="shared" si="37"/>
        <v>72.727272727272734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11:1</v>
      </c>
      <c r="G130">
        <v>900</v>
      </c>
      <c r="H130">
        <f t="shared" si="37"/>
        <v>81.818181818181813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11:1</v>
      </c>
      <c r="G131">
        <v>1000</v>
      </c>
      <c r="H131">
        <f t="shared" si="37"/>
        <v>90.909090909090907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11:1</v>
      </c>
      <c r="G132">
        <v>1100</v>
      </c>
      <c r="H132">
        <f t="shared" si="37"/>
        <v>100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11:1</v>
      </c>
      <c r="G133">
        <v>1200</v>
      </c>
      <c r="H133">
        <f t="shared" si="37"/>
        <v>109.09090909090909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11:1</v>
      </c>
      <c r="G135">
        <v>100</v>
      </c>
      <c r="H135">
        <f t="shared" ref="H135:H146" si="40">G135/11</f>
        <v>9.0909090909090917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11:1</v>
      </c>
      <c r="G136">
        <v>200</v>
      </c>
      <c r="H136">
        <f t="shared" si="40"/>
        <v>18.181818181818183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11:1</v>
      </c>
      <c r="G137">
        <v>300</v>
      </c>
      <c r="H137">
        <f t="shared" si="40"/>
        <v>27.272727272727273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11:1</v>
      </c>
      <c r="G138">
        <v>400</v>
      </c>
      <c r="H138">
        <f t="shared" si="40"/>
        <v>36.363636363636367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11:1</v>
      </c>
      <c r="G139">
        <v>500</v>
      </c>
      <c r="H139">
        <f t="shared" si="40"/>
        <v>45.454545454545453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11:1</v>
      </c>
      <c r="G140">
        <v>600</v>
      </c>
      <c r="H140">
        <f t="shared" si="40"/>
        <v>54.545454545454547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11:1</v>
      </c>
      <c r="G141">
        <v>700</v>
      </c>
      <c r="H141">
        <f t="shared" si="40"/>
        <v>63.636363636363633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11:1</v>
      </c>
      <c r="G142">
        <v>800</v>
      </c>
      <c r="H142">
        <f t="shared" si="40"/>
        <v>72.727272727272734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11:1</v>
      </c>
      <c r="G143">
        <v>900</v>
      </c>
      <c r="H143">
        <f t="shared" si="40"/>
        <v>81.818181818181813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11:1</v>
      </c>
      <c r="G144">
        <v>1000</v>
      </c>
      <c r="H144">
        <f t="shared" si="40"/>
        <v>90.909090909090907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11:1</v>
      </c>
      <c r="G145">
        <v>1100</v>
      </c>
      <c r="H145">
        <f t="shared" si="40"/>
        <v>100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11:1</v>
      </c>
      <c r="G146">
        <v>1200</v>
      </c>
      <c r="H146">
        <f t="shared" si="40"/>
        <v>109.09090909090909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11:1</v>
      </c>
      <c r="G148">
        <v>100</v>
      </c>
      <c r="H148">
        <f t="shared" ref="H148:H159" si="43">G148/11</f>
        <v>9.0909090909090917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29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11:1</v>
      </c>
      <c r="G149">
        <v>200</v>
      </c>
      <c r="H149">
        <f t="shared" si="43"/>
        <v>18.181818181818183</v>
      </c>
      <c r="I149">
        <v>24</v>
      </c>
      <c r="J149" s="1">
        <v>0.48</v>
      </c>
      <c r="K149">
        <v>10</v>
      </c>
      <c r="L149" s="4">
        <f t="shared" ref="L149:L159" si="45">24-B149-K149</f>
        <v>12</v>
      </c>
      <c r="M149">
        <v>23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11:1</v>
      </c>
      <c r="G150">
        <v>300</v>
      </c>
      <c r="H150">
        <f t="shared" si="43"/>
        <v>27.272727272727273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11:1</v>
      </c>
      <c r="G151">
        <v>400</v>
      </c>
      <c r="H151">
        <f t="shared" si="43"/>
        <v>36.363636363636367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11:1</v>
      </c>
      <c r="G152">
        <v>500</v>
      </c>
      <c r="H152">
        <f t="shared" si="43"/>
        <v>45.454545454545453</v>
      </c>
      <c r="I152">
        <v>20</v>
      </c>
      <c r="J152" s="1">
        <v>0.48</v>
      </c>
      <c r="K152">
        <v>11</v>
      </c>
      <c r="L152" s="4">
        <f t="shared" si="45"/>
        <v>11</v>
      </c>
      <c r="M152">
        <v>20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11:1</v>
      </c>
      <c r="G153">
        <v>600</v>
      </c>
      <c r="H153">
        <f t="shared" si="43"/>
        <v>54.545454545454547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11:1</v>
      </c>
      <c r="G154">
        <v>700</v>
      </c>
      <c r="H154">
        <f t="shared" si="43"/>
        <v>63.636363636363633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12</v>
      </c>
      <c r="D155">
        <f t="shared" si="44"/>
        <v>10</v>
      </c>
      <c r="E155" t="s">
        <v>0</v>
      </c>
      <c r="F155" s="2" t="str">
        <f t="shared" si="42"/>
        <v>11:1</v>
      </c>
      <c r="G155">
        <v>800</v>
      </c>
      <c r="H155">
        <f t="shared" si="43"/>
        <v>72.727272727272734</v>
      </c>
      <c r="I155">
        <v>20</v>
      </c>
      <c r="J155" s="1">
        <v>0.48</v>
      </c>
      <c r="K155">
        <v>12</v>
      </c>
      <c r="L155" s="4">
        <f t="shared" si="45"/>
        <v>10</v>
      </c>
      <c r="M155">
        <v>20</v>
      </c>
      <c r="N155" s="1">
        <v>0.27</v>
      </c>
    </row>
    <row r="156" spans="1:14" x14ac:dyDescent="0.25">
      <c r="B156">
        <v>2</v>
      </c>
      <c r="C156">
        <v>12</v>
      </c>
      <c r="D156">
        <f t="shared" si="44"/>
        <v>10</v>
      </c>
      <c r="E156" t="s">
        <v>0</v>
      </c>
      <c r="F156" s="2" t="str">
        <f t="shared" si="42"/>
        <v>11:1</v>
      </c>
      <c r="G156">
        <v>900</v>
      </c>
      <c r="H156">
        <f t="shared" si="43"/>
        <v>81.818181818181813</v>
      </c>
      <c r="I156">
        <v>19</v>
      </c>
      <c r="J156" s="1">
        <v>0.48</v>
      </c>
      <c r="K156">
        <v>12</v>
      </c>
      <c r="L156" s="4">
        <f t="shared" si="45"/>
        <v>10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11:1</v>
      </c>
      <c r="G157">
        <v>1000</v>
      </c>
      <c r="H157">
        <f t="shared" si="43"/>
        <v>90.909090909090907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11:1</v>
      </c>
      <c r="G158">
        <v>1100</v>
      </c>
      <c r="H158">
        <f t="shared" si="43"/>
        <v>100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11:1</v>
      </c>
      <c r="G159">
        <v>1200</v>
      </c>
      <c r="H159">
        <f t="shared" si="43"/>
        <v>109.09090909090909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3E7B-FFB4-4888-9C6F-CA58FC8E87C6}">
  <sheetPr codeName="Sheet24"/>
  <dimension ref="A1:N172"/>
  <sheetViews>
    <sheetView topLeftCell="A136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2" max="12" width="3.140625" style="1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(2 hours of darkness)</v>
      </c>
      <c r="L1"/>
    </row>
    <row r="2" spans="1:14" x14ac:dyDescent="0.25">
      <c r="A2" t="s">
        <v>23</v>
      </c>
      <c r="I2" t="s">
        <v>30</v>
      </c>
      <c r="L2"/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L3"/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2D 2B 20R </v>
      </c>
    </row>
    <row r="5" spans="1:14" x14ac:dyDescent="0.25">
      <c r="B5">
        <v>2</v>
      </c>
      <c r="C5">
        <v>2</v>
      </c>
      <c r="D5">
        <f>24-C5-B5</f>
        <v>20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54</v>
      </c>
      <c r="J5" s="1">
        <v>0.49</v>
      </c>
      <c r="M5">
        <v>54</v>
      </c>
      <c r="N5" s="1">
        <v>0.28000000000000003</v>
      </c>
    </row>
    <row r="6" spans="1:14" x14ac:dyDescent="0.25">
      <c r="B6">
        <v>2</v>
      </c>
      <c r="C6">
        <v>2</v>
      </c>
      <c r="D6">
        <f t="shared" ref="D6:D16" si="2">24-C6-B6</f>
        <v>20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41</v>
      </c>
      <c r="J6" s="1">
        <v>0.48</v>
      </c>
      <c r="M6">
        <v>41</v>
      </c>
      <c r="N6" s="1">
        <v>0.28000000000000003</v>
      </c>
    </row>
    <row r="7" spans="1:14" x14ac:dyDescent="0.25">
      <c r="B7">
        <v>2</v>
      </c>
      <c r="C7">
        <v>2</v>
      </c>
      <c r="D7">
        <f t="shared" si="2"/>
        <v>20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36</v>
      </c>
      <c r="J7" s="1">
        <v>0.48</v>
      </c>
      <c r="M7">
        <v>36</v>
      </c>
      <c r="N7" s="1">
        <v>0.28000000000000003</v>
      </c>
    </row>
    <row r="8" spans="1:14" x14ac:dyDescent="0.25">
      <c r="B8">
        <v>2</v>
      </c>
      <c r="C8">
        <v>2</v>
      </c>
      <c r="D8">
        <f t="shared" si="2"/>
        <v>20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33</v>
      </c>
      <c r="J8" s="1">
        <v>0.48</v>
      </c>
      <c r="M8">
        <v>33</v>
      </c>
      <c r="N8" s="1">
        <v>0.27</v>
      </c>
    </row>
    <row r="9" spans="1:14" x14ac:dyDescent="0.25">
      <c r="B9">
        <v>2</v>
      </c>
      <c r="C9">
        <v>2</v>
      </c>
      <c r="D9">
        <f t="shared" si="2"/>
        <v>20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31</v>
      </c>
      <c r="J9" s="1">
        <v>0.48</v>
      </c>
      <c r="M9">
        <v>31</v>
      </c>
      <c r="N9" s="1">
        <v>0.27</v>
      </c>
    </row>
    <row r="10" spans="1:14" x14ac:dyDescent="0.25">
      <c r="B10">
        <v>2</v>
      </c>
      <c r="C10">
        <v>2</v>
      </c>
      <c r="D10">
        <f t="shared" si="2"/>
        <v>20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30</v>
      </c>
      <c r="J10" s="1">
        <v>0.48</v>
      </c>
      <c r="M10">
        <v>29</v>
      </c>
      <c r="N10" s="1">
        <v>0.27</v>
      </c>
    </row>
    <row r="11" spans="1:14" x14ac:dyDescent="0.25">
      <c r="B11">
        <v>2</v>
      </c>
      <c r="C11">
        <v>2</v>
      </c>
      <c r="D11">
        <f t="shared" si="2"/>
        <v>20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29</v>
      </c>
      <c r="J11" s="1">
        <v>0.48</v>
      </c>
      <c r="M11">
        <v>28</v>
      </c>
      <c r="N11" s="1">
        <v>0.27</v>
      </c>
    </row>
    <row r="12" spans="1:14" x14ac:dyDescent="0.25">
      <c r="B12">
        <v>2</v>
      </c>
      <c r="C12">
        <v>2</v>
      </c>
      <c r="D12">
        <f t="shared" si="2"/>
        <v>20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28</v>
      </c>
      <c r="J12" s="1">
        <v>0.48</v>
      </c>
      <c r="M12">
        <v>28</v>
      </c>
      <c r="N12" s="1">
        <v>0.27</v>
      </c>
    </row>
    <row r="13" spans="1:14" x14ac:dyDescent="0.25">
      <c r="B13">
        <v>2</v>
      </c>
      <c r="C13">
        <v>2</v>
      </c>
      <c r="D13">
        <f t="shared" si="2"/>
        <v>20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27</v>
      </c>
      <c r="J13" s="1">
        <v>0.48</v>
      </c>
      <c r="M13">
        <v>27</v>
      </c>
      <c r="N13" s="1">
        <v>0.27</v>
      </c>
    </row>
    <row r="14" spans="1:14" x14ac:dyDescent="0.25">
      <c r="B14">
        <v>2</v>
      </c>
      <c r="C14">
        <v>2</v>
      </c>
      <c r="D14">
        <f t="shared" si="2"/>
        <v>20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27</v>
      </c>
      <c r="J14" s="1">
        <v>0.48</v>
      </c>
      <c r="M14">
        <v>27</v>
      </c>
      <c r="N14" s="1">
        <v>0.27</v>
      </c>
    </row>
    <row r="15" spans="1:14" x14ac:dyDescent="0.25">
      <c r="B15">
        <v>2</v>
      </c>
      <c r="C15">
        <v>2</v>
      </c>
      <c r="D15">
        <f t="shared" si="2"/>
        <v>20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26</v>
      </c>
      <c r="J15" s="1">
        <v>0.48</v>
      </c>
      <c r="M15">
        <v>26</v>
      </c>
      <c r="N15" s="1">
        <v>0.27</v>
      </c>
    </row>
    <row r="16" spans="1:14" x14ac:dyDescent="0.25">
      <c r="B16">
        <v>2</v>
      </c>
      <c r="C16">
        <v>2</v>
      </c>
      <c r="D16">
        <f t="shared" si="2"/>
        <v>20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26</v>
      </c>
      <c r="J16" s="1">
        <v>0.48</v>
      </c>
      <c r="M16">
        <v>26</v>
      </c>
      <c r="N16" s="1">
        <v>0.27</v>
      </c>
    </row>
    <row r="17" spans="1:14" x14ac:dyDescent="0.25">
      <c r="A17" t="str">
        <f>B18&amp;"D "&amp;C18&amp;"B "&amp;D18&amp;"R "</f>
        <v xml:space="preserve">2D 4B 18R </v>
      </c>
      <c r="F17" s="2"/>
      <c r="J17" s="1"/>
      <c r="N17" s="1"/>
    </row>
    <row r="18" spans="1:14" x14ac:dyDescent="0.25">
      <c r="B18">
        <v>2</v>
      </c>
      <c r="C18">
        <f t="shared" ref="C18:C29" si="3">C5+2</f>
        <v>4</v>
      </c>
      <c r="D18">
        <f>24-C18-B18</f>
        <v>18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39</v>
      </c>
      <c r="J18" s="1">
        <v>0.48</v>
      </c>
      <c r="M18">
        <v>38</v>
      </c>
      <c r="N18" s="1">
        <v>0.28000000000000003</v>
      </c>
    </row>
    <row r="19" spans="1:14" x14ac:dyDescent="0.25">
      <c r="B19">
        <v>2</v>
      </c>
      <c r="C19">
        <f t="shared" si="3"/>
        <v>4</v>
      </c>
      <c r="D19">
        <f t="shared" ref="D19:D29" si="6">24-C19-B19</f>
        <v>18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30</v>
      </c>
      <c r="J19" s="1">
        <v>0.48</v>
      </c>
      <c r="M19">
        <v>30</v>
      </c>
      <c r="N19" s="1">
        <v>0.27</v>
      </c>
    </row>
    <row r="20" spans="1:14" x14ac:dyDescent="0.25">
      <c r="B20">
        <v>2</v>
      </c>
      <c r="C20">
        <f t="shared" si="3"/>
        <v>4</v>
      </c>
      <c r="D20">
        <f t="shared" si="6"/>
        <v>18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27</v>
      </c>
      <c r="J20" s="1">
        <v>0.48</v>
      </c>
      <c r="M20">
        <v>27</v>
      </c>
      <c r="N20" s="1">
        <v>0.27</v>
      </c>
    </row>
    <row r="21" spans="1:14" x14ac:dyDescent="0.25">
      <c r="B21">
        <v>2</v>
      </c>
      <c r="C21">
        <f t="shared" si="3"/>
        <v>4</v>
      </c>
      <c r="D21">
        <f t="shared" si="6"/>
        <v>18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25</v>
      </c>
      <c r="J21" s="1">
        <v>0.48</v>
      </c>
      <c r="M21">
        <v>25</v>
      </c>
      <c r="N21" s="1">
        <v>0.27</v>
      </c>
    </row>
    <row r="22" spans="1:14" x14ac:dyDescent="0.25">
      <c r="B22">
        <v>2</v>
      </c>
      <c r="C22">
        <f t="shared" si="3"/>
        <v>4</v>
      </c>
      <c r="D22">
        <f t="shared" si="6"/>
        <v>18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24</v>
      </c>
      <c r="J22" s="1">
        <v>0.48</v>
      </c>
      <c r="M22">
        <v>24</v>
      </c>
      <c r="N22" s="1">
        <v>0.27</v>
      </c>
    </row>
    <row r="23" spans="1:14" x14ac:dyDescent="0.25">
      <c r="B23">
        <v>2</v>
      </c>
      <c r="C23">
        <f t="shared" si="3"/>
        <v>4</v>
      </c>
      <c r="D23">
        <f t="shared" si="6"/>
        <v>18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24</v>
      </c>
      <c r="J23" s="1">
        <v>0.48</v>
      </c>
      <c r="M23">
        <v>23</v>
      </c>
      <c r="N23" s="1">
        <v>0.27</v>
      </c>
    </row>
    <row r="24" spans="1:14" x14ac:dyDescent="0.25">
      <c r="B24">
        <v>2</v>
      </c>
      <c r="C24">
        <f t="shared" si="3"/>
        <v>4</v>
      </c>
      <c r="D24">
        <f t="shared" si="6"/>
        <v>18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23</v>
      </c>
      <c r="J24" s="1">
        <v>0.48</v>
      </c>
      <c r="M24">
        <v>23</v>
      </c>
      <c r="N24" s="1">
        <v>0.27</v>
      </c>
    </row>
    <row r="25" spans="1:14" x14ac:dyDescent="0.25">
      <c r="B25">
        <v>2</v>
      </c>
      <c r="C25">
        <f t="shared" si="3"/>
        <v>4</v>
      </c>
      <c r="D25">
        <f t="shared" si="6"/>
        <v>18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23</v>
      </c>
      <c r="J25" s="1">
        <v>0.48</v>
      </c>
      <c r="M25">
        <v>22</v>
      </c>
      <c r="N25" s="1">
        <v>0.27</v>
      </c>
    </row>
    <row r="26" spans="1:14" x14ac:dyDescent="0.25">
      <c r="B26">
        <v>2</v>
      </c>
      <c r="C26">
        <f t="shared" si="3"/>
        <v>4</v>
      </c>
      <c r="D26">
        <f t="shared" si="6"/>
        <v>18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22</v>
      </c>
      <c r="J26" s="1">
        <v>0.48</v>
      </c>
      <c r="M26">
        <v>22</v>
      </c>
      <c r="N26" s="1">
        <v>0.27</v>
      </c>
    </row>
    <row r="27" spans="1:14" x14ac:dyDescent="0.25">
      <c r="B27">
        <v>2</v>
      </c>
      <c r="C27">
        <f t="shared" si="3"/>
        <v>4</v>
      </c>
      <c r="D27">
        <f t="shared" si="6"/>
        <v>18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22</v>
      </c>
      <c r="J27" s="1">
        <v>0.48</v>
      </c>
      <c r="M27">
        <v>22</v>
      </c>
      <c r="N27" s="1">
        <v>0.27</v>
      </c>
    </row>
    <row r="28" spans="1:14" x14ac:dyDescent="0.25">
      <c r="B28">
        <v>2</v>
      </c>
      <c r="C28">
        <f t="shared" si="3"/>
        <v>4</v>
      </c>
      <c r="D28">
        <f t="shared" si="6"/>
        <v>18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22</v>
      </c>
      <c r="J28" s="1">
        <v>0.48</v>
      </c>
      <c r="M28">
        <v>22</v>
      </c>
      <c r="N28" s="1">
        <v>0.27</v>
      </c>
    </row>
    <row r="29" spans="1:14" x14ac:dyDescent="0.25">
      <c r="B29">
        <v>2</v>
      </c>
      <c r="C29">
        <f t="shared" si="3"/>
        <v>4</v>
      </c>
      <c r="D29">
        <f t="shared" si="6"/>
        <v>18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22</v>
      </c>
      <c r="J29" s="1">
        <v>0.48</v>
      </c>
      <c r="M29">
        <v>22</v>
      </c>
      <c r="N29" s="1">
        <v>0.27</v>
      </c>
    </row>
    <row r="30" spans="1:14" x14ac:dyDescent="0.25">
      <c r="A30" t="str">
        <f>B31&amp;"D "&amp;C31&amp;"B "&amp;D31&amp;"R "</f>
        <v xml:space="preserve">2D 6B 16R </v>
      </c>
      <c r="F30" s="2"/>
      <c r="J30" s="1"/>
      <c r="N30" s="1"/>
    </row>
    <row r="31" spans="1:14" x14ac:dyDescent="0.25">
      <c r="B31">
        <v>2</v>
      </c>
      <c r="C31">
        <f t="shared" ref="C31:C42" si="7">C18+2</f>
        <v>6</v>
      </c>
      <c r="D31">
        <f>24-C31-B31</f>
        <v>16</v>
      </c>
      <c r="E31" t="s">
        <v>0</v>
      </c>
      <c r="F31" s="2" t="str">
        <f t="shared" ref="F31:F42" si="8">G31/H31&amp;":"&amp;G31/G31</f>
        <v>12:1</v>
      </c>
      <c r="G31">
        <v>100</v>
      </c>
      <c r="H31">
        <f t="shared" ref="H31:H42" si="9">G31/12</f>
        <v>8.3333333333333339</v>
      </c>
      <c r="I31">
        <v>32</v>
      </c>
      <c r="J31" s="1">
        <v>0.48</v>
      </c>
      <c r="M31">
        <v>32</v>
      </c>
      <c r="N31" s="1">
        <v>0.27</v>
      </c>
    </row>
    <row r="32" spans="1:14" x14ac:dyDescent="0.25">
      <c r="B32">
        <v>2</v>
      </c>
      <c r="C32">
        <f t="shared" si="7"/>
        <v>6</v>
      </c>
      <c r="D32">
        <f t="shared" ref="D32:D42" si="10">24-C32-B32</f>
        <v>16</v>
      </c>
      <c r="E32" t="s">
        <v>0</v>
      </c>
      <c r="F32" s="2" t="str">
        <f t="shared" si="8"/>
        <v>12:1</v>
      </c>
      <c r="G32">
        <v>200</v>
      </c>
      <c r="H32">
        <f t="shared" si="9"/>
        <v>16.666666666666668</v>
      </c>
      <c r="I32">
        <v>26</v>
      </c>
      <c r="J32" s="1">
        <v>0.48</v>
      </c>
      <c r="M32">
        <v>25</v>
      </c>
      <c r="N32" s="1">
        <v>0.27</v>
      </c>
    </row>
    <row r="33" spans="1:14" x14ac:dyDescent="0.25">
      <c r="B33">
        <v>2</v>
      </c>
      <c r="C33">
        <f t="shared" si="7"/>
        <v>6</v>
      </c>
      <c r="D33">
        <f t="shared" si="10"/>
        <v>16</v>
      </c>
      <c r="E33" t="s">
        <v>0</v>
      </c>
      <c r="F33" s="2" t="str">
        <f t="shared" si="8"/>
        <v>12:1</v>
      </c>
      <c r="G33">
        <v>300</v>
      </c>
      <c r="H33">
        <f t="shared" si="9"/>
        <v>25</v>
      </c>
      <c r="I33">
        <v>23</v>
      </c>
      <c r="J33" s="1">
        <v>0.48</v>
      </c>
      <c r="M33">
        <v>23</v>
      </c>
      <c r="N33" s="1">
        <v>0.27</v>
      </c>
    </row>
    <row r="34" spans="1:14" x14ac:dyDescent="0.25">
      <c r="B34">
        <v>2</v>
      </c>
      <c r="C34">
        <f t="shared" si="7"/>
        <v>6</v>
      </c>
      <c r="D34">
        <f t="shared" si="10"/>
        <v>16</v>
      </c>
      <c r="E34" t="s">
        <v>0</v>
      </c>
      <c r="F34" s="2" t="str">
        <f t="shared" si="8"/>
        <v>12:1</v>
      </c>
      <c r="G34">
        <v>400</v>
      </c>
      <c r="H34">
        <f t="shared" si="9"/>
        <v>33.333333333333336</v>
      </c>
      <c r="I34">
        <v>22</v>
      </c>
      <c r="J34" s="1">
        <v>0.48</v>
      </c>
      <c r="M34">
        <v>22</v>
      </c>
      <c r="N34" s="1">
        <v>0.27</v>
      </c>
    </row>
    <row r="35" spans="1:14" x14ac:dyDescent="0.25">
      <c r="B35">
        <v>2</v>
      </c>
      <c r="C35">
        <f t="shared" si="7"/>
        <v>6</v>
      </c>
      <c r="D35">
        <f t="shared" si="10"/>
        <v>16</v>
      </c>
      <c r="E35" t="s">
        <v>0</v>
      </c>
      <c r="F35" s="2" t="str">
        <f t="shared" si="8"/>
        <v>12:1</v>
      </c>
      <c r="G35">
        <v>500</v>
      </c>
      <c r="H35">
        <f t="shared" si="9"/>
        <v>41.666666666666664</v>
      </c>
      <c r="I35">
        <v>22</v>
      </c>
      <c r="J35" s="1">
        <v>0.48</v>
      </c>
      <c r="M35">
        <v>22</v>
      </c>
      <c r="N35" s="1">
        <v>0.27</v>
      </c>
    </row>
    <row r="36" spans="1:14" x14ac:dyDescent="0.25">
      <c r="B36">
        <v>2</v>
      </c>
      <c r="C36">
        <f t="shared" si="7"/>
        <v>6</v>
      </c>
      <c r="D36">
        <f t="shared" si="10"/>
        <v>16</v>
      </c>
      <c r="E36" t="s">
        <v>0</v>
      </c>
      <c r="F36" s="2" t="str">
        <f t="shared" si="8"/>
        <v>12:1</v>
      </c>
      <c r="G36">
        <v>600</v>
      </c>
      <c r="H36">
        <f t="shared" si="9"/>
        <v>50</v>
      </c>
      <c r="I36">
        <v>21</v>
      </c>
      <c r="J36" s="1">
        <v>0.48</v>
      </c>
      <c r="M36">
        <v>21</v>
      </c>
      <c r="N36" s="1">
        <v>0.27</v>
      </c>
    </row>
    <row r="37" spans="1:14" x14ac:dyDescent="0.25">
      <c r="B37">
        <v>2</v>
      </c>
      <c r="C37">
        <f t="shared" si="7"/>
        <v>6</v>
      </c>
      <c r="D37">
        <f t="shared" si="10"/>
        <v>16</v>
      </c>
      <c r="E37" t="s">
        <v>0</v>
      </c>
      <c r="F37" s="2" t="str">
        <f t="shared" si="8"/>
        <v>12:1</v>
      </c>
      <c r="G37">
        <v>700</v>
      </c>
      <c r="H37">
        <f t="shared" si="9"/>
        <v>58.333333333333336</v>
      </c>
      <c r="I37">
        <v>21</v>
      </c>
      <c r="J37" s="1">
        <v>0.48</v>
      </c>
      <c r="M37">
        <v>21</v>
      </c>
      <c r="N37" s="1">
        <v>0.27</v>
      </c>
    </row>
    <row r="38" spans="1:14" x14ac:dyDescent="0.25">
      <c r="B38">
        <v>2</v>
      </c>
      <c r="C38">
        <f t="shared" si="7"/>
        <v>6</v>
      </c>
      <c r="D38">
        <f t="shared" si="10"/>
        <v>16</v>
      </c>
      <c r="E38" t="s">
        <v>0</v>
      </c>
      <c r="F38" s="2" t="str">
        <f t="shared" si="8"/>
        <v>12:1</v>
      </c>
      <c r="G38">
        <v>800</v>
      </c>
      <c r="H38">
        <f t="shared" si="9"/>
        <v>66.666666666666671</v>
      </c>
      <c r="I38">
        <v>21</v>
      </c>
      <c r="J38" s="1">
        <v>0.48</v>
      </c>
      <c r="M38">
        <v>21</v>
      </c>
      <c r="N38" s="1">
        <v>0.27</v>
      </c>
    </row>
    <row r="39" spans="1:14" x14ac:dyDescent="0.25">
      <c r="B39">
        <v>2</v>
      </c>
      <c r="C39">
        <f t="shared" si="7"/>
        <v>6</v>
      </c>
      <c r="D39">
        <f t="shared" si="10"/>
        <v>16</v>
      </c>
      <c r="E39" t="s">
        <v>0</v>
      </c>
      <c r="F39" s="2" t="str">
        <f t="shared" si="8"/>
        <v>12:1</v>
      </c>
      <c r="G39">
        <v>900</v>
      </c>
      <c r="H39">
        <f t="shared" si="9"/>
        <v>75</v>
      </c>
      <c r="I39">
        <v>20</v>
      </c>
      <c r="J39" s="1">
        <v>0.48</v>
      </c>
      <c r="M39">
        <v>20</v>
      </c>
      <c r="N39" s="1">
        <v>0.27</v>
      </c>
    </row>
    <row r="40" spans="1:14" x14ac:dyDescent="0.25">
      <c r="B40">
        <v>2</v>
      </c>
      <c r="C40">
        <f t="shared" si="7"/>
        <v>6</v>
      </c>
      <c r="D40">
        <f t="shared" si="10"/>
        <v>16</v>
      </c>
      <c r="E40" t="s">
        <v>0</v>
      </c>
      <c r="F40" s="2" t="str">
        <f t="shared" si="8"/>
        <v>12:1</v>
      </c>
      <c r="G40">
        <v>1000</v>
      </c>
      <c r="H40">
        <f t="shared" si="9"/>
        <v>83.333333333333329</v>
      </c>
      <c r="I40">
        <v>20</v>
      </c>
      <c r="J40" s="1">
        <v>0.48</v>
      </c>
      <c r="M40">
        <v>20</v>
      </c>
      <c r="N40" s="1">
        <v>0.27</v>
      </c>
    </row>
    <row r="41" spans="1:14" x14ac:dyDescent="0.25">
      <c r="B41">
        <v>2</v>
      </c>
      <c r="C41">
        <f t="shared" si="7"/>
        <v>6</v>
      </c>
      <c r="D41">
        <f t="shared" si="10"/>
        <v>16</v>
      </c>
      <c r="E41" t="s">
        <v>0</v>
      </c>
      <c r="F41" s="2" t="str">
        <f t="shared" si="8"/>
        <v>12:1</v>
      </c>
      <c r="G41">
        <v>1100</v>
      </c>
      <c r="H41">
        <f t="shared" si="9"/>
        <v>91.666666666666671</v>
      </c>
      <c r="I41">
        <v>20</v>
      </c>
      <c r="J41" s="1">
        <v>0.48</v>
      </c>
      <c r="M41">
        <v>20</v>
      </c>
      <c r="N41" s="1">
        <v>0.27</v>
      </c>
    </row>
    <row r="42" spans="1:14" x14ac:dyDescent="0.25">
      <c r="B42">
        <v>2</v>
      </c>
      <c r="C42">
        <f t="shared" si="7"/>
        <v>6</v>
      </c>
      <c r="D42">
        <f t="shared" si="10"/>
        <v>16</v>
      </c>
      <c r="E42" t="s">
        <v>0</v>
      </c>
      <c r="F42" s="2" t="str">
        <f t="shared" si="8"/>
        <v>12:1</v>
      </c>
      <c r="G42">
        <v>1200</v>
      </c>
      <c r="H42">
        <f t="shared" si="9"/>
        <v>100</v>
      </c>
      <c r="I42">
        <v>20</v>
      </c>
      <c r="J42" s="1">
        <v>0.48</v>
      </c>
      <c r="M42">
        <v>20</v>
      </c>
      <c r="N42" s="1">
        <v>0.27</v>
      </c>
    </row>
    <row r="43" spans="1:14" x14ac:dyDescent="0.25">
      <c r="A43" t="str">
        <f>B44&amp;"D "&amp;C44&amp;"B "&amp;D44&amp;"R "</f>
        <v xml:space="preserve">2D 8B 14R </v>
      </c>
      <c r="F43" s="2"/>
      <c r="J43" s="1"/>
      <c r="N43" s="1"/>
    </row>
    <row r="44" spans="1:14" x14ac:dyDescent="0.25">
      <c r="B44">
        <v>2</v>
      </c>
      <c r="C44">
        <f t="shared" ref="C44:C55" si="11">C31+2</f>
        <v>8</v>
      </c>
      <c r="D44">
        <f>24-C44-B44</f>
        <v>14</v>
      </c>
      <c r="E44" t="s">
        <v>0</v>
      </c>
      <c r="F44" s="2" t="str">
        <f t="shared" ref="F44:F55" si="12">G44/H44&amp;":"&amp;G44/G44</f>
        <v>12:1</v>
      </c>
      <c r="G44">
        <v>100</v>
      </c>
      <c r="H44">
        <f t="shared" ref="H44:H55" si="13">G44/12</f>
        <v>8.3333333333333339</v>
      </c>
      <c r="I44">
        <v>29</v>
      </c>
      <c r="J44" s="1">
        <v>0.48</v>
      </c>
      <c r="M44">
        <v>29</v>
      </c>
      <c r="N44" s="1">
        <v>0.27</v>
      </c>
    </row>
    <row r="45" spans="1:14" x14ac:dyDescent="0.25">
      <c r="B45">
        <v>2</v>
      </c>
      <c r="C45">
        <f t="shared" si="11"/>
        <v>8</v>
      </c>
      <c r="D45">
        <f t="shared" ref="D45:D55" si="14">24-C45-B45</f>
        <v>14</v>
      </c>
      <c r="E45" t="s">
        <v>0</v>
      </c>
      <c r="F45" s="2" t="str">
        <f t="shared" si="12"/>
        <v>12:1</v>
      </c>
      <c r="G45">
        <v>200</v>
      </c>
      <c r="H45">
        <f t="shared" si="13"/>
        <v>16.666666666666668</v>
      </c>
      <c r="I45">
        <v>24</v>
      </c>
      <c r="J45" s="1">
        <v>0.48</v>
      </c>
      <c r="M45">
        <v>24</v>
      </c>
      <c r="N45" s="1">
        <v>0.27</v>
      </c>
    </row>
    <row r="46" spans="1:14" x14ac:dyDescent="0.25">
      <c r="B46">
        <v>2</v>
      </c>
      <c r="C46">
        <f t="shared" si="11"/>
        <v>8</v>
      </c>
      <c r="D46">
        <f t="shared" si="14"/>
        <v>14</v>
      </c>
      <c r="E46" t="s">
        <v>0</v>
      </c>
      <c r="F46" s="2" t="str">
        <f t="shared" si="12"/>
        <v>12:1</v>
      </c>
      <c r="G46">
        <v>300</v>
      </c>
      <c r="H46">
        <f t="shared" si="13"/>
        <v>25</v>
      </c>
      <c r="I46">
        <v>22</v>
      </c>
      <c r="J46" s="1">
        <v>0.48</v>
      </c>
      <c r="M46">
        <v>22</v>
      </c>
      <c r="N46" s="1">
        <v>0.27</v>
      </c>
    </row>
    <row r="47" spans="1:14" x14ac:dyDescent="0.25">
      <c r="B47">
        <v>2</v>
      </c>
      <c r="C47">
        <f t="shared" si="11"/>
        <v>8</v>
      </c>
      <c r="D47">
        <f t="shared" si="14"/>
        <v>14</v>
      </c>
      <c r="E47" t="s">
        <v>0</v>
      </c>
      <c r="F47" s="2" t="str">
        <f t="shared" si="12"/>
        <v>12:1</v>
      </c>
      <c r="G47">
        <v>400</v>
      </c>
      <c r="H47">
        <f t="shared" si="13"/>
        <v>33.333333333333336</v>
      </c>
      <c r="I47">
        <v>21</v>
      </c>
      <c r="J47" s="1">
        <v>0.48</v>
      </c>
      <c r="M47">
        <v>21</v>
      </c>
      <c r="N47" s="1">
        <v>0.27</v>
      </c>
    </row>
    <row r="48" spans="1:14" x14ac:dyDescent="0.25">
      <c r="B48">
        <v>2</v>
      </c>
      <c r="C48">
        <f t="shared" si="11"/>
        <v>8</v>
      </c>
      <c r="D48">
        <f t="shared" si="14"/>
        <v>14</v>
      </c>
      <c r="E48" t="s">
        <v>0</v>
      </c>
      <c r="F48" s="2" t="str">
        <f t="shared" si="12"/>
        <v>12:1</v>
      </c>
      <c r="G48">
        <v>500</v>
      </c>
      <c r="H48">
        <f t="shared" si="13"/>
        <v>41.666666666666664</v>
      </c>
      <c r="I48">
        <v>21</v>
      </c>
      <c r="J48" s="1">
        <v>0.48</v>
      </c>
      <c r="M48">
        <v>21</v>
      </c>
      <c r="N48" s="1">
        <v>0.27</v>
      </c>
    </row>
    <row r="49" spans="1:14" x14ac:dyDescent="0.25">
      <c r="B49">
        <v>2</v>
      </c>
      <c r="C49">
        <f t="shared" si="11"/>
        <v>8</v>
      </c>
      <c r="D49">
        <f t="shared" si="14"/>
        <v>14</v>
      </c>
      <c r="E49" t="s">
        <v>0</v>
      </c>
      <c r="F49" s="2" t="str">
        <f t="shared" si="12"/>
        <v>12:1</v>
      </c>
      <c r="G49">
        <v>600</v>
      </c>
      <c r="H49">
        <f t="shared" si="13"/>
        <v>50</v>
      </c>
      <c r="I49">
        <v>20</v>
      </c>
      <c r="J49" s="1">
        <v>0.48</v>
      </c>
      <c r="M49">
        <v>20</v>
      </c>
      <c r="N49" s="1">
        <v>0.27</v>
      </c>
    </row>
    <row r="50" spans="1:14" x14ac:dyDescent="0.25">
      <c r="B50">
        <v>2</v>
      </c>
      <c r="C50">
        <f t="shared" si="11"/>
        <v>8</v>
      </c>
      <c r="D50">
        <f t="shared" si="14"/>
        <v>14</v>
      </c>
      <c r="E50" t="s">
        <v>0</v>
      </c>
      <c r="F50" s="2" t="str">
        <f t="shared" si="12"/>
        <v>12:1</v>
      </c>
      <c r="G50">
        <v>700</v>
      </c>
      <c r="H50">
        <f t="shared" si="13"/>
        <v>58.333333333333336</v>
      </c>
      <c r="I50">
        <v>20</v>
      </c>
      <c r="J50" s="1">
        <v>0.48</v>
      </c>
      <c r="M50">
        <v>20</v>
      </c>
      <c r="N50" s="1">
        <v>0.27</v>
      </c>
    </row>
    <row r="51" spans="1:14" x14ac:dyDescent="0.25">
      <c r="B51">
        <v>2</v>
      </c>
      <c r="C51">
        <f t="shared" si="11"/>
        <v>8</v>
      </c>
      <c r="D51">
        <f t="shared" si="14"/>
        <v>14</v>
      </c>
      <c r="E51" t="s">
        <v>0</v>
      </c>
      <c r="F51" s="2" t="str">
        <f t="shared" si="12"/>
        <v>12:1</v>
      </c>
      <c r="G51">
        <v>800</v>
      </c>
      <c r="H51">
        <f t="shared" si="13"/>
        <v>66.666666666666671</v>
      </c>
      <c r="I51">
        <v>20</v>
      </c>
      <c r="J51" s="1">
        <v>0.48</v>
      </c>
      <c r="M51">
        <v>20</v>
      </c>
      <c r="N51" s="1">
        <v>0.27</v>
      </c>
    </row>
    <row r="52" spans="1:14" x14ac:dyDescent="0.25">
      <c r="B52">
        <v>2</v>
      </c>
      <c r="C52">
        <f t="shared" si="11"/>
        <v>8</v>
      </c>
      <c r="D52">
        <f t="shared" si="14"/>
        <v>14</v>
      </c>
      <c r="E52" t="s">
        <v>0</v>
      </c>
      <c r="F52" s="2" t="str">
        <f t="shared" si="12"/>
        <v>12:1</v>
      </c>
      <c r="G52">
        <v>900</v>
      </c>
      <c r="H52">
        <f t="shared" si="13"/>
        <v>75</v>
      </c>
      <c r="I52">
        <v>20</v>
      </c>
      <c r="J52" s="1">
        <v>0.48</v>
      </c>
      <c r="M52">
        <v>20</v>
      </c>
      <c r="N52" s="1">
        <v>0.27</v>
      </c>
    </row>
    <row r="53" spans="1:14" x14ac:dyDescent="0.25">
      <c r="B53">
        <v>2</v>
      </c>
      <c r="C53">
        <f t="shared" si="11"/>
        <v>8</v>
      </c>
      <c r="D53">
        <f t="shared" si="14"/>
        <v>14</v>
      </c>
      <c r="E53" t="s">
        <v>0</v>
      </c>
      <c r="F53" s="2" t="str">
        <f t="shared" si="12"/>
        <v>12:1</v>
      </c>
      <c r="G53">
        <v>1000</v>
      </c>
      <c r="H53">
        <f t="shared" si="13"/>
        <v>83.333333333333329</v>
      </c>
      <c r="I53">
        <v>20</v>
      </c>
      <c r="J53" s="1">
        <v>0.48</v>
      </c>
      <c r="M53">
        <v>20</v>
      </c>
      <c r="N53" s="1">
        <v>0.27</v>
      </c>
    </row>
    <row r="54" spans="1:14" x14ac:dyDescent="0.25">
      <c r="B54">
        <v>2</v>
      </c>
      <c r="C54">
        <f t="shared" si="11"/>
        <v>8</v>
      </c>
      <c r="D54">
        <f t="shared" si="14"/>
        <v>14</v>
      </c>
      <c r="E54" t="s">
        <v>0</v>
      </c>
      <c r="F54" s="2" t="str">
        <f t="shared" si="12"/>
        <v>12:1</v>
      </c>
      <c r="G54">
        <v>1100</v>
      </c>
      <c r="H54">
        <f t="shared" si="13"/>
        <v>91.666666666666671</v>
      </c>
      <c r="I54">
        <v>19</v>
      </c>
      <c r="J54" s="1">
        <v>0.48</v>
      </c>
      <c r="M54">
        <v>19</v>
      </c>
      <c r="N54" s="1">
        <v>0.27</v>
      </c>
    </row>
    <row r="55" spans="1:14" x14ac:dyDescent="0.25">
      <c r="B55">
        <v>2</v>
      </c>
      <c r="C55">
        <f t="shared" si="11"/>
        <v>8</v>
      </c>
      <c r="D55">
        <f t="shared" si="14"/>
        <v>14</v>
      </c>
      <c r="E55" t="s">
        <v>0</v>
      </c>
      <c r="F55" s="2" t="str">
        <f t="shared" si="12"/>
        <v>12:1</v>
      </c>
      <c r="G55">
        <v>1200</v>
      </c>
      <c r="H55">
        <f t="shared" si="13"/>
        <v>100</v>
      </c>
      <c r="I55">
        <v>19</v>
      </c>
      <c r="J55" s="1">
        <v>0.48</v>
      </c>
      <c r="M55">
        <v>19</v>
      </c>
      <c r="N55" s="1">
        <v>0.27</v>
      </c>
    </row>
    <row r="56" spans="1:14" x14ac:dyDescent="0.25">
      <c r="A56" t="str">
        <f>B57&amp;"D "&amp;C57&amp;"B "&amp;D57&amp;"R "</f>
        <v xml:space="preserve">2D 10B 12R </v>
      </c>
      <c r="F56" s="2"/>
      <c r="J56" s="1"/>
      <c r="N56" s="1"/>
    </row>
    <row r="57" spans="1:14" x14ac:dyDescent="0.25">
      <c r="B57">
        <v>2</v>
      </c>
      <c r="C57">
        <f t="shared" ref="C57:C68" si="15">C44+2</f>
        <v>10</v>
      </c>
      <c r="D57">
        <f>24-C57-B57</f>
        <v>12</v>
      </c>
      <c r="E57" t="s">
        <v>0</v>
      </c>
      <c r="F57" s="2" t="str">
        <f t="shared" ref="F57:F68" si="16">G57/H57&amp;":"&amp;G57/G57</f>
        <v>12:1</v>
      </c>
      <c r="G57">
        <v>100</v>
      </c>
      <c r="H57">
        <f t="shared" ref="H57:H68" si="17">G57/12</f>
        <v>8.3333333333333339</v>
      </c>
      <c r="I57">
        <v>29</v>
      </c>
      <c r="J57" s="1">
        <v>0.48</v>
      </c>
      <c r="M57">
        <v>28</v>
      </c>
      <c r="N57" s="1">
        <v>0.27</v>
      </c>
    </row>
    <row r="58" spans="1:14" x14ac:dyDescent="0.25">
      <c r="B58">
        <v>2</v>
      </c>
      <c r="C58">
        <f t="shared" si="15"/>
        <v>10</v>
      </c>
      <c r="D58">
        <f t="shared" ref="D58:D68" si="18">24-C58-B58</f>
        <v>12</v>
      </c>
      <c r="E58" t="s">
        <v>0</v>
      </c>
      <c r="F58" s="2" t="str">
        <f t="shared" si="16"/>
        <v>12:1</v>
      </c>
      <c r="G58">
        <v>200</v>
      </c>
      <c r="H58">
        <f t="shared" si="17"/>
        <v>16.666666666666668</v>
      </c>
      <c r="I58">
        <v>23</v>
      </c>
      <c r="J58" s="1">
        <v>0.48</v>
      </c>
      <c r="M58">
        <v>23</v>
      </c>
      <c r="N58" s="1">
        <v>0.27</v>
      </c>
    </row>
    <row r="59" spans="1:14" x14ac:dyDescent="0.25">
      <c r="B59">
        <v>2</v>
      </c>
      <c r="C59">
        <f t="shared" si="15"/>
        <v>10</v>
      </c>
      <c r="D59">
        <f t="shared" si="18"/>
        <v>12</v>
      </c>
      <c r="E59" t="s">
        <v>0</v>
      </c>
      <c r="F59" s="2" t="str">
        <f t="shared" si="16"/>
        <v>12:1</v>
      </c>
      <c r="G59">
        <v>300</v>
      </c>
      <c r="H59">
        <f t="shared" si="17"/>
        <v>25</v>
      </c>
      <c r="I59">
        <v>22</v>
      </c>
      <c r="J59" s="1">
        <v>0.48</v>
      </c>
      <c r="M59">
        <v>22</v>
      </c>
      <c r="N59" s="1">
        <v>0.27</v>
      </c>
    </row>
    <row r="60" spans="1:14" x14ac:dyDescent="0.25">
      <c r="B60">
        <v>2</v>
      </c>
      <c r="C60">
        <f t="shared" si="15"/>
        <v>10</v>
      </c>
      <c r="D60">
        <f t="shared" si="18"/>
        <v>12</v>
      </c>
      <c r="E60" t="s">
        <v>0</v>
      </c>
      <c r="F60" s="2" t="str">
        <f t="shared" si="16"/>
        <v>12:1</v>
      </c>
      <c r="G60">
        <v>400</v>
      </c>
      <c r="H60">
        <f t="shared" si="17"/>
        <v>33.333333333333336</v>
      </c>
      <c r="I60">
        <v>21</v>
      </c>
      <c r="J60" s="1">
        <v>0.48</v>
      </c>
      <c r="M60">
        <v>21</v>
      </c>
      <c r="N60" s="1">
        <v>0.27</v>
      </c>
    </row>
    <row r="61" spans="1:14" x14ac:dyDescent="0.25">
      <c r="B61">
        <v>2</v>
      </c>
      <c r="C61">
        <f t="shared" si="15"/>
        <v>10</v>
      </c>
      <c r="D61">
        <f t="shared" si="18"/>
        <v>12</v>
      </c>
      <c r="E61" t="s">
        <v>0</v>
      </c>
      <c r="F61" s="2" t="str">
        <f t="shared" si="16"/>
        <v>12:1</v>
      </c>
      <c r="G61">
        <v>500</v>
      </c>
      <c r="H61">
        <f t="shared" si="17"/>
        <v>41.666666666666664</v>
      </c>
      <c r="I61">
        <v>20</v>
      </c>
      <c r="J61" s="1">
        <v>0.48</v>
      </c>
      <c r="M61">
        <v>20</v>
      </c>
      <c r="N61" s="1">
        <v>0.27</v>
      </c>
    </row>
    <row r="62" spans="1:14" x14ac:dyDescent="0.25">
      <c r="B62">
        <v>2</v>
      </c>
      <c r="C62">
        <f t="shared" si="15"/>
        <v>10</v>
      </c>
      <c r="D62">
        <f t="shared" si="18"/>
        <v>12</v>
      </c>
      <c r="E62" t="s">
        <v>0</v>
      </c>
      <c r="F62" s="2" t="str">
        <f t="shared" si="16"/>
        <v>12:1</v>
      </c>
      <c r="G62">
        <v>600</v>
      </c>
      <c r="H62">
        <f t="shared" si="17"/>
        <v>50</v>
      </c>
      <c r="I62">
        <v>20</v>
      </c>
      <c r="J62" s="1">
        <v>0.48</v>
      </c>
      <c r="M62">
        <v>20</v>
      </c>
      <c r="N62" s="1">
        <v>0.27</v>
      </c>
    </row>
    <row r="63" spans="1:14" x14ac:dyDescent="0.25">
      <c r="B63">
        <v>2</v>
      </c>
      <c r="C63">
        <f t="shared" si="15"/>
        <v>10</v>
      </c>
      <c r="D63">
        <f t="shared" si="18"/>
        <v>12</v>
      </c>
      <c r="E63" t="s">
        <v>0</v>
      </c>
      <c r="F63" s="2" t="str">
        <f t="shared" si="16"/>
        <v>12:1</v>
      </c>
      <c r="G63">
        <v>700</v>
      </c>
      <c r="H63">
        <f t="shared" si="17"/>
        <v>58.333333333333336</v>
      </c>
      <c r="I63">
        <v>20</v>
      </c>
      <c r="J63" s="1">
        <v>0.48</v>
      </c>
      <c r="M63">
        <v>20</v>
      </c>
      <c r="N63" s="1">
        <v>0.27</v>
      </c>
    </row>
    <row r="64" spans="1:14" x14ac:dyDescent="0.25">
      <c r="B64">
        <v>2</v>
      </c>
      <c r="C64">
        <f t="shared" si="15"/>
        <v>10</v>
      </c>
      <c r="D64">
        <f t="shared" si="18"/>
        <v>12</v>
      </c>
      <c r="E64" t="s">
        <v>0</v>
      </c>
      <c r="F64" s="2" t="str">
        <f t="shared" si="16"/>
        <v>12:1</v>
      </c>
      <c r="G64">
        <v>800</v>
      </c>
      <c r="H64">
        <f t="shared" si="17"/>
        <v>66.666666666666671</v>
      </c>
      <c r="I64">
        <v>20</v>
      </c>
      <c r="J64" s="1">
        <v>0.48</v>
      </c>
      <c r="M64">
        <v>20</v>
      </c>
      <c r="N64" s="1">
        <v>0.27</v>
      </c>
    </row>
    <row r="65" spans="1:14" x14ac:dyDescent="0.25">
      <c r="B65">
        <v>2</v>
      </c>
      <c r="C65">
        <f t="shared" si="15"/>
        <v>10</v>
      </c>
      <c r="D65">
        <f t="shared" si="18"/>
        <v>12</v>
      </c>
      <c r="E65" t="s">
        <v>0</v>
      </c>
      <c r="F65" s="2" t="str">
        <f t="shared" si="16"/>
        <v>12:1</v>
      </c>
      <c r="G65">
        <v>900</v>
      </c>
      <c r="H65">
        <f t="shared" si="17"/>
        <v>75</v>
      </c>
      <c r="I65">
        <v>19</v>
      </c>
      <c r="J65" s="1">
        <v>0.48</v>
      </c>
      <c r="M65">
        <v>19</v>
      </c>
      <c r="N65" s="1">
        <v>0.27</v>
      </c>
    </row>
    <row r="66" spans="1:14" x14ac:dyDescent="0.25">
      <c r="B66">
        <v>2</v>
      </c>
      <c r="C66">
        <f t="shared" si="15"/>
        <v>10</v>
      </c>
      <c r="D66">
        <f t="shared" si="18"/>
        <v>12</v>
      </c>
      <c r="E66" t="s">
        <v>0</v>
      </c>
      <c r="F66" s="2" t="str">
        <f t="shared" si="16"/>
        <v>12:1</v>
      </c>
      <c r="G66">
        <v>1000</v>
      </c>
      <c r="H66">
        <f t="shared" si="17"/>
        <v>83.333333333333329</v>
      </c>
      <c r="I66">
        <v>19</v>
      </c>
      <c r="J66" s="1">
        <v>0.48</v>
      </c>
      <c r="M66">
        <v>19</v>
      </c>
      <c r="N66" s="1">
        <v>0.27</v>
      </c>
    </row>
    <row r="67" spans="1:14" x14ac:dyDescent="0.25">
      <c r="B67">
        <v>2</v>
      </c>
      <c r="C67">
        <f t="shared" si="15"/>
        <v>10</v>
      </c>
      <c r="D67">
        <f t="shared" si="18"/>
        <v>12</v>
      </c>
      <c r="E67" t="s">
        <v>0</v>
      </c>
      <c r="F67" s="2" t="str">
        <f t="shared" si="16"/>
        <v>12:1</v>
      </c>
      <c r="G67">
        <v>1100</v>
      </c>
      <c r="H67">
        <f t="shared" si="17"/>
        <v>91.666666666666671</v>
      </c>
      <c r="I67">
        <v>19</v>
      </c>
      <c r="J67" s="1">
        <v>0.48</v>
      </c>
      <c r="M67">
        <v>19</v>
      </c>
      <c r="N67" s="1">
        <v>0.27</v>
      </c>
    </row>
    <row r="68" spans="1:14" x14ac:dyDescent="0.25">
      <c r="B68">
        <v>2</v>
      </c>
      <c r="C68">
        <f t="shared" si="15"/>
        <v>10</v>
      </c>
      <c r="D68">
        <f t="shared" si="18"/>
        <v>12</v>
      </c>
      <c r="E68" t="s">
        <v>0</v>
      </c>
      <c r="F68" s="2" t="str">
        <f t="shared" si="16"/>
        <v>12:1</v>
      </c>
      <c r="G68">
        <v>1200</v>
      </c>
      <c r="H68">
        <f t="shared" si="17"/>
        <v>100</v>
      </c>
      <c r="I68">
        <v>19</v>
      </c>
      <c r="J68" s="1">
        <v>0.48</v>
      </c>
      <c r="M68">
        <v>19</v>
      </c>
      <c r="N68" s="1">
        <v>0.27</v>
      </c>
    </row>
    <row r="69" spans="1:14" x14ac:dyDescent="0.25">
      <c r="A69" t="str">
        <f>B70&amp;"D "&amp;C70&amp;"B "&amp;D70&amp;"R "</f>
        <v xml:space="preserve">2D 12B 10R </v>
      </c>
      <c r="F69" s="2"/>
      <c r="J69" s="1"/>
      <c r="N69" s="1"/>
    </row>
    <row r="70" spans="1:14" x14ac:dyDescent="0.25">
      <c r="B70">
        <v>2</v>
      </c>
      <c r="C70">
        <f t="shared" ref="C70:C81" si="19">C57+2</f>
        <v>12</v>
      </c>
      <c r="D70">
        <f>24-C70-B70</f>
        <v>10</v>
      </c>
      <c r="E70" t="s">
        <v>0</v>
      </c>
      <c r="F70" s="2" t="str">
        <f t="shared" ref="F70:F81" si="20">G70/H70&amp;":"&amp;G70/G70</f>
        <v>12:1</v>
      </c>
      <c r="G70">
        <v>100</v>
      </c>
      <c r="H70">
        <f t="shared" ref="H70:H81" si="21">G70/12</f>
        <v>8.3333333333333339</v>
      </c>
      <c r="I70">
        <v>29</v>
      </c>
      <c r="J70" s="1">
        <v>0.48</v>
      </c>
      <c r="M70">
        <v>29</v>
      </c>
      <c r="N70" s="1">
        <v>0.27</v>
      </c>
    </row>
    <row r="71" spans="1:14" x14ac:dyDescent="0.25">
      <c r="B71">
        <v>2</v>
      </c>
      <c r="C71">
        <f t="shared" si="19"/>
        <v>12</v>
      </c>
      <c r="D71">
        <f t="shared" ref="D71:D81" si="22">24-C71-B71</f>
        <v>10</v>
      </c>
      <c r="E71" t="s">
        <v>0</v>
      </c>
      <c r="F71" s="2" t="str">
        <f t="shared" si="20"/>
        <v>12:1</v>
      </c>
      <c r="G71">
        <v>200</v>
      </c>
      <c r="H71">
        <f t="shared" si="21"/>
        <v>16.666666666666668</v>
      </c>
      <c r="I71">
        <v>24</v>
      </c>
      <c r="J71" s="1">
        <v>0.48</v>
      </c>
      <c r="M71">
        <v>23</v>
      </c>
      <c r="N71" s="1">
        <v>0.27</v>
      </c>
    </row>
    <row r="72" spans="1:14" x14ac:dyDescent="0.25">
      <c r="B72">
        <v>2</v>
      </c>
      <c r="C72">
        <f t="shared" si="19"/>
        <v>12</v>
      </c>
      <c r="D72">
        <f t="shared" si="22"/>
        <v>10</v>
      </c>
      <c r="E72" t="s">
        <v>0</v>
      </c>
      <c r="F72" s="2" t="str">
        <f t="shared" si="20"/>
        <v>12:1</v>
      </c>
      <c r="G72">
        <v>300</v>
      </c>
      <c r="H72">
        <f t="shared" si="21"/>
        <v>25</v>
      </c>
      <c r="I72">
        <v>22</v>
      </c>
      <c r="J72" s="1">
        <v>0.48</v>
      </c>
      <c r="M72">
        <v>22</v>
      </c>
      <c r="N72" s="1">
        <v>0.27</v>
      </c>
    </row>
    <row r="73" spans="1:14" x14ac:dyDescent="0.25">
      <c r="B73">
        <v>2</v>
      </c>
      <c r="C73">
        <f t="shared" si="19"/>
        <v>12</v>
      </c>
      <c r="D73">
        <f t="shared" si="22"/>
        <v>10</v>
      </c>
      <c r="E73" t="s">
        <v>0</v>
      </c>
      <c r="F73" s="2" t="str">
        <f t="shared" si="20"/>
        <v>12:1</v>
      </c>
      <c r="G73">
        <v>400</v>
      </c>
      <c r="H73">
        <f t="shared" si="21"/>
        <v>33.333333333333336</v>
      </c>
      <c r="I73">
        <v>21</v>
      </c>
      <c r="J73" s="1">
        <v>0.48</v>
      </c>
      <c r="M73">
        <v>21</v>
      </c>
      <c r="N73" s="1">
        <v>0.27</v>
      </c>
    </row>
    <row r="74" spans="1:14" x14ac:dyDescent="0.25">
      <c r="B74">
        <v>2</v>
      </c>
      <c r="C74">
        <f t="shared" si="19"/>
        <v>12</v>
      </c>
      <c r="D74">
        <f t="shared" si="22"/>
        <v>10</v>
      </c>
      <c r="E74" t="s">
        <v>0</v>
      </c>
      <c r="F74" s="2" t="str">
        <f t="shared" si="20"/>
        <v>12:1</v>
      </c>
      <c r="G74">
        <v>500</v>
      </c>
      <c r="H74">
        <f t="shared" si="21"/>
        <v>41.666666666666664</v>
      </c>
      <c r="I74">
        <v>20</v>
      </c>
      <c r="J74" s="1">
        <v>0.48</v>
      </c>
      <c r="M74">
        <v>20</v>
      </c>
      <c r="N74" s="1">
        <v>0.27</v>
      </c>
    </row>
    <row r="75" spans="1:14" x14ac:dyDescent="0.25">
      <c r="B75">
        <v>2</v>
      </c>
      <c r="C75">
        <f t="shared" si="19"/>
        <v>12</v>
      </c>
      <c r="D75">
        <f t="shared" si="22"/>
        <v>10</v>
      </c>
      <c r="E75" t="s">
        <v>0</v>
      </c>
      <c r="F75" s="2" t="str">
        <f t="shared" si="20"/>
        <v>12:1</v>
      </c>
      <c r="G75">
        <v>600</v>
      </c>
      <c r="H75">
        <f t="shared" si="21"/>
        <v>50</v>
      </c>
      <c r="I75">
        <v>20</v>
      </c>
      <c r="J75" s="1">
        <v>0.48</v>
      </c>
      <c r="M75">
        <v>20</v>
      </c>
      <c r="N75" s="1">
        <v>0.27</v>
      </c>
    </row>
    <row r="76" spans="1:14" x14ac:dyDescent="0.25">
      <c r="B76">
        <v>2</v>
      </c>
      <c r="C76">
        <f t="shared" si="19"/>
        <v>12</v>
      </c>
      <c r="D76">
        <f t="shared" si="22"/>
        <v>10</v>
      </c>
      <c r="E76" t="s">
        <v>0</v>
      </c>
      <c r="F76" s="2" t="str">
        <f t="shared" si="20"/>
        <v>12:1</v>
      </c>
      <c r="G76">
        <v>700</v>
      </c>
      <c r="H76">
        <f t="shared" si="21"/>
        <v>58.333333333333336</v>
      </c>
      <c r="I76">
        <v>20</v>
      </c>
      <c r="J76" s="1">
        <v>0.48</v>
      </c>
      <c r="M76">
        <v>20</v>
      </c>
      <c r="N76" s="1">
        <v>0.27</v>
      </c>
    </row>
    <row r="77" spans="1:14" x14ac:dyDescent="0.25">
      <c r="B77">
        <v>2</v>
      </c>
      <c r="C77">
        <f t="shared" si="19"/>
        <v>12</v>
      </c>
      <c r="D77">
        <f t="shared" si="22"/>
        <v>10</v>
      </c>
      <c r="E77" t="s">
        <v>0</v>
      </c>
      <c r="F77" s="2" t="str">
        <f t="shared" si="20"/>
        <v>12:1</v>
      </c>
      <c r="G77">
        <v>800</v>
      </c>
      <c r="H77">
        <f t="shared" si="21"/>
        <v>66.666666666666671</v>
      </c>
      <c r="I77">
        <v>20</v>
      </c>
      <c r="J77" s="1">
        <v>0.48</v>
      </c>
      <c r="M77">
        <v>20</v>
      </c>
      <c r="N77" s="1">
        <v>0.27</v>
      </c>
    </row>
    <row r="78" spans="1:14" x14ac:dyDescent="0.25">
      <c r="B78">
        <v>2</v>
      </c>
      <c r="C78">
        <f t="shared" si="19"/>
        <v>12</v>
      </c>
      <c r="D78">
        <f t="shared" si="22"/>
        <v>10</v>
      </c>
      <c r="E78" t="s">
        <v>0</v>
      </c>
      <c r="F78" s="2" t="str">
        <f t="shared" si="20"/>
        <v>12:1</v>
      </c>
      <c r="G78">
        <v>900</v>
      </c>
      <c r="H78">
        <f t="shared" si="21"/>
        <v>75</v>
      </c>
      <c r="I78">
        <v>19</v>
      </c>
      <c r="J78" s="1">
        <v>0.48</v>
      </c>
      <c r="M78">
        <v>19</v>
      </c>
      <c r="N78" s="1">
        <v>0.27</v>
      </c>
    </row>
    <row r="79" spans="1:14" x14ac:dyDescent="0.25">
      <c r="B79">
        <v>2</v>
      </c>
      <c r="C79">
        <f t="shared" si="19"/>
        <v>12</v>
      </c>
      <c r="D79">
        <f t="shared" si="22"/>
        <v>10</v>
      </c>
      <c r="E79" t="s">
        <v>0</v>
      </c>
      <c r="F79" s="2" t="str">
        <f t="shared" si="20"/>
        <v>12:1</v>
      </c>
      <c r="G79">
        <v>1000</v>
      </c>
      <c r="H79">
        <f t="shared" si="21"/>
        <v>83.333333333333329</v>
      </c>
      <c r="I79">
        <v>19</v>
      </c>
      <c r="J79" s="1">
        <v>0.48</v>
      </c>
      <c r="M79">
        <v>19</v>
      </c>
      <c r="N79" s="1">
        <v>0.27</v>
      </c>
    </row>
    <row r="80" spans="1:14" x14ac:dyDescent="0.25">
      <c r="B80">
        <v>2</v>
      </c>
      <c r="C80">
        <f t="shared" si="19"/>
        <v>12</v>
      </c>
      <c r="D80">
        <f t="shared" si="22"/>
        <v>10</v>
      </c>
      <c r="E80" t="s">
        <v>0</v>
      </c>
      <c r="F80" s="2" t="str">
        <f t="shared" si="20"/>
        <v>12:1</v>
      </c>
      <c r="G80">
        <v>1100</v>
      </c>
      <c r="H80">
        <f t="shared" si="21"/>
        <v>91.666666666666671</v>
      </c>
      <c r="I80">
        <v>19</v>
      </c>
      <c r="J80" s="1">
        <v>0.48</v>
      </c>
      <c r="M80">
        <v>19</v>
      </c>
      <c r="N80" s="1">
        <v>0.27</v>
      </c>
    </row>
    <row r="81" spans="1:14" x14ac:dyDescent="0.25">
      <c r="B81">
        <v>2</v>
      </c>
      <c r="C81">
        <f t="shared" si="19"/>
        <v>12</v>
      </c>
      <c r="D81">
        <f t="shared" si="22"/>
        <v>10</v>
      </c>
      <c r="E81" t="s">
        <v>0</v>
      </c>
      <c r="F81" s="2" t="str">
        <f t="shared" si="20"/>
        <v>12:1</v>
      </c>
      <c r="G81">
        <v>1200</v>
      </c>
      <c r="H81">
        <f t="shared" si="21"/>
        <v>100</v>
      </c>
      <c r="I81">
        <v>19</v>
      </c>
      <c r="J81" s="1">
        <v>0.48</v>
      </c>
      <c r="M81">
        <v>19</v>
      </c>
      <c r="N81" s="1">
        <v>0.27</v>
      </c>
    </row>
    <row r="82" spans="1:14" x14ac:dyDescent="0.25">
      <c r="A82" t="str">
        <f>B83&amp;"D "&amp;C83&amp;"B "&amp;D83&amp;"R "</f>
        <v xml:space="preserve">2D 14B 8R </v>
      </c>
      <c r="F82" s="2"/>
      <c r="J82" s="1"/>
      <c r="N82" s="1"/>
    </row>
    <row r="83" spans="1:14" x14ac:dyDescent="0.25">
      <c r="B83">
        <v>2</v>
      </c>
      <c r="C83">
        <f t="shared" ref="C83:C94" si="23">C70+2</f>
        <v>14</v>
      </c>
      <c r="D83">
        <f>24-C83-B83</f>
        <v>8</v>
      </c>
      <c r="E83" t="s">
        <v>0</v>
      </c>
      <c r="F83" s="2" t="str">
        <f t="shared" ref="F83:F94" si="24">G83/H83&amp;":"&amp;G83/G83</f>
        <v>12:1</v>
      </c>
      <c r="G83">
        <v>100</v>
      </c>
      <c r="H83">
        <f t="shared" ref="H83:H94" si="25">G83/12</f>
        <v>8.3333333333333339</v>
      </c>
      <c r="I83">
        <v>30</v>
      </c>
      <c r="J83" s="1">
        <v>0.48</v>
      </c>
      <c r="M83">
        <v>30</v>
      </c>
      <c r="N83" s="1">
        <v>0.27</v>
      </c>
    </row>
    <row r="84" spans="1:14" x14ac:dyDescent="0.25">
      <c r="B84">
        <v>2</v>
      </c>
      <c r="C84">
        <f t="shared" si="23"/>
        <v>14</v>
      </c>
      <c r="D84">
        <f t="shared" ref="D84:D94" si="26">24-C84-B84</f>
        <v>8</v>
      </c>
      <c r="E84" t="s">
        <v>0</v>
      </c>
      <c r="F84" s="2" t="str">
        <f t="shared" si="24"/>
        <v>12:1</v>
      </c>
      <c r="G84">
        <v>200</v>
      </c>
      <c r="H84">
        <f t="shared" si="25"/>
        <v>16.666666666666668</v>
      </c>
      <c r="I84">
        <v>24</v>
      </c>
      <c r="J84" s="1">
        <v>0.48</v>
      </c>
      <c r="M84">
        <v>24</v>
      </c>
      <c r="N84" s="1">
        <v>0.27</v>
      </c>
    </row>
    <row r="85" spans="1:14" x14ac:dyDescent="0.25">
      <c r="B85">
        <v>2</v>
      </c>
      <c r="C85">
        <f t="shared" si="23"/>
        <v>14</v>
      </c>
      <c r="D85">
        <f t="shared" si="26"/>
        <v>8</v>
      </c>
      <c r="E85" t="s">
        <v>0</v>
      </c>
      <c r="F85" s="2" t="str">
        <f t="shared" si="24"/>
        <v>12:1</v>
      </c>
      <c r="G85">
        <v>300</v>
      </c>
      <c r="H85">
        <f t="shared" si="25"/>
        <v>25</v>
      </c>
      <c r="I85">
        <v>22</v>
      </c>
      <c r="J85" s="1">
        <v>0.48</v>
      </c>
      <c r="M85">
        <v>22</v>
      </c>
      <c r="N85" s="1">
        <v>0.27</v>
      </c>
    </row>
    <row r="86" spans="1:14" x14ac:dyDescent="0.25">
      <c r="B86">
        <v>2</v>
      </c>
      <c r="C86">
        <f t="shared" si="23"/>
        <v>14</v>
      </c>
      <c r="D86">
        <f t="shared" si="26"/>
        <v>8</v>
      </c>
      <c r="E86" t="s">
        <v>0</v>
      </c>
      <c r="F86" s="2" t="str">
        <f t="shared" si="24"/>
        <v>12:1</v>
      </c>
      <c r="G86">
        <v>400</v>
      </c>
      <c r="H86">
        <f t="shared" si="25"/>
        <v>33.333333333333336</v>
      </c>
      <c r="I86">
        <v>21</v>
      </c>
      <c r="J86" s="1">
        <v>0.48</v>
      </c>
      <c r="M86">
        <v>21</v>
      </c>
      <c r="N86" s="1">
        <v>0.27</v>
      </c>
    </row>
    <row r="87" spans="1:14" x14ac:dyDescent="0.25">
      <c r="B87">
        <v>2</v>
      </c>
      <c r="C87">
        <f t="shared" si="23"/>
        <v>14</v>
      </c>
      <c r="D87">
        <f t="shared" si="26"/>
        <v>8</v>
      </c>
      <c r="E87" t="s">
        <v>0</v>
      </c>
      <c r="F87" s="2" t="str">
        <f t="shared" si="24"/>
        <v>12:1</v>
      </c>
      <c r="G87">
        <v>500</v>
      </c>
      <c r="H87">
        <f t="shared" si="25"/>
        <v>41.666666666666664</v>
      </c>
      <c r="I87">
        <v>21</v>
      </c>
      <c r="J87" s="1">
        <v>0.48</v>
      </c>
      <c r="M87">
        <v>20</v>
      </c>
      <c r="N87" s="1">
        <v>0.27</v>
      </c>
    </row>
    <row r="88" spans="1:14" x14ac:dyDescent="0.25">
      <c r="B88">
        <v>2</v>
      </c>
      <c r="C88">
        <f t="shared" si="23"/>
        <v>14</v>
      </c>
      <c r="D88">
        <f t="shared" si="26"/>
        <v>8</v>
      </c>
      <c r="E88" t="s">
        <v>0</v>
      </c>
      <c r="F88" s="2" t="str">
        <f t="shared" si="24"/>
        <v>12:1</v>
      </c>
      <c r="G88">
        <v>600</v>
      </c>
      <c r="H88">
        <f t="shared" si="25"/>
        <v>50</v>
      </c>
      <c r="I88">
        <v>20</v>
      </c>
      <c r="J88" s="1">
        <v>0.48</v>
      </c>
      <c r="M88">
        <v>20</v>
      </c>
      <c r="N88" s="1">
        <v>0.27</v>
      </c>
    </row>
    <row r="89" spans="1:14" x14ac:dyDescent="0.25">
      <c r="B89">
        <v>2</v>
      </c>
      <c r="C89">
        <f t="shared" si="23"/>
        <v>14</v>
      </c>
      <c r="D89">
        <f t="shared" si="26"/>
        <v>8</v>
      </c>
      <c r="E89" t="s">
        <v>0</v>
      </c>
      <c r="F89" s="2" t="str">
        <f t="shared" si="24"/>
        <v>12:1</v>
      </c>
      <c r="G89">
        <v>700</v>
      </c>
      <c r="H89">
        <f t="shared" si="25"/>
        <v>58.333333333333336</v>
      </c>
      <c r="I89">
        <v>20</v>
      </c>
      <c r="J89" s="1">
        <v>0.48</v>
      </c>
      <c r="M89">
        <v>20</v>
      </c>
      <c r="N89" s="1">
        <v>0.27</v>
      </c>
    </row>
    <row r="90" spans="1:14" x14ac:dyDescent="0.25">
      <c r="B90">
        <v>2</v>
      </c>
      <c r="C90">
        <f t="shared" si="23"/>
        <v>14</v>
      </c>
      <c r="D90">
        <f t="shared" si="26"/>
        <v>8</v>
      </c>
      <c r="E90" t="s">
        <v>0</v>
      </c>
      <c r="F90" s="2" t="str">
        <f t="shared" si="24"/>
        <v>12:1</v>
      </c>
      <c r="G90">
        <v>800</v>
      </c>
      <c r="H90">
        <f t="shared" si="25"/>
        <v>66.666666666666671</v>
      </c>
      <c r="I90">
        <v>20</v>
      </c>
      <c r="J90" s="1">
        <v>0.48</v>
      </c>
      <c r="M90">
        <v>20</v>
      </c>
      <c r="N90" s="1">
        <v>0.27</v>
      </c>
    </row>
    <row r="91" spans="1:14" x14ac:dyDescent="0.25">
      <c r="B91">
        <v>2</v>
      </c>
      <c r="C91">
        <f t="shared" si="23"/>
        <v>14</v>
      </c>
      <c r="D91">
        <f t="shared" si="26"/>
        <v>8</v>
      </c>
      <c r="E91" t="s">
        <v>0</v>
      </c>
      <c r="F91" s="2" t="str">
        <f t="shared" si="24"/>
        <v>12:1</v>
      </c>
      <c r="G91">
        <v>900</v>
      </c>
      <c r="H91">
        <f t="shared" si="25"/>
        <v>75</v>
      </c>
      <c r="I91">
        <v>19</v>
      </c>
      <c r="J91" s="1">
        <v>0.48</v>
      </c>
      <c r="M91">
        <v>19</v>
      </c>
      <c r="N91" s="1">
        <v>0.27</v>
      </c>
    </row>
    <row r="92" spans="1:14" x14ac:dyDescent="0.25">
      <c r="B92">
        <v>2</v>
      </c>
      <c r="C92">
        <f t="shared" si="23"/>
        <v>14</v>
      </c>
      <c r="D92">
        <f t="shared" si="26"/>
        <v>8</v>
      </c>
      <c r="E92" t="s">
        <v>0</v>
      </c>
      <c r="F92" s="2" t="str">
        <f t="shared" si="24"/>
        <v>12:1</v>
      </c>
      <c r="G92">
        <v>1000</v>
      </c>
      <c r="H92">
        <f t="shared" si="25"/>
        <v>83.333333333333329</v>
      </c>
      <c r="I92">
        <v>19</v>
      </c>
      <c r="J92" s="1">
        <v>0.48</v>
      </c>
      <c r="M92">
        <v>19</v>
      </c>
      <c r="N92" s="1">
        <v>0.27</v>
      </c>
    </row>
    <row r="93" spans="1:14" x14ac:dyDescent="0.25">
      <c r="B93">
        <v>2</v>
      </c>
      <c r="C93">
        <f t="shared" si="23"/>
        <v>14</v>
      </c>
      <c r="D93">
        <f t="shared" si="26"/>
        <v>8</v>
      </c>
      <c r="E93" t="s">
        <v>0</v>
      </c>
      <c r="F93" s="2" t="str">
        <f t="shared" si="24"/>
        <v>12:1</v>
      </c>
      <c r="G93">
        <v>1100</v>
      </c>
      <c r="H93">
        <f t="shared" si="25"/>
        <v>91.666666666666671</v>
      </c>
      <c r="I93">
        <v>19</v>
      </c>
      <c r="J93" s="1">
        <v>0.48</v>
      </c>
      <c r="M93">
        <v>19</v>
      </c>
      <c r="N93" s="1">
        <v>0.27</v>
      </c>
    </row>
    <row r="94" spans="1:14" x14ac:dyDescent="0.25">
      <c r="B94">
        <v>2</v>
      </c>
      <c r="C94">
        <f t="shared" si="23"/>
        <v>14</v>
      </c>
      <c r="D94">
        <f t="shared" si="26"/>
        <v>8</v>
      </c>
      <c r="E94" t="s">
        <v>0</v>
      </c>
      <c r="F94" s="2" t="str">
        <f t="shared" si="24"/>
        <v>12:1</v>
      </c>
      <c r="G94">
        <v>1200</v>
      </c>
      <c r="H94">
        <f t="shared" si="25"/>
        <v>100</v>
      </c>
      <c r="I94">
        <v>19</v>
      </c>
      <c r="J94" s="1">
        <v>0.48</v>
      </c>
      <c r="M94">
        <v>19</v>
      </c>
      <c r="N94" s="1">
        <v>0.27</v>
      </c>
    </row>
    <row r="95" spans="1:14" x14ac:dyDescent="0.25">
      <c r="A95" t="str">
        <f>B96&amp;"D "&amp;C96&amp;"B "&amp;D96&amp;"R "</f>
        <v xml:space="preserve">2D 16B 6R </v>
      </c>
      <c r="F95" s="2"/>
      <c r="J95" s="1"/>
      <c r="N95" s="1"/>
    </row>
    <row r="96" spans="1:14" x14ac:dyDescent="0.25">
      <c r="B96">
        <v>2</v>
      </c>
      <c r="C96">
        <f t="shared" ref="C96:C107" si="27">C83+2</f>
        <v>16</v>
      </c>
      <c r="D96">
        <f>24-C96-B96</f>
        <v>6</v>
      </c>
      <c r="E96" t="s">
        <v>0</v>
      </c>
      <c r="F96" s="2" t="str">
        <f t="shared" ref="F96:F107" si="28">G96/H96&amp;":"&amp;G96/G96</f>
        <v>12:1</v>
      </c>
      <c r="G96">
        <v>100</v>
      </c>
      <c r="H96">
        <f t="shared" ref="H96:H107" si="29">G96/12</f>
        <v>8.3333333333333339</v>
      </c>
      <c r="I96">
        <v>32</v>
      </c>
      <c r="J96" s="1">
        <v>0.48</v>
      </c>
      <c r="M96">
        <v>32</v>
      </c>
      <c r="N96" s="1">
        <v>0.27</v>
      </c>
    </row>
    <row r="97" spans="1:14" x14ac:dyDescent="0.25">
      <c r="B97">
        <v>2</v>
      </c>
      <c r="C97">
        <f t="shared" si="27"/>
        <v>16</v>
      </c>
      <c r="D97">
        <f t="shared" ref="D97:D107" si="30">24-C97-B97</f>
        <v>6</v>
      </c>
      <c r="E97" t="s">
        <v>0</v>
      </c>
      <c r="F97" s="2" t="str">
        <f t="shared" si="28"/>
        <v>12:1</v>
      </c>
      <c r="G97">
        <v>200</v>
      </c>
      <c r="H97">
        <f t="shared" si="29"/>
        <v>16.666666666666668</v>
      </c>
      <c r="I97">
        <v>25</v>
      </c>
      <c r="J97" s="1">
        <v>0.48</v>
      </c>
      <c r="M97">
        <v>25</v>
      </c>
      <c r="N97" s="1">
        <v>0.27</v>
      </c>
    </row>
    <row r="98" spans="1:14" x14ac:dyDescent="0.25">
      <c r="B98">
        <v>2</v>
      </c>
      <c r="C98">
        <f t="shared" si="27"/>
        <v>16</v>
      </c>
      <c r="D98">
        <f t="shared" si="30"/>
        <v>6</v>
      </c>
      <c r="E98" t="s">
        <v>0</v>
      </c>
      <c r="F98" s="2" t="str">
        <f t="shared" si="28"/>
        <v>12:1</v>
      </c>
      <c r="G98">
        <v>300</v>
      </c>
      <c r="H98">
        <f t="shared" si="29"/>
        <v>25</v>
      </c>
      <c r="I98">
        <v>23</v>
      </c>
      <c r="J98" s="1">
        <v>0.48</v>
      </c>
      <c r="M98">
        <v>23</v>
      </c>
      <c r="N98" s="1">
        <v>0.27</v>
      </c>
    </row>
    <row r="99" spans="1:14" x14ac:dyDescent="0.25">
      <c r="B99">
        <v>2</v>
      </c>
      <c r="C99">
        <f t="shared" si="27"/>
        <v>16</v>
      </c>
      <c r="D99">
        <f t="shared" si="30"/>
        <v>6</v>
      </c>
      <c r="E99" t="s">
        <v>0</v>
      </c>
      <c r="F99" s="2" t="str">
        <f t="shared" si="28"/>
        <v>12:1</v>
      </c>
      <c r="G99">
        <v>400</v>
      </c>
      <c r="H99">
        <f t="shared" si="29"/>
        <v>33.333333333333336</v>
      </c>
      <c r="I99">
        <v>22</v>
      </c>
      <c r="J99" s="1">
        <v>0.48</v>
      </c>
      <c r="M99">
        <v>22</v>
      </c>
      <c r="N99" s="1">
        <v>0.27</v>
      </c>
    </row>
    <row r="100" spans="1:14" x14ac:dyDescent="0.25">
      <c r="B100">
        <v>2</v>
      </c>
      <c r="C100">
        <f t="shared" si="27"/>
        <v>16</v>
      </c>
      <c r="D100">
        <f t="shared" si="30"/>
        <v>6</v>
      </c>
      <c r="E100" t="s">
        <v>0</v>
      </c>
      <c r="F100" s="2" t="str">
        <f t="shared" si="28"/>
        <v>12:1</v>
      </c>
      <c r="G100">
        <v>500</v>
      </c>
      <c r="H100">
        <f t="shared" si="29"/>
        <v>41.666666666666664</v>
      </c>
      <c r="I100">
        <v>21</v>
      </c>
      <c r="J100" s="1">
        <v>0.48</v>
      </c>
      <c r="M100">
        <v>21</v>
      </c>
      <c r="N100" s="1">
        <v>0.27</v>
      </c>
    </row>
    <row r="101" spans="1:14" x14ac:dyDescent="0.25">
      <c r="B101">
        <v>2</v>
      </c>
      <c r="C101">
        <f t="shared" si="27"/>
        <v>16</v>
      </c>
      <c r="D101">
        <f t="shared" si="30"/>
        <v>6</v>
      </c>
      <c r="E101" t="s">
        <v>0</v>
      </c>
      <c r="F101" s="2" t="str">
        <f t="shared" si="28"/>
        <v>12:1</v>
      </c>
      <c r="G101">
        <v>600</v>
      </c>
      <c r="H101">
        <f t="shared" si="29"/>
        <v>50</v>
      </c>
      <c r="I101">
        <v>20</v>
      </c>
      <c r="J101" s="1">
        <v>0.48</v>
      </c>
      <c r="M101">
        <v>20</v>
      </c>
      <c r="N101" s="1">
        <v>0.27</v>
      </c>
    </row>
    <row r="102" spans="1:14" x14ac:dyDescent="0.25">
      <c r="B102">
        <v>2</v>
      </c>
      <c r="C102">
        <f t="shared" si="27"/>
        <v>16</v>
      </c>
      <c r="D102">
        <f t="shared" si="30"/>
        <v>6</v>
      </c>
      <c r="E102" t="s">
        <v>0</v>
      </c>
      <c r="F102" s="2" t="str">
        <f t="shared" si="28"/>
        <v>12:1</v>
      </c>
      <c r="G102">
        <v>700</v>
      </c>
      <c r="H102">
        <f t="shared" si="29"/>
        <v>58.333333333333336</v>
      </c>
      <c r="I102">
        <v>20</v>
      </c>
      <c r="J102" s="1">
        <v>0.48</v>
      </c>
      <c r="M102">
        <v>20</v>
      </c>
      <c r="N102" s="1">
        <v>0.27</v>
      </c>
    </row>
    <row r="103" spans="1:14" x14ac:dyDescent="0.25">
      <c r="B103">
        <v>2</v>
      </c>
      <c r="C103">
        <f t="shared" si="27"/>
        <v>16</v>
      </c>
      <c r="D103">
        <f t="shared" si="30"/>
        <v>6</v>
      </c>
      <c r="E103" t="s">
        <v>0</v>
      </c>
      <c r="F103" s="2" t="str">
        <f t="shared" si="28"/>
        <v>12:1</v>
      </c>
      <c r="G103">
        <v>800</v>
      </c>
      <c r="H103">
        <f t="shared" si="29"/>
        <v>66.666666666666671</v>
      </c>
      <c r="I103">
        <v>20</v>
      </c>
      <c r="J103" s="1">
        <v>0.48</v>
      </c>
      <c r="M103">
        <v>20</v>
      </c>
      <c r="N103" s="1">
        <v>0.27</v>
      </c>
    </row>
    <row r="104" spans="1:14" x14ac:dyDescent="0.25">
      <c r="B104">
        <v>2</v>
      </c>
      <c r="C104">
        <f t="shared" si="27"/>
        <v>16</v>
      </c>
      <c r="D104">
        <f t="shared" si="30"/>
        <v>6</v>
      </c>
      <c r="E104" t="s">
        <v>0</v>
      </c>
      <c r="F104" s="2" t="str">
        <f t="shared" si="28"/>
        <v>12:1</v>
      </c>
      <c r="G104">
        <v>900</v>
      </c>
      <c r="H104">
        <f t="shared" si="29"/>
        <v>75</v>
      </c>
      <c r="I104">
        <v>20</v>
      </c>
      <c r="J104" s="1">
        <v>0.48</v>
      </c>
      <c r="M104">
        <v>20</v>
      </c>
      <c r="N104" s="1">
        <v>0.27</v>
      </c>
    </row>
    <row r="105" spans="1:14" x14ac:dyDescent="0.25">
      <c r="B105">
        <v>2</v>
      </c>
      <c r="C105">
        <f t="shared" si="27"/>
        <v>16</v>
      </c>
      <c r="D105">
        <f t="shared" si="30"/>
        <v>6</v>
      </c>
      <c r="E105" t="s">
        <v>0</v>
      </c>
      <c r="F105" s="2" t="str">
        <f t="shared" si="28"/>
        <v>12:1</v>
      </c>
      <c r="G105">
        <v>1000</v>
      </c>
      <c r="H105">
        <f t="shared" si="29"/>
        <v>83.333333333333329</v>
      </c>
      <c r="I105">
        <v>19</v>
      </c>
      <c r="J105" s="1">
        <v>0.48</v>
      </c>
      <c r="M105">
        <v>19</v>
      </c>
      <c r="N105" s="1">
        <v>0.27</v>
      </c>
    </row>
    <row r="106" spans="1:14" x14ac:dyDescent="0.25">
      <c r="B106">
        <v>2</v>
      </c>
      <c r="C106">
        <f t="shared" si="27"/>
        <v>16</v>
      </c>
      <c r="D106">
        <f t="shared" si="30"/>
        <v>6</v>
      </c>
      <c r="E106" t="s">
        <v>0</v>
      </c>
      <c r="F106" s="2" t="str">
        <f t="shared" si="28"/>
        <v>12:1</v>
      </c>
      <c r="G106">
        <v>1100</v>
      </c>
      <c r="H106">
        <f t="shared" si="29"/>
        <v>91.666666666666671</v>
      </c>
      <c r="I106">
        <v>19</v>
      </c>
      <c r="J106" s="1">
        <v>0.48</v>
      </c>
      <c r="M106">
        <v>19</v>
      </c>
      <c r="N106" s="1">
        <v>0.27</v>
      </c>
    </row>
    <row r="107" spans="1:14" x14ac:dyDescent="0.25">
      <c r="B107">
        <v>2</v>
      </c>
      <c r="C107">
        <f t="shared" si="27"/>
        <v>16</v>
      </c>
      <c r="D107">
        <f t="shared" si="30"/>
        <v>6</v>
      </c>
      <c r="E107" t="s">
        <v>0</v>
      </c>
      <c r="F107" s="2" t="str">
        <f t="shared" si="28"/>
        <v>12:1</v>
      </c>
      <c r="G107">
        <v>1200</v>
      </c>
      <c r="H107">
        <f t="shared" si="29"/>
        <v>100</v>
      </c>
      <c r="I107">
        <v>19</v>
      </c>
      <c r="J107" s="1">
        <v>0.48</v>
      </c>
      <c r="M107">
        <v>19</v>
      </c>
      <c r="N107" s="1">
        <v>0.27</v>
      </c>
    </row>
    <row r="108" spans="1:14" x14ac:dyDescent="0.25">
      <c r="A108" t="str">
        <f>B109&amp;"D "&amp;C109&amp;"B "&amp;D109&amp;"R "</f>
        <v xml:space="preserve">2D 18B 4R </v>
      </c>
      <c r="F108" s="2"/>
      <c r="J108" s="1"/>
      <c r="N108" s="1"/>
    </row>
    <row r="109" spans="1:14" x14ac:dyDescent="0.25">
      <c r="B109">
        <v>2</v>
      </c>
      <c r="C109">
        <f t="shared" ref="C109:C120" si="31">C96+2</f>
        <v>18</v>
      </c>
      <c r="D109">
        <f>24-C109-B109</f>
        <v>4</v>
      </c>
      <c r="E109" t="s">
        <v>0</v>
      </c>
      <c r="F109" s="2" t="str">
        <f t="shared" ref="F109:F120" si="32">G109/H109&amp;":"&amp;G109/G109</f>
        <v>12:1</v>
      </c>
      <c r="G109">
        <v>100</v>
      </c>
      <c r="H109">
        <f t="shared" ref="H109:H120" si="33">G109/12</f>
        <v>8.3333333333333339</v>
      </c>
      <c r="I109">
        <v>35</v>
      </c>
      <c r="J109" s="1">
        <v>0.48</v>
      </c>
      <c r="M109">
        <v>34</v>
      </c>
      <c r="N109" s="1">
        <v>0.27</v>
      </c>
    </row>
    <row r="110" spans="1:14" x14ac:dyDescent="0.25">
      <c r="B110">
        <v>2</v>
      </c>
      <c r="C110">
        <f t="shared" si="31"/>
        <v>18</v>
      </c>
      <c r="D110">
        <f t="shared" ref="D110:D120" si="34">24-C110-B110</f>
        <v>4</v>
      </c>
      <c r="E110" t="s">
        <v>0</v>
      </c>
      <c r="F110" s="2" t="str">
        <f t="shared" si="32"/>
        <v>12:1</v>
      </c>
      <c r="G110">
        <v>200</v>
      </c>
      <c r="H110">
        <f t="shared" si="33"/>
        <v>16.666666666666668</v>
      </c>
      <c r="I110">
        <v>27</v>
      </c>
      <c r="J110" s="1">
        <v>0.48</v>
      </c>
      <c r="M110">
        <v>27</v>
      </c>
      <c r="N110" s="1">
        <v>0.27</v>
      </c>
    </row>
    <row r="111" spans="1:14" x14ac:dyDescent="0.25">
      <c r="B111">
        <v>2</v>
      </c>
      <c r="C111">
        <f t="shared" si="31"/>
        <v>18</v>
      </c>
      <c r="D111">
        <f t="shared" si="34"/>
        <v>4</v>
      </c>
      <c r="E111" t="s">
        <v>0</v>
      </c>
      <c r="F111" s="2" t="str">
        <f t="shared" si="32"/>
        <v>12:1</v>
      </c>
      <c r="G111">
        <v>300</v>
      </c>
      <c r="H111">
        <f t="shared" si="33"/>
        <v>25</v>
      </c>
      <c r="I111">
        <v>24</v>
      </c>
      <c r="J111" s="1">
        <v>0.48</v>
      </c>
      <c r="M111">
        <v>24</v>
      </c>
      <c r="N111" s="1">
        <v>0.27</v>
      </c>
    </row>
    <row r="112" spans="1:14" x14ac:dyDescent="0.25">
      <c r="B112">
        <v>2</v>
      </c>
      <c r="C112">
        <f t="shared" si="31"/>
        <v>18</v>
      </c>
      <c r="D112">
        <f t="shared" si="34"/>
        <v>4</v>
      </c>
      <c r="E112" t="s">
        <v>0</v>
      </c>
      <c r="F112" s="2" t="str">
        <f t="shared" si="32"/>
        <v>12:1</v>
      </c>
      <c r="G112">
        <v>400</v>
      </c>
      <c r="H112">
        <f t="shared" si="33"/>
        <v>33.333333333333336</v>
      </c>
      <c r="I112">
        <v>23</v>
      </c>
      <c r="J112" s="1">
        <v>0.48</v>
      </c>
      <c r="M112">
        <v>22</v>
      </c>
      <c r="N112" s="1">
        <v>0.27</v>
      </c>
    </row>
    <row r="113" spans="1:14" x14ac:dyDescent="0.25">
      <c r="B113">
        <v>2</v>
      </c>
      <c r="C113">
        <f t="shared" si="31"/>
        <v>18</v>
      </c>
      <c r="D113">
        <f t="shared" si="34"/>
        <v>4</v>
      </c>
      <c r="E113" t="s">
        <v>0</v>
      </c>
      <c r="F113" s="2" t="str">
        <f t="shared" si="32"/>
        <v>12:1</v>
      </c>
      <c r="G113">
        <v>500</v>
      </c>
      <c r="H113">
        <f t="shared" si="33"/>
        <v>41.666666666666664</v>
      </c>
      <c r="I113">
        <v>22</v>
      </c>
      <c r="J113" s="1">
        <v>0.48</v>
      </c>
      <c r="M113">
        <v>22</v>
      </c>
      <c r="N113" s="1">
        <v>0.27</v>
      </c>
    </row>
    <row r="114" spans="1:14" x14ac:dyDescent="0.25">
      <c r="B114">
        <v>2</v>
      </c>
      <c r="C114">
        <f t="shared" si="31"/>
        <v>18</v>
      </c>
      <c r="D114">
        <f t="shared" si="34"/>
        <v>4</v>
      </c>
      <c r="E114" t="s">
        <v>0</v>
      </c>
      <c r="F114" s="2" t="str">
        <f t="shared" si="32"/>
        <v>12:1</v>
      </c>
      <c r="G114">
        <v>600</v>
      </c>
      <c r="H114">
        <f t="shared" si="33"/>
        <v>50</v>
      </c>
      <c r="I114">
        <v>21</v>
      </c>
      <c r="J114" s="1">
        <v>0.48</v>
      </c>
      <c r="M114">
        <v>21</v>
      </c>
      <c r="N114" s="1">
        <v>0.27</v>
      </c>
    </row>
    <row r="115" spans="1:14" x14ac:dyDescent="0.25">
      <c r="B115">
        <v>2</v>
      </c>
      <c r="C115">
        <f t="shared" si="31"/>
        <v>18</v>
      </c>
      <c r="D115">
        <f t="shared" si="34"/>
        <v>4</v>
      </c>
      <c r="E115" t="s">
        <v>0</v>
      </c>
      <c r="F115" s="2" t="str">
        <f t="shared" si="32"/>
        <v>12:1</v>
      </c>
      <c r="G115">
        <v>700</v>
      </c>
      <c r="H115">
        <f t="shared" si="33"/>
        <v>58.333333333333336</v>
      </c>
      <c r="I115">
        <v>21</v>
      </c>
      <c r="J115" s="1">
        <v>0.48</v>
      </c>
      <c r="M115">
        <v>20</v>
      </c>
      <c r="N115" s="1">
        <v>0.27</v>
      </c>
    </row>
    <row r="116" spans="1:14" x14ac:dyDescent="0.25">
      <c r="B116">
        <v>2</v>
      </c>
      <c r="C116">
        <f t="shared" si="31"/>
        <v>18</v>
      </c>
      <c r="D116">
        <f t="shared" si="34"/>
        <v>4</v>
      </c>
      <c r="E116" t="s">
        <v>0</v>
      </c>
      <c r="F116" s="2" t="str">
        <f t="shared" si="32"/>
        <v>12:1</v>
      </c>
      <c r="G116">
        <v>800</v>
      </c>
      <c r="H116">
        <f t="shared" si="33"/>
        <v>66.666666666666671</v>
      </c>
      <c r="I116">
        <v>20</v>
      </c>
      <c r="J116" s="1">
        <v>0.48</v>
      </c>
      <c r="M116">
        <v>20</v>
      </c>
      <c r="N116" s="1">
        <v>0.27</v>
      </c>
    </row>
    <row r="117" spans="1:14" x14ac:dyDescent="0.25">
      <c r="B117">
        <v>2</v>
      </c>
      <c r="C117">
        <f t="shared" si="31"/>
        <v>18</v>
      </c>
      <c r="D117">
        <f t="shared" si="34"/>
        <v>4</v>
      </c>
      <c r="E117" t="s">
        <v>0</v>
      </c>
      <c r="F117" s="2" t="str">
        <f t="shared" si="32"/>
        <v>12:1</v>
      </c>
      <c r="G117">
        <v>900</v>
      </c>
      <c r="H117">
        <f t="shared" si="33"/>
        <v>75</v>
      </c>
      <c r="I117">
        <v>20</v>
      </c>
      <c r="J117" s="1">
        <v>0.48</v>
      </c>
      <c r="M117">
        <v>20</v>
      </c>
      <c r="N117" s="1">
        <v>0.27</v>
      </c>
    </row>
    <row r="118" spans="1:14" x14ac:dyDescent="0.25">
      <c r="B118">
        <v>2</v>
      </c>
      <c r="C118">
        <f t="shared" si="31"/>
        <v>18</v>
      </c>
      <c r="D118">
        <f t="shared" si="34"/>
        <v>4</v>
      </c>
      <c r="E118" t="s">
        <v>0</v>
      </c>
      <c r="F118" s="2" t="str">
        <f t="shared" si="32"/>
        <v>12:1</v>
      </c>
      <c r="G118">
        <v>1000</v>
      </c>
      <c r="H118">
        <f t="shared" si="33"/>
        <v>83.333333333333329</v>
      </c>
      <c r="I118">
        <v>20</v>
      </c>
      <c r="J118" s="1">
        <v>0.48</v>
      </c>
      <c r="M118">
        <v>20</v>
      </c>
      <c r="N118" s="1">
        <v>0.27</v>
      </c>
    </row>
    <row r="119" spans="1:14" x14ac:dyDescent="0.25">
      <c r="B119">
        <v>2</v>
      </c>
      <c r="C119">
        <f t="shared" si="31"/>
        <v>18</v>
      </c>
      <c r="D119">
        <f t="shared" si="34"/>
        <v>4</v>
      </c>
      <c r="E119" t="s">
        <v>0</v>
      </c>
      <c r="F119" s="2" t="str">
        <f t="shared" si="32"/>
        <v>12:1</v>
      </c>
      <c r="G119">
        <v>1100</v>
      </c>
      <c r="H119">
        <f t="shared" si="33"/>
        <v>91.666666666666671</v>
      </c>
      <c r="I119">
        <v>20</v>
      </c>
      <c r="J119" s="1">
        <v>0.48</v>
      </c>
      <c r="M119">
        <v>19</v>
      </c>
      <c r="N119" s="1">
        <v>0.27</v>
      </c>
    </row>
    <row r="120" spans="1:14" x14ac:dyDescent="0.25">
      <c r="B120">
        <v>2</v>
      </c>
      <c r="C120">
        <f t="shared" si="31"/>
        <v>18</v>
      </c>
      <c r="D120">
        <f t="shared" si="34"/>
        <v>4</v>
      </c>
      <c r="E120" t="s">
        <v>0</v>
      </c>
      <c r="F120" s="2" t="str">
        <f t="shared" si="32"/>
        <v>12:1</v>
      </c>
      <c r="G120">
        <v>1200</v>
      </c>
      <c r="H120">
        <f t="shared" si="33"/>
        <v>100</v>
      </c>
      <c r="I120">
        <v>19</v>
      </c>
      <c r="J120" s="1">
        <v>0.48</v>
      </c>
      <c r="M120">
        <v>19</v>
      </c>
      <c r="N120" s="1">
        <v>0.27</v>
      </c>
    </row>
    <row r="121" spans="1:14" x14ac:dyDescent="0.25">
      <c r="A121" t="str">
        <f>B122&amp;"D "&amp;C122&amp;"B "&amp;D122&amp;"R "</f>
        <v xml:space="preserve">2D 20B 2R </v>
      </c>
      <c r="F121" s="2"/>
      <c r="J121" s="1"/>
      <c r="N121" s="1"/>
    </row>
    <row r="122" spans="1:14" x14ac:dyDescent="0.25">
      <c r="B122">
        <v>2</v>
      </c>
      <c r="C122">
        <f t="shared" ref="C122:C133" si="35">C109+2</f>
        <v>20</v>
      </c>
      <c r="D122">
        <f>24-C122-B122</f>
        <v>2</v>
      </c>
      <c r="E122" t="s">
        <v>0</v>
      </c>
      <c r="F122" s="2" t="str">
        <f t="shared" ref="F122:F133" si="36">G122/H122&amp;":"&amp;G122/G122</f>
        <v>12:1</v>
      </c>
      <c r="G122">
        <v>100</v>
      </c>
      <c r="H122">
        <f t="shared" ref="H122:H133" si="37">G122/12</f>
        <v>8.3333333333333339</v>
      </c>
      <c r="I122">
        <v>37</v>
      </c>
      <c r="J122" s="1">
        <v>0.48</v>
      </c>
      <c r="M122">
        <v>37</v>
      </c>
      <c r="N122" s="1">
        <v>0.27</v>
      </c>
    </row>
    <row r="123" spans="1:14" x14ac:dyDescent="0.25">
      <c r="B123">
        <v>2</v>
      </c>
      <c r="C123">
        <f t="shared" si="35"/>
        <v>20</v>
      </c>
      <c r="D123">
        <f t="shared" ref="D123:D133" si="38">24-C123-B123</f>
        <v>2</v>
      </c>
      <c r="E123" t="s">
        <v>0</v>
      </c>
      <c r="F123" s="2" t="str">
        <f t="shared" si="36"/>
        <v>12:1</v>
      </c>
      <c r="G123">
        <v>200</v>
      </c>
      <c r="H123">
        <f t="shared" si="37"/>
        <v>16.666666666666668</v>
      </c>
      <c r="I123">
        <v>29</v>
      </c>
      <c r="J123" s="1">
        <v>0.48</v>
      </c>
      <c r="M123">
        <v>29</v>
      </c>
      <c r="N123" s="1">
        <v>0.27</v>
      </c>
    </row>
    <row r="124" spans="1:14" x14ac:dyDescent="0.25">
      <c r="B124">
        <v>2</v>
      </c>
      <c r="C124">
        <f t="shared" si="35"/>
        <v>20</v>
      </c>
      <c r="D124">
        <f t="shared" si="38"/>
        <v>2</v>
      </c>
      <c r="E124" t="s">
        <v>0</v>
      </c>
      <c r="F124" s="2" t="str">
        <f t="shared" si="36"/>
        <v>12:1</v>
      </c>
      <c r="G124">
        <v>300</v>
      </c>
      <c r="H124">
        <f t="shared" si="37"/>
        <v>25</v>
      </c>
      <c r="I124">
        <v>25</v>
      </c>
      <c r="J124" s="1">
        <v>0.48</v>
      </c>
      <c r="M124">
        <v>25</v>
      </c>
      <c r="N124" s="1">
        <v>0.27</v>
      </c>
    </row>
    <row r="125" spans="1:14" x14ac:dyDescent="0.25">
      <c r="B125">
        <v>2</v>
      </c>
      <c r="C125">
        <f t="shared" si="35"/>
        <v>20</v>
      </c>
      <c r="D125">
        <f t="shared" si="38"/>
        <v>2</v>
      </c>
      <c r="E125" t="s">
        <v>0</v>
      </c>
      <c r="F125" s="2" t="str">
        <f t="shared" si="36"/>
        <v>12:1</v>
      </c>
      <c r="G125">
        <v>400</v>
      </c>
      <c r="H125">
        <f t="shared" si="37"/>
        <v>33.333333333333336</v>
      </c>
      <c r="I125">
        <v>23</v>
      </c>
      <c r="J125" s="1">
        <v>0.48</v>
      </c>
      <c r="M125">
        <v>23</v>
      </c>
      <c r="N125" s="1">
        <v>0.27</v>
      </c>
    </row>
    <row r="126" spans="1:14" x14ac:dyDescent="0.25">
      <c r="B126">
        <v>2</v>
      </c>
      <c r="C126">
        <f t="shared" si="35"/>
        <v>20</v>
      </c>
      <c r="D126">
        <f t="shared" si="38"/>
        <v>2</v>
      </c>
      <c r="E126" t="s">
        <v>0</v>
      </c>
      <c r="F126" s="2" t="str">
        <f t="shared" si="36"/>
        <v>12:1</v>
      </c>
      <c r="G126">
        <v>500</v>
      </c>
      <c r="H126">
        <f t="shared" si="37"/>
        <v>41.666666666666664</v>
      </c>
      <c r="I126">
        <v>22</v>
      </c>
      <c r="J126" s="1">
        <v>0.48</v>
      </c>
      <c r="M126">
        <v>22</v>
      </c>
      <c r="N126" s="1">
        <v>0.27</v>
      </c>
    </row>
    <row r="127" spans="1:14" x14ac:dyDescent="0.25">
      <c r="B127">
        <v>2</v>
      </c>
      <c r="C127">
        <f t="shared" si="35"/>
        <v>20</v>
      </c>
      <c r="D127">
        <f t="shared" si="38"/>
        <v>2</v>
      </c>
      <c r="E127" t="s">
        <v>0</v>
      </c>
      <c r="F127" s="2" t="str">
        <f t="shared" si="36"/>
        <v>12:1</v>
      </c>
      <c r="G127">
        <v>600</v>
      </c>
      <c r="H127">
        <f t="shared" si="37"/>
        <v>50</v>
      </c>
      <c r="I127">
        <v>21</v>
      </c>
      <c r="J127" s="1">
        <v>0.48</v>
      </c>
      <c r="M127">
        <v>21</v>
      </c>
      <c r="N127" s="1">
        <v>0.27</v>
      </c>
    </row>
    <row r="128" spans="1:14" x14ac:dyDescent="0.25">
      <c r="B128">
        <v>2</v>
      </c>
      <c r="C128">
        <f t="shared" si="35"/>
        <v>20</v>
      </c>
      <c r="D128">
        <f t="shared" si="38"/>
        <v>2</v>
      </c>
      <c r="E128" t="s">
        <v>0</v>
      </c>
      <c r="F128" s="2" t="str">
        <f t="shared" si="36"/>
        <v>12:1</v>
      </c>
      <c r="G128">
        <v>700</v>
      </c>
      <c r="H128">
        <f t="shared" si="37"/>
        <v>58.333333333333336</v>
      </c>
      <c r="I128">
        <v>21</v>
      </c>
      <c r="J128" s="1">
        <v>0.48</v>
      </c>
      <c r="M128">
        <v>21</v>
      </c>
      <c r="N128" s="1">
        <v>0.27</v>
      </c>
    </row>
    <row r="129" spans="1:14" x14ac:dyDescent="0.25">
      <c r="B129">
        <v>2</v>
      </c>
      <c r="C129">
        <f t="shared" si="35"/>
        <v>20</v>
      </c>
      <c r="D129">
        <f t="shared" si="38"/>
        <v>2</v>
      </c>
      <c r="E129" t="s">
        <v>0</v>
      </c>
      <c r="F129" s="2" t="str">
        <f t="shared" si="36"/>
        <v>12:1</v>
      </c>
      <c r="G129">
        <v>800</v>
      </c>
      <c r="H129">
        <f t="shared" si="37"/>
        <v>66.666666666666671</v>
      </c>
      <c r="I129">
        <v>20</v>
      </c>
      <c r="J129" s="1">
        <v>0.48</v>
      </c>
      <c r="M129">
        <v>20</v>
      </c>
      <c r="N129" s="1">
        <v>0.27</v>
      </c>
    </row>
    <row r="130" spans="1:14" x14ac:dyDescent="0.25">
      <c r="B130">
        <v>2</v>
      </c>
      <c r="C130">
        <f t="shared" si="35"/>
        <v>20</v>
      </c>
      <c r="D130">
        <f t="shared" si="38"/>
        <v>2</v>
      </c>
      <c r="E130" t="s">
        <v>0</v>
      </c>
      <c r="F130" s="2" t="str">
        <f t="shared" si="36"/>
        <v>12:1</v>
      </c>
      <c r="G130">
        <v>900</v>
      </c>
      <c r="H130">
        <f t="shared" si="37"/>
        <v>75</v>
      </c>
      <c r="I130">
        <v>20</v>
      </c>
      <c r="J130" s="1">
        <v>0.48</v>
      </c>
      <c r="M130">
        <v>20</v>
      </c>
      <c r="N130" s="1">
        <v>0.27</v>
      </c>
    </row>
    <row r="131" spans="1:14" x14ac:dyDescent="0.25">
      <c r="B131">
        <v>2</v>
      </c>
      <c r="C131">
        <f t="shared" si="35"/>
        <v>20</v>
      </c>
      <c r="D131">
        <f t="shared" si="38"/>
        <v>2</v>
      </c>
      <c r="E131" t="s">
        <v>0</v>
      </c>
      <c r="F131" s="2" t="str">
        <f t="shared" si="36"/>
        <v>12:1</v>
      </c>
      <c r="G131">
        <v>1000</v>
      </c>
      <c r="H131">
        <f t="shared" si="37"/>
        <v>83.333333333333329</v>
      </c>
      <c r="I131">
        <v>20</v>
      </c>
      <c r="J131" s="1">
        <v>0.48</v>
      </c>
      <c r="M131">
        <v>20</v>
      </c>
      <c r="N131" s="1">
        <v>0.27</v>
      </c>
    </row>
    <row r="132" spans="1:14" x14ac:dyDescent="0.25">
      <c r="B132">
        <v>2</v>
      </c>
      <c r="C132">
        <f t="shared" si="35"/>
        <v>20</v>
      </c>
      <c r="D132">
        <f t="shared" si="38"/>
        <v>2</v>
      </c>
      <c r="E132" t="s">
        <v>0</v>
      </c>
      <c r="F132" s="2" t="str">
        <f t="shared" si="36"/>
        <v>12:1</v>
      </c>
      <c r="G132">
        <v>1100</v>
      </c>
      <c r="H132">
        <f t="shared" si="37"/>
        <v>91.666666666666671</v>
      </c>
      <c r="I132">
        <v>19</v>
      </c>
      <c r="J132" s="1">
        <v>0.48</v>
      </c>
      <c r="M132">
        <v>19</v>
      </c>
      <c r="N132" s="1">
        <v>0.27</v>
      </c>
    </row>
    <row r="133" spans="1:14" x14ac:dyDescent="0.25">
      <c r="B133">
        <v>2</v>
      </c>
      <c r="C133">
        <f t="shared" si="35"/>
        <v>20</v>
      </c>
      <c r="D133">
        <f t="shared" si="38"/>
        <v>2</v>
      </c>
      <c r="E133" t="s">
        <v>0</v>
      </c>
      <c r="F133" s="2" t="str">
        <f t="shared" si="36"/>
        <v>12:1</v>
      </c>
      <c r="G133">
        <v>1200</v>
      </c>
      <c r="H133">
        <f t="shared" si="37"/>
        <v>100</v>
      </c>
      <c r="I133">
        <v>19</v>
      </c>
      <c r="J133" s="1">
        <v>0.48</v>
      </c>
      <c r="M133">
        <v>19</v>
      </c>
      <c r="N133" s="1">
        <v>0.27</v>
      </c>
    </row>
    <row r="134" spans="1:14" x14ac:dyDescent="0.25">
      <c r="A134" t="s">
        <v>24</v>
      </c>
      <c r="F134" s="2"/>
      <c r="J134" s="1"/>
      <c r="N134" s="1"/>
    </row>
    <row r="135" spans="1:14" x14ac:dyDescent="0.25">
      <c r="B135">
        <v>2</v>
      </c>
      <c r="C135">
        <v>22</v>
      </c>
      <c r="D135">
        <f>24-C135-B135</f>
        <v>0</v>
      </c>
      <c r="E135" t="s">
        <v>0</v>
      </c>
      <c r="F135" s="2" t="str">
        <f t="shared" ref="F135:F146" si="39">G135/H135&amp;":"&amp;G135/G135</f>
        <v>12:1</v>
      </c>
      <c r="G135">
        <v>100</v>
      </c>
      <c r="H135">
        <f t="shared" ref="H135:H146" si="40">G135/12</f>
        <v>8.3333333333333339</v>
      </c>
      <c r="I135">
        <v>39</v>
      </c>
      <c r="J135" s="1">
        <v>0.48</v>
      </c>
      <c r="M135">
        <v>38</v>
      </c>
      <c r="N135" s="1">
        <v>0.27</v>
      </c>
    </row>
    <row r="136" spans="1:14" x14ac:dyDescent="0.25">
      <c r="B136">
        <v>2</v>
      </c>
      <c r="C136">
        <v>22</v>
      </c>
      <c r="D136">
        <f t="shared" ref="D136:D146" si="41">24-C136-B136</f>
        <v>0</v>
      </c>
      <c r="E136" t="s">
        <v>0</v>
      </c>
      <c r="F136" s="2" t="str">
        <f t="shared" si="39"/>
        <v>12:1</v>
      </c>
      <c r="G136">
        <v>200</v>
      </c>
      <c r="H136">
        <f t="shared" si="40"/>
        <v>16.666666666666668</v>
      </c>
      <c r="I136">
        <v>29</v>
      </c>
      <c r="J136" s="1">
        <v>0.48</v>
      </c>
      <c r="M136">
        <v>29</v>
      </c>
      <c r="N136" s="1">
        <v>0.27</v>
      </c>
    </row>
    <row r="137" spans="1:14" x14ac:dyDescent="0.25">
      <c r="B137">
        <v>2</v>
      </c>
      <c r="C137">
        <v>22</v>
      </c>
      <c r="D137">
        <f t="shared" si="41"/>
        <v>0</v>
      </c>
      <c r="E137" t="s">
        <v>0</v>
      </c>
      <c r="F137" s="2" t="str">
        <f t="shared" si="39"/>
        <v>12:1</v>
      </c>
      <c r="G137">
        <v>300</v>
      </c>
      <c r="H137">
        <f t="shared" si="40"/>
        <v>25</v>
      </c>
      <c r="I137">
        <v>25</v>
      </c>
      <c r="J137" s="1">
        <v>0.48</v>
      </c>
      <c r="M137">
        <v>25</v>
      </c>
      <c r="N137" s="1">
        <v>0.27</v>
      </c>
    </row>
    <row r="138" spans="1:14" x14ac:dyDescent="0.25">
      <c r="B138">
        <v>2</v>
      </c>
      <c r="C138">
        <v>22</v>
      </c>
      <c r="D138">
        <f t="shared" si="41"/>
        <v>0</v>
      </c>
      <c r="E138" t="s">
        <v>0</v>
      </c>
      <c r="F138" s="2" t="str">
        <f t="shared" si="39"/>
        <v>12:1</v>
      </c>
      <c r="G138">
        <v>400</v>
      </c>
      <c r="H138">
        <f t="shared" si="40"/>
        <v>33.333333333333336</v>
      </c>
      <c r="I138">
        <v>23</v>
      </c>
      <c r="J138" s="1">
        <v>0.48</v>
      </c>
      <c r="M138">
        <v>23</v>
      </c>
      <c r="N138" s="1">
        <v>0.27</v>
      </c>
    </row>
    <row r="139" spans="1:14" x14ac:dyDescent="0.25">
      <c r="B139">
        <v>2</v>
      </c>
      <c r="C139">
        <v>22</v>
      </c>
      <c r="D139">
        <f t="shared" si="41"/>
        <v>0</v>
      </c>
      <c r="E139" t="s">
        <v>0</v>
      </c>
      <c r="F139" s="2" t="str">
        <f t="shared" si="39"/>
        <v>12:1</v>
      </c>
      <c r="G139">
        <v>500</v>
      </c>
      <c r="H139">
        <f t="shared" si="40"/>
        <v>41.666666666666664</v>
      </c>
      <c r="I139">
        <v>21</v>
      </c>
      <c r="J139" s="1">
        <v>0.48</v>
      </c>
      <c r="M139">
        <v>21</v>
      </c>
      <c r="N139" s="1">
        <v>0.27</v>
      </c>
    </row>
    <row r="140" spans="1:14" x14ac:dyDescent="0.25">
      <c r="B140">
        <v>2</v>
      </c>
      <c r="C140">
        <v>22</v>
      </c>
      <c r="D140">
        <f t="shared" si="41"/>
        <v>0</v>
      </c>
      <c r="E140" t="s">
        <v>0</v>
      </c>
      <c r="F140" s="2" t="str">
        <f t="shared" si="39"/>
        <v>12:1</v>
      </c>
      <c r="G140">
        <v>600</v>
      </c>
      <c r="H140">
        <f t="shared" si="40"/>
        <v>50</v>
      </c>
      <c r="I140">
        <v>21</v>
      </c>
      <c r="J140" s="1">
        <v>0.48</v>
      </c>
      <c r="M140">
        <v>21</v>
      </c>
      <c r="N140" s="1">
        <v>0.27</v>
      </c>
    </row>
    <row r="141" spans="1:14" x14ac:dyDescent="0.25">
      <c r="B141">
        <v>2</v>
      </c>
      <c r="C141">
        <v>22</v>
      </c>
      <c r="D141">
        <f t="shared" si="41"/>
        <v>0</v>
      </c>
      <c r="E141" t="s">
        <v>0</v>
      </c>
      <c r="F141" s="2" t="str">
        <f t="shared" si="39"/>
        <v>12:1</v>
      </c>
      <c r="G141">
        <v>700</v>
      </c>
      <c r="H141">
        <f t="shared" si="40"/>
        <v>58.333333333333336</v>
      </c>
      <c r="I141">
        <v>20</v>
      </c>
      <c r="J141" s="1">
        <v>0.48</v>
      </c>
      <c r="M141">
        <v>20</v>
      </c>
      <c r="N141" s="1">
        <v>0.27</v>
      </c>
    </row>
    <row r="142" spans="1:14" x14ac:dyDescent="0.25">
      <c r="B142">
        <v>2</v>
      </c>
      <c r="C142">
        <v>22</v>
      </c>
      <c r="D142">
        <f t="shared" si="41"/>
        <v>0</v>
      </c>
      <c r="E142" t="s">
        <v>0</v>
      </c>
      <c r="F142" s="2" t="str">
        <f t="shared" si="39"/>
        <v>12:1</v>
      </c>
      <c r="G142">
        <v>800</v>
      </c>
      <c r="H142">
        <f t="shared" si="40"/>
        <v>66.666666666666671</v>
      </c>
      <c r="I142">
        <v>20</v>
      </c>
      <c r="J142" s="1">
        <v>0.48</v>
      </c>
      <c r="M142">
        <v>20</v>
      </c>
      <c r="N142" s="1">
        <v>0.27</v>
      </c>
    </row>
    <row r="143" spans="1:14" x14ac:dyDescent="0.25">
      <c r="B143">
        <v>2</v>
      </c>
      <c r="C143">
        <v>22</v>
      </c>
      <c r="D143">
        <f t="shared" si="41"/>
        <v>0</v>
      </c>
      <c r="E143" t="s">
        <v>0</v>
      </c>
      <c r="F143" s="2" t="str">
        <f t="shared" si="39"/>
        <v>12:1</v>
      </c>
      <c r="G143">
        <v>900</v>
      </c>
      <c r="H143">
        <f t="shared" si="40"/>
        <v>75</v>
      </c>
      <c r="I143">
        <v>19</v>
      </c>
      <c r="J143" s="1">
        <v>0.48</v>
      </c>
      <c r="M143">
        <v>19</v>
      </c>
      <c r="N143" s="1">
        <v>0.27</v>
      </c>
    </row>
    <row r="144" spans="1:14" x14ac:dyDescent="0.25">
      <c r="B144">
        <v>2</v>
      </c>
      <c r="C144">
        <v>22</v>
      </c>
      <c r="D144">
        <f t="shared" si="41"/>
        <v>0</v>
      </c>
      <c r="E144" t="s">
        <v>0</v>
      </c>
      <c r="F144" s="2" t="str">
        <f t="shared" si="39"/>
        <v>12:1</v>
      </c>
      <c r="G144">
        <v>1000</v>
      </c>
      <c r="H144">
        <f t="shared" si="40"/>
        <v>83.333333333333329</v>
      </c>
      <c r="I144">
        <v>19</v>
      </c>
      <c r="J144" s="1">
        <v>0.48</v>
      </c>
      <c r="M144">
        <v>19</v>
      </c>
      <c r="N144" s="1">
        <v>0.27</v>
      </c>
    </row>
    <row r="145" spans="1:14" x14ac:dyDescent="0.25">
      <c r="B145">
        <v>2</v>
      </c>
      <c r="C145">
        <v>22</v>
      </c>
      <c r="D145">
        <f t="shared" si="41"/>
        <v>0</v>
      </c>
      <c r="E145" t="s">
        <v>0</v>
      </c>
      <c r="F145" s="2" t="str">
        <f t="shared" si="39"/>
        <v>12:1</v>
      </c>
      <c r="G145">
        <v>1100</v>
      </c>
      <c r="H145">
        <f t="shared" si="40"/>
        <v>91.666666666666671</v>
      </c>
      <c r="I145">
        <v>19</v>
      </c>
      <c r="J145" s="1">
        <v>0.48</v>
      </c>
      <c r="M145">
        <v>19</v>
      </c>
      <c r="N145" s="1">
        <v>0.27</v>
      </c>
    </row>
    <row r="146" spans="1:14" x14ac:dyDescent="0.25">
      <c r="B146">
        <v>2</v>
      </c>
      <c r="C146">
        <v>22</v>
      </c>
      <c r="D146">
        <f t="shared" si="41"/>
        <v>0</v>
      </c>
      <c r="E146" t="s">
        <v>0</v>
      </c>
      <c r="F146" s="2" t="str">
        <f t="shared" si="39"/>
        <v>12:1</v>
      </c>
      <c r="G146">
        <v>1200</v>
      </c>
      <c r="H146">
        <f t="shared" si="40"/>
        <v>100</v>
      </c>
      <c r="I146">
        <v>19</v>
      </c>
      <c r="J146" s="1">
        <v>0.48</v>
      </c>
      <c r="M146">
        <v>19</v>
      </c>
      <c r="N146" s="1">
        <v>0.27</v>
      </c>
    </row>
    <row r="147" spans="1:14" x14ac:dyDescent="0.25">
      <c r="A147" t="s">
        <v>1</v>
      </c>
      <c r="F147" s="2"/>
      <c r="J147" s="1"/>
      <c r="K147" t="s">
        <v>28</v>
      </c>
      <c r="L147" t="s">
        <v>29</v>
      </c>
      <c r="N147" s="1"/>
    </row>
    <row r="148" spans="1:14" x14ac:dyDescent="0.25">
      <c r="B148">
        <v>2</v>
      </c>
      <c r="C148">
        <v>10</v>
      </c>
      <c r="D148">
        <f>24-B148-C148</f>
        <v>12</v>
      </c>
      <c r="E148" t="s">
        <v>0</v>
      </c>
      <c r="F148" s="2" t="str">
        <f t="shared" ref="F148:F159" si="42">G148/H148&amp;":"&amp;G148/G148</f>
        <v>12:1</v>
      </c>
      <c r="G148">
        <v>100</v>
      </c>
      <c r="H148">
        <f t="shared" ref="H148:H159" si="43">G148/12</f>
        <v>8.3333333333333339</v>
      </c>
      <c r="I148">
        <v>29</v>
      </c>
      <c r="J148" s="1">
        <v>0.48</v>
      </c>
      <c r="K148">
        <v>10</v>
      </c>
      <c r="L148" s="4">
        <f>24-B148-K148</f>
        <v>12</v>
      </c>
      <c r="M148">
        <v>28</v>
      </c>
      <c r="N148" s="1">
        <v>0.27</v>
      </c>
    </row>
    <row r="149" spans="1:14" x14ac:dyDescent="0.25">
      <c r="B149">
        <v>2</v>
      </c>
      <c r="C149">
        <v>10</v>
      </c>
      <c r="D149">
        <f t="shared" ref="D149:D159" si="44">24-B149-C149</f>
        <v>12</v>
      </c>
      <c r="E149" t="s">
        <v>0</v>
      </c>
      <c r="F149" s="2" t="str">
        <f t="shared" si="42"/>
        <v>12:1</v>
      </c>
      <c r="G149">
        <v>200</v>
      </c>
      <c r="H149">
        <f t="shared" si="43"/>
        <v>16.666666666666668</v>
      </c>
      <c r="I149">
        <v>23</v>
      </c>
      <c r="J149" s="1">
        <v>0.48</v>
      </c>
      <c r="K149">
        <v>10</v>
      </c>
      <c r="L149" s="4">
        <f t="shared" ref="L149:L159" si="45">24-B149-K149</f>
        <v>12</v>
      </c>
      <c r="M149">
        <v>23</v>
      </c>
      <c r="N149" s="1">
        <v>0.27</v>
      </c>
    </row>
    <row r="150" spans="1:14" x14ac:dyDescent="0.25">
      <c r="B150">
        <v>2</v>
      </c>
      <c r="C150">
        <v>11</v>
      </c>
      <c r="D150">
        <f t="shared" si="44"/>
        <v>11</v>
      </c>
      <c r="E150" t="s">
        <v>0</v>
      </c>
      <c r="F150" s="2" t="str">
        <f t="shared" si="42"/>
        <v>12:1</v>
      </c>
      <c r="G150">
        <v>300</v>
      </c>
      <c r="H150">
        <f t="shared" si="43"/>
        <v>25</v>
      </c>
      <c r="I150">
        <v>22</v>
      </c>
      <c r="J150" s="1">
        <v>0.48</v>
      </c>
      <c r="K150">
        <v>11</v>
      </c>
      <c r="L150" s="4">
        <f t="shared" si="45"/>
        <v>11</v>
      </c>
      <c r="M150">
        <v>22</v>
      </c>
      <c r="N150" s="1">
        <v>0.27</v>
      </c>
    </row>
    <row r="151" spans="1:14" x14ac:dyDescent="0.25">
      <c r="B151">
        <v>2</v>
      </c>
      <c r="C151">
        <v>11</v>
      </c>
      <c r="D151">
        <f t="shared" si="44"/>
        <v>11</v>
      </c>
      <c r="E151" t="s">
        <v>0</v>
      </c>
      <c r="F151" s="2" t="str">
        <f t="shared" si="42"/>
        <v>12:1</v>
      </c>
      <c r="G151">
        <v>400</v>
      </c>
      <c r="H151">
        <f t="shared" si="43"/>
        <v>33.333333333333336</v>
      </c>
      <c r="I151">
        <v>21</v>
      </c>
      <c r="J151" s="1">
        <v>0.48</v>
      </c>
      <c r="K151">
        <v>11</v>
      </c>
      <c r="L151" s="4">
        <f t="shared" si="45"/>
        <v>11</v>
      </c>
      <c r="M151">
        <v>21</v>
      </c>
      <c r="N151" s="1">
        <v>0.27</v>
      </c>
    </row>
    <row r="152" spans="1:14" x14ac:dyDescent="0.25">
      <c r="B152">
        <v>2</v>
      </c>
      <c r="C152">
        <v>11</v>
      </c>
      <c r="D152">
        <f t="shared" si="44"/>
        <v>11</v>
      </c>
      <c r="E152" t="s">
        <v>0</v>
      </c>
      <c r="F152" s="2" t="str">
        <f t="shared" si="42"/>
        <v>12:1</v>
      </c>
      <c r="G152">
        <v>500</v>
      </c>
      <c r="H152">
        <f t="shared" si="43"/>
        <v>41.666666666666664</v>
      </c>
      <c r="I152">
        <v>20</v>
      </c>
      <c r="J152" s="1">
        <v>0.48</v>
      </c>
      <c r="K152">
        <v>11</v>
      </c>
      <c r="L152" s="4">
        <f t="shared" si="45"/>
        <v>11</v>
      </c>
      <c r="M152">
        <v>20</v>
      </c>
      <c r="N152" s="1">
        <v>0.27</v>
      </c>
    </row>
    <row r="153" spans="1:14" x14ac:dyDescent="0.25">
      <c r="B153">
        <v>2</v>
      </c>
      <c r="C153">
        <v>12</v>
      </c>
      <c r="D153">
        <f t="shared" si="44"/>
        <v>10</v>
      </c>
      <c r="E153" t="s">
        <v>0</v>
      </c>
      <c r="F153" s="2" t="str">
        <f t="shared" si="42"/>
        <v>12:1</v>
      </c>
      <c r="G153">
        <v>600</v>
      </c>
      <c r="H153">
        <f t="shared" si="43"/>
        <v>50</v>
      </c>
      <c r="I153">
        <v>20</v>
      </c>
      <c r="J153" s="1">
        <v>0.48</v>
      </c>
      <c r="K153">
        <v>12</v>
      </c>
      <c r="L153" s="4">
        <f t="shared" si="45"/>
        <v>10</v>
      </c>
      <c r="M153">
        <v>20</v>
      </c>
      <c r="N153" s="1">
        <v>0.27</v>
      </c>
    </row>
    <row r="154" spans="1:14" x14ac:dyDescent="0.25">
      <c r="B154">
        <v>2</v>
      </c>
      <c r="C154">
        <v>12</v>
      </c>
      <c r="D154">
        <f t="shared" si="44"/>
        <v>10</v>
      </c>
      <c r="E154" t="s">
        <v>0</v>
      </c>
      <c r="F154" s="2" t="str">
        <f t="shared" si="42"/>
        <v>12:1</v>
      </c>
      <c r="G154">
        <v>700</v>
      </c>
      <c r="H154">
        <f t="shared" si="43"/>
        <v>58.333333333333336</v>
      </c>
      <c r="I154">
        <v>20</v>
      </c>
      <c r="J154" s="1">
        <v>0.48</v>
      </c>
      <c r="K154">
        <v>12</v>
      </c>
      <c r="L154" s="4">
        <f t="shared" si="45"/>
        <v>10</v>
      </c>
      <c r="M154">
        <v>20</v>
      </c>
      <c r="N154" s="1">
        <v>0.27</v>
      </c>
    </row>
    <row r="155" spans="1:14" x14ac:dyDescent="0.25">
      <c r="B155">
        <v>2</v>
      </c>
      <c r="C155">
        <v>12</v>
      </c>
      <c r="D155">
        <f t="shared" si="44"/>
        <v>10</v>
      </c>
      <c r="E155" t="s">
        <v>0</v>
      </c>
      <c r="F155" s="2" t="str">
        <f t="shared" si="42"/>
        <v>12:1</v>
      </c>
      <c r="G155">
        <v>800</v>
      </c>
      <c r="H155">
        <f t="shared" si="43"/>
        <v>66.666666666666671</v>
      </c>
      <c r="I155">
        <v>20</v>
      </c>
      <c r="J155" s="1">
        <v>0.48</v>
      </c>
      <c r="K155">
        <v>12</v>
      </c>
      <c r="L155" s="4">
        <f t="shared" si="45"/>
        <v>10</v>
      </c>
      <c r="M155">
        <v>20</v>
      </c>
      <c r="N155" s="1">
        <v>0.27</v>
      </c>
    </row>
    <row r="156" spans="1:14" x14ac:dyDescent="0.25">
      <c r="B156">
        <v>2</v>
      </c>
      <c r="C156">
        <v>12</v>
      </c>
      <c r="D156">
        <f t="shared" si="44"/>
        <v>10</v>
      </c>
      <c r="E156" t="s">
        <v>0</v>
      </c>
      <c r="F156" s="2" t="str">
        <f t="shared" si="42"/>
        <v>12:1</v>
      </c>
      <c r="G156">
        <v>900</v>
      </c>
      <c r="H156">
        <f t="shared" si="43"/>
        <v>75</v>
      </c>
      <c r="I156">
        <v>19</v>
      </c>
      <c r="J156" s="1">
        <v>0.48</v>
      </c>
      <c r="K156">
        <v>12</v>
      </c>
      <c r="L156" s="4">
        <f t="shared" si="45"/>
        <v>10</v>
      </c>
      <c r="M156">
        <v>19</v>
      </c>
      <c r="N156" s="1">
        <v>0.27</v>
      </c>
    </row>
    <row r="157" spans="1:14" x14ac:dyDescent="0.25">
      <c r="B157">
        <v>2</v>
      </c>
      <c r="C157">
        <v>22</v>
      </c>
      <c r="D157">
        <f t="shared" si="44"/>
        <v>0</v>
      </c>
      <c r="E157" t="s">
        <v>0</v>
      </c>
      <c r="F157" s="2" t="str">
        <f t="shared" si="42"/>
        <v>12:1</v>
      </c>
      <c r="G157">
        <v>1000</v>
      </c>
      <c r="H157">
        <f t="shared" si="43"/>
        <v>83.333333333333329</v>
      </c>
      <c r="I157">
        <v>19</v>
      </c>
      <c r="J157" s="1">
        <v>0.48</v>
      </c>
      <c r="K157">
        <v>22</v>
      </c>
      <c r="L157" s="4">
        <f t="shared" si="45"/>
        <v>0</v>
      </c>
      <c r="M157">
        <v>19</v>
      </c>
      <c r="N157" s="1">
        <v>0.27</v>
      </c>
    </row>
    <row r="158" spans="1:14" x14ac:dyDescent="0.25">
      <c r="B158">
        <v>2</v>
      </c>
      <c r="C158">
        <v>22</v>
      </c>
      <c r="D158">
        <f t="shared" si="44"/>
        <v>0</v>
      </c>
      <c r="E158" t="s">
        <v>0</v>
      </c>
      <c r="F158" s="2" t="str">
        <f t="shared" si="42"/>
        <v>12:1</v>
      </c>
      <c r="G158">
        <v>1100</v>
      </c>
      <c r="H158">
        <f t="shared" si="43"/>
        <v>91.666666666666671</v>
      </c>
      <c r="I158">
        <v>19</v>
      </c>
      <c r="J158" s="1">
        <v>0.48</v>
      </c>
      <c r="K158">
        <v>22</v>
      </c>
      <c r="L158" s="4">
        <f t="shared" si="45"/>
        <v>0</v>
      </c>
      <c r="M158">
        <v>19</v>
      </c>
      <c r="N158" s="1">
        <v>0.27</v>
      </c>
    </row>
    <row r="159" spans="1:14" x14ac:dyDescent="0.25">
      <c r="B159">
        <v>2</v>
      </c>
      <c r="C159">
        <v>22</v>
      </c>
      <c r="D159">
        <f t="shared" si="44"/>
        <v>0</v>
      </c>
      <c r="E159" t="s">
        <v>0</v>
      </c>
      <c r="F159" s="2" t="str">
        <f t="shared" si="42"/>
        <v>12:1</v>
      </c>
      <c r="G159">
        <v>1200</v>
      </c>
      <c r="H159">
        <f t="shared" si="43"/>
        <v>100</v>
      </c>
      <c r="I159">
        <v>19</v>
      </c>
      <c r="J159" s="1">
        <v>0.48</v>
      </c>
      <c r="K159">
        <v>22</v>
      </c>
      <c r="L159" s="4">
        <f t="shared" si="45"/>
        <v>0</v>
      </c>
      <c r="M159">
        <v>19</v>
      </c>
      <c r="N159" s="1">
        <v>0.27</v>
      </c>
    </row>
    <row r="160" spans="1:14" x14ac:dyDescent="0.25">
      <c r="F160" s="2"/>
      <c r="J160" s="1"/>
      <c r="N160" s="1"/>
    </row>
    <row r="161" spans="10:14" x14ac:dyDescent="0.25">
      <c r="J161" s="1"/>
      <c r="N161" s="1"/>
    </row>
    <row r="162" spans="10:14" x14ac:dyDescent="0.25">
      <c r="J162" s="1"/>
      <c r="N162" s="1"/>
    </row>
    <row r="163" spans="10:14" x14ac:dyDescent="0.25">
      <c r="J163" s="1"/>
      <c r="N163" s="1"/>
    </row>
    <row r="164" spans="10:14" x14ac:dyDescent="0.25">
      <c r="J164" s="1"/>
      <c r="N164" s="1"/>
    </row>
    <row r="165" spans="10:14" x14ac:dyDescent="0.25">
      <c r="J165" s="1"/>
      <c r="N165" s="1"/>
    </row>
    <row r="166" spans="10:14" x14ac:dyDescent="0.25">
      <c r="J166" s="1"/>
      <c r="N166" s="1"/>
    </row>
    <row r="167" spans="10:14" x14ac:dyDescent="0.25">
      <c r="J167" s="1"/>
      <c r="N167" s="1"/>
    </row>
    <row r="168" spans="10:14" x14ac:dyDescent="0.25">
      <c r="J168" s="1"/>
      <c r="N168" s="1"/>
    </row>
    <row r="169" spans="10:14" x14ac:dyDescent="0.25">
      <c r="J169" s="1"/>
      <c r="N169" s="1"/>
    </row>
    <row r="170" spans="10:14" x14ac:dyDescent="0.25">
      <c r="J170" s="1"/>
      <c r="N170" s="1"/>
    </row>
    <row r="171" spans="10:14" x14ac:dyDescent="0.25">
      <c r="J171" s="1"/>
      <c r="N171" s="1"/>
    </row>
    <row r="172" spans="10:14" x14ac:dyDescent="0.25">
      <c r="J172" s="1"/>
      <c r="N172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E4D7-4306-479D-90F2-B1AEB057AF0A}">
  <sheetPr codeName="Sheet25"/>
  <dimension ref="A1:N172"/>
  <sheetViews>
    <sheetView topLeftCell="A127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34</v>
      </c>
      <c r="J5" s="1">
        <v>0.69</v>
      </c>
      <c r="M5">
        <v>33</v>
      </c>
      <c r="N5" s="1">
        <v>0.28999999999999998</v>
      </c>
    </row>
    <row r="6" spans="1:14" x14ac:dyDescent="0.25">
      <c r="B6">
        <v>4</v>
      </c>
      <c r="C6">
        <v>2</v>
      </c>
      <c r="D6">
        <f t="shared" ref="D6:D16" si="1">24-C6-B6</f>
        <v>18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29</v>
      </c>
      <c r="J6" s="1">
        <v>0.68</v>
      </c>
      <c r="M6">
        <v>29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1"/>
        <v>18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27</v>
      </c>
      <c r="J7" s="1">
        <v>0.68</v>
      </c>
      <c r="M7">
        <v>27</v>
      </c>
      <c r="N7" s="1">
        <v>0.28000000000000003</v>
      </c>
    </row>
    <row r="8" spans="1:14" x14ac:dyDescent="0.25">
      <c r="B8">
        <v>4</v>
      </c>
      <c r="C8">
        <v>2</v>
      </c>
      <c r="D8">
        <f t="shared" si="1"/>
        <v>18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26</v>
      </c>
      <c r="J8" s="1">
        <v>0.68</v>
      </c>
      <c r="M8">
        <v>26</v>
      </c>
      <c r="N8" s="1">
        <v>0.28000000000000003</v>
      </c>
    </row>
    <row r="9" spans="1:14" x14ac:dyDescent="0.25">
      <c r="B9">
        <v>4</v>
      </c>
      <c r="C9">
        <v>2</v>
      </c>
      <c r="D9">
        <f t="shared" si="1"/>
        <v>18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25</v>
      </c>
      <c r="J9" s="1">
        <v>0.68</v>
      </c>
      <c r="M9">
        <v>25</v>
      </c>
      <c r="N9" s="1">
        <v>0.28000000000000003</v>
      </c>
    </row>
    <row r="10" spans="1:14" x14ac:dyDescent="0.25">
      <c r="B10">
        <v>4</v>
      </c>
      <c r="C10">
        <v>2</v>
      </c>
      <c r="D10">
        <f t="shared" si="1"/>
        <v>18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25</v>
      </c>
      <c r="J10" s="1">
        <v>0.68</v>
      </c>
      <c r="M10">
        <v>24</v>
      </c>
      <c r="N10" s="1">
        <v>0.28000000000000003</v>
      </c>
    </row>
    <row r="11" spans="1:14" x14ac:dyDescent="0.25">
      <c r="B11">
        <v>4</v>
      </c>
      <c r="C11">
        <v>2</v>
      </c>
      <c r="D11">
        <f t="shared" si="1"/>
        <v>18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24</v>
      </c>
      <c r="J11" s="1">
        <v>0.68</v>
      </c>
      <c r="M11">
        <v>24</v>
      </c>
      <c r="N11" s="1">
        <v>0.28000000000000003</v>
      </c>
    </row>
    <row r="12" spans="1:14" x14ac:dyDescent="0.25">
      <c r="B12">
        <v>4</v>
      </c>
      <c r="C12">
        <v>2</v>
      </c>
      <c r="D12">
        <f t="shared" si="1"/>
        <v>18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24</v>
      </c>
      <c r="J12" s="1">
        <v>0.68</v>
      </c>
      <c r="M12">
        <v>24</v>
      </c>
      <c r="N12" s="1">
        <v>0.28000000000000003</v>
      </c>
    </row>
    <row r="13" spans="1:14" x14ac:dyDescent="0.25">
      <c r="B13">
        <v>4</v>
      </c>
      <c r="C13">
        <v>2</v>
      </c>
      <c r="D13">
        <f t="shared" si="1"/>
        <v>18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24</v>
      </c>
      <c r="J13" s="1">
        <v>0.68</v>
      </c>
      <c r="M13">
        <v>23</v>
      </c>
      <c r="N13" s="1">
        <v>0.28000000000000003</v>
      </c>
    </row>
    <row r="14" spans="1:14" x14ac:dyDescent="0.25">
      <c r="B14">
        <v>4</v>
      </c>
      <c r="C14">
        <v>2</v>
      </c>
      <c r="D14">
        <f t="shared" si="1"/>
        <v>18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23</v>
      </c>
      <c r="J14" s="1">
        <v>0.68</v>
      </c>
      <c r="M14">
        <v>23</v>
      </c>
      <c r="N14" s="1">
        <v>0.28000000000000003</v>
      </c>
    </row>
    <row r="15" spans="1:14" x14ac:dyDescent="0.25">
      <c r="B15">
        <v>4</v>
      </c>
      <c r="C15">
        <v>2</v>
      </c>
      <c r="D15">
        <f t="shared" si="1"/>
        <v>18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23</v>
      </c>
      <c r="J15" s="1">
        <v>0.68</v>
      </c>
      <c r="M15">
        <v>23</v>
      </c>
      <c r="N15" s="1">
        <v>0.28000000000000003</v>
      </c>
    </row>
    <row r="16" spans="1:14" x14ac:dyDescent="0.25">
      <c r="B16">
        <v>4</v>
      </c>
      <c r="C16">
        <v>2</v>
      </c>
      <c r="D16">
        <f t="shared" si="1"/>
        <v>18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23</v>
      </c>
      <c r="J16" s="1">
        <v>0.68</v>
      </c>
      <c r="M16">
        <v>23</v>
      </c>
      <c r="N16" s="1">
        <v>0.28000000000000003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>G18/H18&amp;":"&amp;G18/G18</f>
        <v>1:1</v>
      </c>
      <c r="G18">
        <v>100</v>
      </c>
      <c r="H18">
        <f t="shared" ref="H18:H29" si="3">G18/1</f>
        <v>100</v>
      </c>
      <c r="I18">
        <v>30</v>
      </c>
      <c r="J18" s="1">
        <v>0.68</v>
      </c>
      <c r="M18">
        <v>29</v>
      </c>
      <c r="N18" s="1">
        <v>0.28999999999999998</v>
      </c>
    </row>
    <row r="19" spans="1:14" x14ac:dyDescent="0.25">
      <c r="B19">
        <v>4</v>
      </c>
      <c r="C19">
        <f t="shared" ref="C19:C29" si="4">C6+2</f>
        <v>4</v>
      </c>
      <c r="D19">
        <f t="shared" ref="D19:D29" si="5">24-C19-B19</f>
        <v>16</v>
      </c>
      <c r="E19" t="s">
        <v>0</v>
      </c>
      <c r="F19" s="2" t="str">
        <f>H19/G19&amp;":"&amp;G19/G19</f>
        <v>1:1</v>
      </c>
      <c r="G19">
        <v>200</v>
      </c>
      <c r="H19">
        <f t="shared" si="3"/>
        <v>200</v>
      </c>
      <c r="I19">
        <v>26</v>
      </c>
      <c r="J19" s="1">
        <v>0.68</v>
      </c>
      <c r="M19">
        <v>25</v>
      </c>
      <c r="N19" s="1">
        <v>0.28000000000000003</v>
      </c>
    </row>
    <row r="20" spans="1:14" x14ac:dyDescent="0.25">
      <c r="B20">
        <v>4</v>
      </c>
      <c r="C20">
        <f t="shared" si="4"/>
        <v>4</v>
      </c>
      <c r="D20">
        <f t="shared" si="5"/>
        <v>16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3"/>
        <v>300</v>
      </c>
      <c r="I20">
        <v>24</v>
      </c>
      <c r="J20" s="1">
        <v>0.68</v>
      </c>
      <c r="M20">
        <v>24</v>
      </c>
      <c r="N20" s="1">
        <v>0.28000000000000003</v>
      </c>
    </row>
    <row r="21" spans="1:14" x14ac:dyDescent="0.25">
      <c r="B21">
        <v>4</v>
      </c>
      <c r="C21">
        <f t="shared" si="4"/>
        <v>4</v>
      </c>
      <c r="D21">
        <f t="shared" si="5"/>
        <v>16</v>
      </c>
      <c r="E21" t="s">
        <v>0</v>
      </c>
      <c r="F21" s="2" t="str">
        <f t="shared" si="6"/>
        <v>1:1</v>
      </c>
      <c r="G21">
        <v>400</v>
      </c>
      <c r="H21">
        <f t="shared" si="3"/>
        <v>400</v>
      </c>
      <c r="I21">
        <v>23</v>
      </c>
      <c r="J21" s="1">
        <v>0.68</v>
      </c>
      <c r="M21">
        <v>23</v>
      </c>
      <c r="N21" s="1">
        <v>0.28000000000000003</v>
      </c>
    </row>
    <row r="22" spans="1:14" x14ac:dyDescent="0.25">
      <c r="B22">
        <v>4</v>
      </c>
      <c r="C22">
        <f t="shared" si="4"/>
        <v>4</v>
      </c>
      <c r="D22">
        <f t="shared" si="5"/>
        <v>16</v>
      </c>
      <c r="E22" t="s">
        <v>0</v>
      </c>
      <c r="F22" s="2" t="str">
        <f t="shared" si="6"/>
        <v>1:1</v>
      </c>
      <c r="G22">
        <v>500</v>
      </c>
      <c r="H22">
        <f t="shared" si="3"/>
        <v>500</v>
      </c>
      <c r="I22">
        <v>23</v>
      </c>
      <c r="J22" s="1">
        <v>0.68</v>
      </c>
      <c r="M22">
        <v>22</v>
      </c>
      <c r="N22" s="1">
        <v>0.28000000000000003</v>
      </c>
    </row>
    <row r="23" spans="1:14" x14ac:dyDescent="0.25">
      <c r="B23">
        <v>4</v>
      </c>
      <c r="C23">
        <f t="shared" si="4"/>
        <v>4</v>
      </c>
      <c r="D23">
        <f t="shared" si="5"/>
        <v>16</v>
      </c>
      <c r="E23" t="s">
        <v>0</v>
      </c>
      <c r="F23" s="2" t="str">
        <f t="shared" si="6"/>
        <v>1:1</v>
      </c>
      <c r="G23">
        <v>600</v>
      </c>
      <c r="H23">
        <f t="shared" si="3"/>
        <v>600</v>
      </c>
      <c r="I23">
        <v>22</v>
      </c>
      <c r="J23" s="1">
        <v>0.68</v>
      </c>
      <c r="M23">
        <v>22</v>
      </c>
      <c r="N23" s="1">
        <v>0.28000000000000003</v>
      </c>
    </row>
    <row r="24" spans="1:14" x14ac:dyDescent="0.25">
      <c r="B24">
        <v>4</v>
      </c>
      <c r="C24">
        <f t="shared" si="4"/>
        <v>4</v>
      </c>
      <c r="D24">
        <f t="shared" si="5"/>
        <v>16</v>
      </c>
      <c r="E24" t="s">
        <v>0</v>
      </c>
      <c r="F24" s="2" t="str">
        <f t="shared" si="6"/>
        <v>1:1</v>
      </c>
      <c r="G24">
        <v>700</v>
      </c>
      <c r="H24">
        <f t="shared" si="3"/>
        <v>700</v>
      </c>
      <c r="I24">
        <v>22</v>
      </c>
      <c r="J24" s="1">
        <v>0.68</v>
      </c>
      <c r="M24">
        <v>22</v>
      </c>
      <c r="N24" s="1">
        <v>0.28000000000000003</v>
      </c>
    </row>
    <row r="25" spans="1:14" x14ac:dyDescent="0.25">
      <c r="B25">
        <v>4</v>
      </c>
      <c r="C25">
        <f t="shared" si="4"/>
        <v>4</v>
      </c>
      <c r="D25">
        <f t="shared" si="5"/>
        <v>16</v>
      </c>
      <c r="E25" t="s">
        <v>0</v>
      </c>
      <c r="F25" s="2" t="str">
        <f t="shared" si="6"/>
        <v>1:1</v>
      </c>
      <c r="G25">
        <v>800</v>
      </c>
      <c r="H25">
        <f t="shared" si="3"/>
        <v>800</v>
      </c>
      <c r="I25">
        <v>22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4"/>
        <v>4</v>
      </c>
      <c r="D26">
        <f t="shared" si="5"/>
        <v>16</v>
      </c>
      <c r="E26" t="s">
        <v>0</v>
      </c>
      <c r="F26" s="2" t="str">
        <f t="shared" si="6"/>
        <v>1:1</v>
      </c>
      <c r="G26">
        <v>900</v>
      </c>
      <c r="H26">
        <f t="shared" si="3"/>
        <v>900</v>
      </c>
      <c r="I26">
        <v>21</v>
      </c>
      <c r="J26" s="1">
        <v>0.68</v>
      </c>
      <c r="M26">
        <v>21</v>
      </c>
      <c r="N26" s="1">
        <v>0.28000000000000003</v>
      </c>
    </row>
    <row r="27" spans="1:14" x14ac:dyDescent="0.25">
      <c r="B27">
        <v>4</v>
      </c>
      <c r="C27">
        <f t="shared" si="4"/>
        <v>4</v>
      </c>
      <c r="D27">
        <f t="shared" si="5"/>
        <v>16</v>
      </c>
      <c r="E27" t="s">
        <v>0</v>
      </c>
      <c r="F27" s="2" t="str">
        <f t="shared" si="6"/>
        <v>1:1</v>
      </c>
      <c r="G27">
        <v>1000</v>
      </c>
      <c r="H27">
        <f t="shared" si="3"/>
        <v>1000</v>
      </c>
      <c r="I27">
        <v>21</v>
      </c>
      <c r="J27" s="1">
        <v>0.68</v>
      </c>
      <c r="M27">
        <v>21</v>
      </c>
      <c r="N27" s="1">
        <v>0.28000000000000003</v>
      </c>
    </row>
    <row r="28" spans="1:14" x14ac:dyDescent="0.25">
      <c r="B28">
        <v>4</v>
      </c>
      <c r="C28">
        <f t="shared" si="4"/>
        <v>4</v>
      </c>
      <c r="D28">
        <f t="shared" si="5"/>
        <v>16</v>
      </c>
      <c r="E28" t="s">
        <v>0</v>
      </c>
      <c r="F28" s="2" t="str">
        <f t="shared" si="6"/>
        <v>1:1</v>
      </c>
      <c r="G28">
        <v>1100</v>
      </c>
      <c r="H28">
        <f t="shared" si="3"/>
        <v>1100</v>
      </c>
      <c r="I28">
        <v>21</v>
      </c>
      <c r="J28" s="1">
        <v>0.68</v>
      </c>
      <c r="M28">
        <v>21</v>
      </c>
      <c r="N28" s="1">
        <v>0.28000000000000003</v>
      </c>
    </row>
    <row r="29" spans="1:14" x14ac:dyDescent="0.25">
      <c r="B29">
        <v>4</v>
      </c>
      <c r="C29">
        <f t="shared" si="4"/>
        <v>4</v>
      </c>
      <c r="D29">
        <f t="shared" si="5"/>
        <v>16</v>
      </c>
      <c r="E29" t="s">
        <v>0</v>
      </c>
      <c r="F29" s="2" t="str">
        <f t="shared" si="6"/>
        <v>1:1</v>
      </c>
      <c r="G29">
        <v>1200</v>
      </c>
      <c r="H29">
        <f t="shared" si="3"/>
        <v>1200</v>
      </c>
      <c r="I29">
        <v>21</v>
      </c>
      <c r="J29" s="1">
        <v>0.68</v>
      </c>
      <c r="M29">
        <v>21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>G31/H31&amp;":"&amp;G31/G31</f>
        <v>1:1</v>
      </c>
      <c r="G31">
        <v>100</v>
      </c>
      <c r="H31">
        <f t="shared" ref="H31:H42" si="7">G31/1</f>
        <v>100</v>
      </c>
      <c r="I31">
        <v>28</v>
      </c>
      <c r="J31" s="1">
        <v>0.68</v>
      </c>
      <c r="M31">
        <v>27</v>
      </c>
      <c r="N31" s="1">
        <v>0.28999999999999998</v>
      </c>
    </row>
    <row r="32" spans="1:14" x14ac:dyDescent="0.25">
      <c r="B32">
        <v>4</v>
      </c>
      <c r="C32">
        <f t="shared" ref="C32:C42" si="8">C19+2</f>
        <v>6</v>
      </c>
      <c r="D32">
        <f t="shared" ref="D32:D42" si="9">24-C32-B32</f>
        <v>14</v>
      </c>
      <c r="E32" t="s">
        <v>0</v>
      </c>
      <c r="F32" s="2" t="str">
        <f>H32/G32&amp;":"&amp;G32/G32</f>
        <v>1:1</v>
      </c>
      <c r="G32">
        <v>200</v>
      </c>
      <c r="H32">
        <f t="shared" si="7"/>
        <v>200</v>
      </c>
      <c r="I32">
        <v>24</v>
      </c>
      <c r="J32" s="1">
        <v>0.68</v>
      </c>
      <c r="M32">
        <v>24</v>
      </c>
      <c r="N32" s="1">
        <v>0.28000000000000003</v>
      </c>
    </row>
    <row r="33" spans="1:14" x14ac:dyDescent="0.25">
      <c r="B33">
        <v>4</v>
      </c>
      <c r="C33">
        <f t="shared" si="8"/>
        <v>6</v>
      </c>
      <c r="D33">
        <f t="shared" si="9"/>
        <v>14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7"/>
        <v>300</v>
      </c>
      <c r="I33">
        <v>23</v>
      </c>
      <c r="J33" s="1">
        <v>0.68</v>
      </c>
      <c r="M33">
        <v>23</v>
      </c>
      <c r="N33" s="1">
        <v>0.28000000000000003</v>
      </c>
    </row>
    <row r="34" spans="1:14" x14ac:dyDescent="0.25">
      <c r="B34">
        <v>4</v>
      </c>
      <c r="C34">
        <f t="shared" si="8"/>
        <v>6</v>
      </c>
      <c r="D34">
        <f t="shared" si="9"/>
        <v>14</v>
      </c>
      <c r="E34" t="s">
        <v>0</v>
      </c>
      <c r="F34" s="2" t="str">
        <f t="shared" si="10"/>
        <v>1:1</v>
      </c>
      <c r="G34">
        <v>400</v>
      </c>
      <c r="H34">
        <f t="shared" si="7"/>
        <v>400</v>
      </c>
      <c r="I34">
        <v>22</v>
      </c>
      <c r="J34" s="1">
        <v>0.68</v>
      </c>
      <c r="M34">
        <v>22</v>
      </c>
      <c r="N34" s="1">
        <v>0.28000000000000003</v>
      </c>
    </row>
    <row r="35" spans="1:14" x14ac:dyDescent="0.25">
      <c r="B35">
        <v>4</v>
      </c>
      <c r="C35">
        <f t="shared" si="8"/>
        <v>6</v>
      </c>
      <c r="D35">
        <f t="shared" si="9"/>
        <v>14</v>
      </c>
      <c r="E35" t="s">
        <v>0</v>
      </c>
      <c r="F35" s="2" t="str">
        <f t="shared" si="10"/>
        <v>1:1</v>
      </c>
      <c r="G35">
        <v>500</v>
      </c>
      <c r="H35">
        <f t="shared" si="7"/>
        <v>500</v>
      </c>
      <c r="I35">
        <v>21</v>
      </c>
      <c r="J35" s="1">
        <v>0.68</v>
      </c>
      <c r="M35">
        <v>21</v>
      </c>
      <c r="N35" s="1">
        <v>0.28000000000000003</v>
      </c>
    </row>
    <row r="36" spans="1:14" x14ac:dyDescent="0.25">
      <c r="B36">
        <v>4</v>
      </c>
      <c r="C36">
        <f t="shared" si="8"/>
        <v>6</v>
      </c>
      <c r="D36">
        <f t="shared" si="9"/>
        <v>14</v>
      </c>
      <c r="E36" t="s">
        <v>0</v>
      </c>
      <c r="F36" s="2" t="str">
        <f t="shared" si="10"/>
        <v>1:1</v>
      </c>
      <c r="G36">
        <v>600</v>
      </c>
      <c r="H36">
        <f t="shared" si="7"/>
        <v>600</v>
      </c>
      <c r="I36">
        <v>21</v>
      </c>
      <c r="J36" s="1">
        <v>0.68</v>
      </c>
      <c r="M36">
        <v>21</v>
      </c>
      <c r="N36" s="1">
        <v>0.28000000000000003</v>
      </c>
    </row>
    <row r="37" spans="1:14" x14ac:dyDescent="0.25">
      <c r="B37">
        <v>4</v>
      </c>
      <c r="C37">
        <f t="shared" si="8"/>
        <v>6</v>
      </c>
      <c r="D37">
        <f t="shared" si="9"/>
        <v>14</v>
      </c>
      <c r="E37" t="s">
        <v>0</v>
      </c>
      <c r="F37" s="2" t="str">
        <f t="shared" si="10"/>
        <v>1:1</v>
      </c>
      <c r="G37">
        <v>700</v>
      </c>
      <c r="H37">
        <f t="shared" si="7"/>
        <v>700</v>
      </c>
      <c r="I37">
        <v>21</v>
      </c>
      <c r="J37" s="1">
        <v>0.68</v>
      </c>
      <c r="M37">
        <v>21</v>
      </c>
      <c r="N37" s="1">
        <v>0.28000000000000003</v>
      </c>
    </row>
    <row r="38" spans="1:14" x14ac:dyDescent="0.25">
      <c r="B38">
        <v>4</v>
      </c>
      <c r="C38">
        <f t="shared" si="8"/>
        <v>6</v>
      </c>
      <c r="D38">
        <f t="shared" si="9"/>
        <v>14</v>
      </c>
      <c r="E38" t="s">
        <v>0</v>
      </c>
      <c r="F38" s="2" t="str">
        <f t="shared" si="10"/>
        <v>1:1</v>
      </c>
      <c r="G38">
        <v>800</v>
      </c>
      <c r="H38">
        <f t="shared" si="7"/>
        <v>800</v>
      </c>
      <c r="I38">
        <v>21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8"/>
        <v>6</v>
      </c>
      <c r="D39">
        <f t="shared" si="9"/>
        <v>14</v>
      </c>
      <c r="E39" t="s">
        <v>0</v>
      </c>
      <c r="F39" s="2" t="str">
        <f t="shared" si="10"/>
        <v>1:1</v>
      </c>
      <c r="G39">
        <v>900</v>
      </c>
      <c r="H39">
        <f t="shared" si="7"/>
        <v>900</v>
      </c>
      <c r="I39">
        <v>20</v>
      </c>
      <c r="J39" s="1">
        <v>0.68</v>
      </c>
      <c r="M39">
        <v>20</v>
      </c>
      <c r="N39" s="1">
        <v>0.28000000000000003</v>
      </c>
    </row>
    <row r="40" spans="1:14" x14ac:dyDescent="0.25">
      <c r="B40">
        <v>4</v>
      </c>
      <c r="C40">
        <f t="shared" si="8"/>
        <v>6</v>
      </c>
      <c r="D40">
        <f t="shared" si="9"/>
        <v>14</v>
      </c>
      <c r="E40" t="s">
        <v>0</v>
      </c>
      <c r="F40" s="2" t="str">
        <f t="shared" si="10"/>
        <v>1:1</v>
      </c>
      <c r="G40">
        <v>1000</v>
      </c>
      <c r="H40">
        <f t="shared" si="7"/>
        <v>1000</v>
      </c>
      <c r="I40">
        <v>20</v>
      </c>
      <c r="J40" s="1">
        <v>0.68</v>
      </c>
      <c r="M40">
        <v>20</v>
      </c>
      <c r="N40" s="1">
        <v>0.28000000000000003</v>
      </c>
    </row>
    <row r="41" spans="1:14" x14ac:dyDescent="0.25">
      <c r="B41">
        <v>4</v>
      </c>
      <c r="C41">
        <f t="shared" si="8"/>
        <v>6</v>
      </c>
      <c r="D41">
        <f t="shared" si="9"/>
        <v>14</v>
      </c>
      <c r="E41" t="s">
        <v>0</v>
      </c>
      <c r="F41" s="2" t="str">
        <f t="shared" si="10"/>
        <v>1:1</v>
      </c>
      <c r="G41">
        <v>1100</v>
      </c>
      <c r="H41">
        <f t="shared" si="7"/>
        <v>1100</v>
      </c>
      <c r="I41">
        <v>20</v>
      </c>
      <c r="J41" s="1">
        <v>0.68</v>
      </c>
      <c r="M41">
        <v>20</v>
      </c>
      <c r="N41" s="1">
        <v>0.28000000000000003</v>
      </c>
    </row>
    <row r="42" spans="1:14" x14ac:dyDescent="0.25">
      <c r="B42">
        <v>4</v>
      </c>
      <c r="C42">
        <f t="shared" si="8"/>
        <v>6</v>
      </c>
      <c r="D42">
        <f t="shared" si="9"/>
        <v>14</v>
      </c>
      <c r="E42" t="s">
        <v>0</v>
      </c>
      <c r="F42" s="2" t="str">
        <f t="shared" si="10"/>
        <v>1:1</v>
      </c>
      <c r="G42">
        <v>1200</v>
      </c>
      <c r="H42">
        <f t="shared" si="7"/>
        <v>1200</v>
      </c>
      <c r="I42">
        <v>20</v>
      </c>
      <c r="J42" s="1">
        <v>0.68</v>
      </c>
      <c r="M42">
        <v>20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1">G44/1</f>
        <v>100</v>
      </c>
      <c r="I44">
        <v>27</v>
      </c>
      <c r="J44" s="1">
        <v>0.68</v>
      </c>
      <c r="M44">
        <v>26</v>
      </c>
      <c r="N44" s="1">
        <v>0.28000000000000003</v>
      </c>
    </row>
    <row r="45" spans="1:14" x14ac:dyDescent="0.25">
      <c r="B45">
        <v>4</v>
      </c>
      <c r="C45">
        <f t="shared" ref="C45:C55" si="12">C32+2</f>
        <v>8</v>
      </c>
      <c r="D45">
        <f t="shared" ref="D45:D55" si="13">24-C45-B45</f>
        <v>12</v>
      </c>
      <c r="E45" t="s">
        <v>0</v>
      </c>
      <c r="F45" s="2" t="str">
        <f>H45/G45&amp;":"&amp;G45/G45</f>
        <v>1:1</v>
      </c>
      <c r="G45">
        <v>200</v>
      </c>
      <c r="H45">
        <f t="shared" si="11"/>
        <v>200</v>
      </c>
      <c r="I45">
        <v>23</v>
      </c>
      <c r="J45" s="1">
        <v>0.68</v>
      </c>
      <c r="M45">
        <v>23</v>
      </c>
      <c r="N45" s="1">
        <v>0.28000000000000003</v>
      </c>
    </row>
    <row r="46" spans="1:14" x14ac:dyDescent="0.25">
      <c r="B46">
        <v>4</v>
      </c>
      <c r="C46">
        <f t="shared" si="12"/>
        <v>8</v>
      </c>
      <c r="D46">
        <f t="shared" si="13"/>
        <v>12</v>
      </c>
      <c r="E46" t="s">
        <v>0</v>
      </c>
      <c r="F46" s="2" t="str">
        <f t="shared" ref="F46:F55" si="14">H46/H46&amp;":"&amp;G46/H46</f>
        <v>1:1</v>
      </c>
      <c r="G46">
        <v>300</v>
      </c>
      <c r="H46">
        <f t="shared" si="11"/>
        <v>300</v>
      </c>
      <c r="I46">
        <v>22</v>
      </c>
      <c r="J46" s="1">
        <v>0.68</v>
      </c>
      <c r="M46">
        <v>22</v>
      </c>
      <c r="N46" s="1">
        <v>0.28000000000000003</v>
      </c>
    </row>
    <row r="47" spans="1:14" x14ac:dyDescent="0.25">
      <c r="B47">
        <v>4</v>
      </c>
      <c r="C47">
        <f t="shared" si="12"/>
        <v>8</v>
      </c>
      <c r="D47">
        <f t="shared" si="13"/>
        <v>12</v>
      </c>
      <c r="E47" t="s">
        <v>0</v>
      </c>
      <c r="F47" s="2" t="str">
        <f t="shared" si="14"/>
        <v>1:1</v>
      </c>
      <c r="G47">
        <v>400</v>
      </c>
      <c r="H47">
        <f t="shared" si="11"/>
        <v>400</v>
      </c>
      <c r="I47">
        <v>21</v>
      </c>
      <c r="J47" s="1">
        <v>0.68</v>
      </c>
      <c r="M47">
        <v>21</v>
      </c>
      <c r="N47" s="1">
        <v>0.28000000000000003</v>
      </c>
    </row>
    <row r="48" spans="1:14" x14ac:dyDescent="0.25">
      <c r="B48">
        <v>4</v>
      </c>
      <c r="C48">
        <f t="shared" si="12"/>
        <v>8</v>
      </c>
      <c r="D48">
        <f t="shared" si="13"/>
        <v>12</v>
      </c>
      <c r="E48" t="s">
        <v>0</v>
      </c>
      <c r="F48" s="2" t="str">
        <f t="shared" si="14"/>
        <v>1:1</v>
      </c>
      <c r="G48">
        <v>500</v>
      </c>
      <c r="H48">
        <f t="shared" si="11"/>
        <v>500</v>
      </c>
      <c r="I48">
        <v>21</v>
      </c>
      <c r="J48" s="1">
        <v>0.68</v>
      </c>
      <c r="M48">
        <v>21</v>
      </c>
      <c r="N48" s="1">
        <v>0.28000000000000003</v>
      </c>
    </row>
    <row r="49" spans="1:14" x14ac:dyDescent="0.25">
      <c r="B49">
        <v>4</v>
      </c>
      <c r="C49">
        <f t="shared" si="12"/>
        <v>8</v>
      </c>
      <c r="D49">
        <f t="shared" si="13"/>
        <v>12</v>
      </c>
      <c r="E49" t="s">
        <v>0</v>
      </c>
      <c r="F49" s="2" t="str">
        <f t="shared" si="14"/>
        <v>1:1</v>
      </c>
      <c r="G49">
        <v>600</v>
      </c>
      <c r="H49">
        <f t="shared" si="11"/>
        <v>600</v>
      </c>
      <c r="I49">
        <v>21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2"/>
        <v>8</v>
      </c>
      <c r="D50">
        <f t="shared" si="13"/>
        <v>12</v>
      </c>
      <c r="E50" t="s">
        <v>0</v>
      </c>
      <c r="F50" s="2" t="str">
        <f t="shared" si="14"/>
        <v>1:1</v>
      </c>
      <c r="G50">
        <v>700</v>
      </c>
      <c r="H50">
        <f t="shared" si="11"/>
        <v>700</v>
      </c>
      <c r="I50">
        <v>20</v>
      </c>
      <c r="J50" s="1">
        <v>0.68</v>
      </c>
      <c r="M50">
        <v>20</v>
      </c>
      <c r="N50" s="1">
        <v>0.28000000000000003</v>
      </c>
    </row>
    <row r="51" spans="1:14" x14ac:dyDescent="0.25">
      <c r="B51">
        <v>4</v>
      </c>
      <c r="C51">
        <f t="shared" si="12"/>
        <v>8</v>
      </c>
      <c r="D51">
        <f t="shared" si="13"/>
        <v>12</v>
      </c>
      <c r="E51" t="s">
        <v>0</v>
      </c>
      <c r="F51" s="2" t="str">
        <f t="shared" si="14"/>
        <v>1:1</v>
      </c>
      <c r="G51">
        <v>800</v>
      </c>
      <c r="H51">
        <f t="shared" si="11"/>
        <v>800</v>
      </c>
      <c r="I51">
        <v>20</v>
      </c>
      <c r="J51" s="1">
        <v>0.68</v>
      </c>
      <c r="M51">
        <v>20</v>
      </c>
      <c r="N51" s="1">
        <v>0.28000000000000003</v>
      </c>
    </row>
    <row r="52" spans="1:14" x14ac:dyDescent="0.25">
      <c r="B52">
        <v>4</v>
      </c>
      <c r="C52">
        <f t="shared" si="12"/>
        <v>8</v>
      </c>
      <c r="D52">
        <f t="shared" si="13"/>
        <v>12</v>
      </c>
      <c r="E52" t="s">
        <v>0</v>
      </c>
      <c r="F52" s="2" t="str">
        <f t="shared" si="14"/>
        <v>1:1</v>
      </c>
      <c r="G52">
        <v>900</v>
      </c>
      <c r="H52">
        <f t="shared" si="11"/>
        <v>900</v>
      </c>
      <c r="I52">
        <v>20</v>
      </c>
      <c r="J52" s="1">
        <v>0.68</v>
      </c>
      <c r="M52">
        <v>20</v>
      </c>
      <c r="N52" s="1">
        <v>0.28000000000000003</v>
      </c>
    </row>
    <row r="53" spans="1:14" x14ac:dyDescent="0.25">
      <c r="B53">
        <v>4</v>
      </c>
      <c r="C53">
        <f t="shared" si="12"/>
        <v>8</v>
      </c>
      <c r="D53">
        <f t="shared" si="13"/>
        <v>12</v>
      </c>
      <c r="E53" t="s">
        <v>0</v>
      </c>
      <c r="F53" s="2" t="str">
        <f t="shared" si="14"/>
        <v>1:1</v>
      </c>
      <c r="G53">
        <v>1000</v>
      </c>
      <c r="H53">
        <f t="shared" si="11"/>
        <v>1000</v>
      </c>
      <c r="I53">
        <v>20</v>
      </c>
      <c r="J53" s="1">
        <v>0.68</v>
      </c>
      <c r="M53">
        <v>20</v>
      </c>
      <c r="N53" s="1">
        <v>0.28000000000000003</v>
      </c>
    </row>
    <row r="54" spans="1:14" x14ac:dyDescent="0.25">
      <c r="B54">
        <v>4</v>
      </c>
      <c r="C54">
        <f t="shared" si="12"/>
        <v>8</v>
      </c>
      <c r="D54">
        <f t="shared" si="13"/>
        <v>12</v>
      </c>
      <c r="E54" t="s">
        <v>0</v>
      </c>
      <c r="F54" s="2" t="str">
        <f t="shared" si="14"/>
        <v>1:1</v>
      </c>
      <c r="G54">
        <v>1100</v>
      </c>
      <c r="H54">
        <f t="shared" si="11"/>
        <v>1100</v>
      </c>
      <c r="I54">
        <v>20</v>
      </c>
      <c r="J54" s="1">
        <v>0.68</v>
      </c>
      <c r="M54">
        <v>20</v>
      </c>
      <c r="N54" s="1">
        <v>0.28000000000000003</v>
      </c>
    </row>
    <row r="55" spans="1:14" x14ac:dyDescent="0.25">
      <c r="B55">
        <v>4</v>
      </c>
      <c r="C55">
        <f t="shared" si="12"/>
        <v>8</v>
      </c>
      <c r="D55">
        <f t="shared" si="13"/>
        <v>12</v>
      </c>
      <c r="E55" t="s">
        <v>0</v>
      </c>
      <c r="F55" s="2" t="str">
        <f t="shared" si="14"/>
        <v>1:1</v>
      </c>
      <c r="G55">
        <v>1200</v>
      </c>
      <c r="H55">
        <f t="shared" si="11"/>
        <v>1200</v>
      </c>
      <c r="I55">
        <v>20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5">G57/1</f>
        <v>100</v>
      </c>
      <c r="I57">
        <v>27</v>
      </c>
      <c r="J57" s="1">
        <v>0.68</v>
      </c>
      <c r="M57">
        <v>26</v>
      </c>
      <c r="N57" s="1">
        <v>0.28000000000000003</v>
      </c>
    </row>
    <row r="58" spans="1:14" x14ac:dyDescent="0.25">
      <c r="B58">
        <v>4</v>
      </c>
      <c r="C58">
        <f t="shared" ref="C58:C68" si="16">C45+2</f>
        <v>10</v>
      </c>
      <c r="D58">
        <f t="shared" ref="D58:D68" si="17">24-C58-B58</f>
        <v>10</v>
      </c>
      <c r="E58" t="s">
        <v>0</v>
      </c>
      <c r="F58" s="2" t="str">
        <f>H58/G58&amp;":"&amp;G58/G58</f>
        <v>1:1</v>
      </c>
      <c r="G58">
        <v>200</v>
      </c>
      <c r="H58">
        <f t="shared" si="15"/>
        <v>200</v>
      </c>
      <c r="I58">
        <v>23</v>
      </c>
      <c r="J58" s="1">
        <v>0.68</v>
      </c>
      <c r="M58">
        <v>23</v>
      </c>
      <c r="N58" s="1">
        <v>0.28000000000000003</v>
      </c>
    </row>
    <row r="59" spans="1:14" x14ac:dyDescent="0.25">
      <c r="B59">
        <v>4</v>
      </c>
      <c r="C59">
        <f t="shared" si="16"/>
        <v>10</v>
      </c>
      <c r="D59">
        <f t="shared" si="17"/>
        <v>10</v>
      </c>
      <c r="E59" t="s">
        <v>0</v>
      </c>
      <c r="F59" s="2" t="str">
        <f t="shared" ref="F59:F68" si="18">H59/H59&amp;":"&amp;G59/H59</f>
        <v>1:1</v>
      </c>
      <c r="G59">
        <v>300</v>
      </c>
      <c r="H59">
        <f t="shared" si="15"/>
        <v>300</v>
      </c>
      <c r="I59">
        <v>22</v>
      </c>
      <c r="J59" s="1">
        <v>0.68</v>
      </c>
      <c r="M59">
        <v>22</v>
      </c>
      <c r="N59" s="1">
        <v>0.28000000000000003</v>
      </c>
    </row>
    <row r="60" spans="1:14" x14ac:dyDescent="0.25">
      <c r="B60">
        <v>4</v>
      </c>
      <c r="C60">
        <f t="shared" si="16"/>
        <v>10</v>
      </c>
      <c r="D60">
        <f t="shared" si="17"/>
        <v>10</v>
      </c>
      <c r="E60" t="s">
        <v>0</v>
      </c>
      <c r="F60" s="2" t="str">
        <f t="shared" si="18"/>
        <v>1:1</v>
      </c>
      <c r="G60">
        <v>400</v>
      </c>
      <c r="H60">
        <f t="shared" si="15"/>
        <v>400</v>
      </c>
      <c r="I60">
        <v>21</v>
      </c>
      <c r="J60" s="1">
        <v>0.68</v>
      </c>
      <c r="M60">
        <v>21</v>
      </c>
      <c r="N60" s="1">
        <v>0.28000000000000003</v>
      </c>
    </row>
    <row r="61" spans="1:14" x14ac:dyDescent="0.25">
      <c r="B61">
        <v>4</v>
      </c>
      <c r="C61">
        <f t="shared" si="16"/>
        <v>10</v>
      </c>
      <c r="D61">
        <f t="shared" si="17"/>
        <v>10</v>
      </c>
      <c r="E61" t="s">
        <v>0</v>
      </c>
      <c r="F61" s="2" t="str">
        <f t="shared" si="18"/>
        <v>1:1</v>
      </c>
      <c r="G61">
        <v>500</v>
      </c>
      <c r="H61">
        <f t="shared" si="15"/>
        <v>500</v>
      </c>
      <c r="I61">
        <v>21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6"/>
        <v>10</v>
      </c>
      <c r="D62">
        <f t="shared" si="17"/>
        <v>10</v>
      </c>
      <c r="E62" t="s">
        <v>0</v>
      </c>
      <c r="F62" s="2" t="str">
        <f t="shared" si="18"/>
        <v>1:1</v>
      </c>
      <c r="G62">
        <v>600</v>
      </c>
      <c r="H62">
        <f t="shared" si="15"/>
        <v>600</v>
      </c>
      <c r="I62">
        <v>20</v>
      </c>
      <c r="J62" s="1">
        <v>0.68</v>
      </c>
      <c r="M62">
        <v>20</v>
      </c>
      <c r="N62" s="1">
        <v>0.28000000000000003</v>
      </c>
    </row>
    <row r="63" spans="1:14" x14ac:dyDescent="0.25">
      <c r="B63">
        <v>4</v>
      </c>
      <c r="C63">
        <f t="shared" si="16"/>
        <v>10</v>
      </c>
      <c r="D63">
        <f t="shared" si="17"/>
        <v>10</v>
      </c>
      <c r="E63" t="s">
        <v>0</v>
      </c>
      <c r="F63" s="2" t="str">
        <f t="shared" si="18"/>
        <v>1:1</v>
      </c>
      <c r="G63">
        <v>700</v>
      </c>
      <c r="H63">
        <f t="shared" si="15"/>
        <v>700</v>
      </c>
      <c r="I63">
        <v>20</v>
      </c>
      <c r="J63" s="1">
        <v>0.68</v>
      </c>
      <c r="M63">
        <v>20</v>
      </c>
      <c r="N63" s="1">
        <v>0.28000000000000003</v>
      </c>
    </row>
    <row r="64" spans="1:14" x14ac:dyDescent="0.25">
      <c r="B64">
        <v>4</v>
      </c>
      <c r="C64">
        <f t="shared" si="16"/>
        <v>10</v>
      </c>
      <c r="D64">
        <f t="shared" si="17"/>
        <v>10</v>
      </c>
      <c r="E64" t="s">
        <v>0</v>
      </c>
      <c r="F64" s="2" t="str">
        <f t="shared" si="18"/>
        <v>1:1</v>
      </c>
      <c r="G64">
        <v>800</v>
      </c>
      <c r="H64">
        <f t="shared" si="15"/>
        <v>800</v>
      </c>
      <c r="I64">
        <v>20</v>
      </c>
      <c r="J64" s="1">
        <v>0.68</v>
      </c>
      <c r="M64">
        <v>20</v>
      </c>
      <c r="N64" s="1">
        <v>0.28000000000000003</v>
      </c>
    </row>
    <row r="65" spans="1:14" x14ac:dyDescent="0.25">
      <c r="B65">
        <v>4</v>
      </c>
      <c r="C65">
        <f t="shared" si="16"/>
        <v>10</v>
      </c>
      <c r="D65">
        <f t="shared" si="17"/>
        <v>10</v>
      </c>
      <c r="E65" t="s">
        <v>0</v>
      </c>
      <c r="F65" s="2" t="str">
        <f t="shared" si="18"/>
        <v>1:1</v>
      </c>
      <c r="G65">
        <v>900</v>
      </c>
      <c r="H65">
        <f t="shared" si="15"/>
        <v>900</v>
      </c>
      <c r="I65">
        <v>20</v>
      </c>
      <c r="J65" s="1">
        <v>0.68</v>
      </c>
      <c r="M65">
        <v>20</v>
      </c>
      <c r="N65" s="1">
        <v>0.28000000000000003</v>
      </c>
    </row>
    <row r="66" spans="1:14" x14ac:dyDescent="0.25">
      <c r="B66">
        <v>4</v>
      </c>
      <c r="C66">
        <f t="shared" si="16"/>
        <v>10</v>
      </c>
      <c r="D66">
        <f t="shared" si="17"/>
        <v>10</v>
      </c>
      <c r="E66" t="s">
        <v>0</v>
      </c>
      <c r="F66" s="2" t="str">
        <f t="shared" si="18"/>
        <v>1:1</v>
      </c>
      <c r="G66">
        <v>1000</v>
      </c>
      <c r="H66">
        <f t="shared" si="15"/>
        <v>1000</v>
      </c>
      <c r="I66">
        <v>20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6"/>
        <v>10</v>
      </c>
      <c r="D67">
        <f t="shared" si="17"/>
        <v>10</v>
      </c>
      <c r="E67" t="s">
        <v>0</v>
      </c>
      <c r="F67" s="2" t="str">
        <f t="shared" si="18"/>
        <v>1:1</v>
      </c>
      <c r="G67">
        <v>1100</v>
      </c>
      <c r="H67">
        <f t="shared" si="15"/>
        <v>1100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6"/>
        <v>10</v>
      </c>
      <c r="D68">
        <f t="shared" si="17"/>
        <v>10</v>
      </c>
      <c r="E68" t="s">
        <v>0</v>
      </c>
      <c r="F68" s="2" t="str">
        <f t="shared" si="18"/>
        <v>1:1</v>
      </c>
      <c r="G68">
        <v>1200</v>
      </c>
      <c r="H68">
        <f t="shared" si="15"/>
        <v>1200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9">G70/1</f>
        <v>100</v>
      </c>
      <c r="I70">
        <v>27</v>
      </c>
      <c r="J70" s="1">
        <v>0.68</v>
      </c>
      <c r="M70">
        <v>26</v>
      </c>
      <c r="N70" s="1">
        <v>0.28000000000000003</v>
      </c>
    </row>
    <row r="71" spans="1:14" x14ac:dyDescent="0.25">
      <c r="B71">
        <v>4</v>
      </c>
      <c r="C71">
        <f t="shared" ref="C71:C81" si="20">C58+2</f>
        <v>12</v>
      </c>
      <c r="D71">
        <f t="shared" ref="D71:D81" si="21">24-C71-B71</f>
        <v>8</v>
      </c>
      <c r="E71" t="s">
        <v>0</v>
      </c>
      <c r="F71" s="2" t="str">
        <f>H71/G71&amp;":"&amp;G71/G71</f>
        <v>1:1</v>
      </c>
      <c r="G71">
        <v>200</v>
      </c>
      <c r="H71">
        <f t="shared" si="19"/>
        <v>200</v>
      </c>
      <c r="I71">
        <v>23</v>
      </c>
      <c r="J71" s="1">
        <v>0.68</v>
      </c>
      <c r="M71">
        <v>23</v>
      </c>
      <c r="N71" s="1">
        <v>0.28000000000000003</v>
      </c>
    </row>
    <row r="72" spans="1:14" x14ac:dyDescent="0.25">
      <c r="B72">
        <v>4</v>
      </c>
      <c r="C72">
        <f t="shared" si="20"/>
        <v>12</v>
      </c>
      <c r="D72">
        <f t="shared" si="21"/>
        <v>8</v>
      </c>
      <c r="E72" t="s">
        <v>0</v>
      </c>
      <c r="F72" s="2" t="str">
        <f t="shared" ref="F72:F81" si="22">H72/H72&amp;":"&amp;G72/H72</f>
        <v>1:1</v>
      </c>
      <c r="G72">
        <v>300</v>
      </c>
      <c r="H72">
        <f t="shared" si="19"/>
        <v>300</v>
      </c>
      <c r="I72">
        <v>22</v>
      </c>
      <c r="J72" s="1">
        <v>0.68</v>
      </c>
      <c r="M72">
        <v>22</v>
      </c>
      <c r="N72" s="1">
        <v>0.28000000000000003</v>
      </c>
    </row>
    <row r="73" spans="1:14" x14ac:dyDescent="0.25">
      <c r="B73">
        <v>4</v>
      </c>
      <c r="C73">
        <f t="shared" si="20"/>
        <v>12</v>
      </c>
      <c r="D73">
        <f t="shared" si="21"/>
        <v>8</v>
      </c>
      <c r="E73" t="s">
        <v>0</v>
      </c>
      <c r="F73" s="2" t="str">
        <f t="shared" si="22"/>
        <v>1:1</v>
      </c>
      <c r="G73">
        <v>400</v>
      </c>
      <c r="H73">
        <f t="shared" si="19"/>
        <v>400</v>
      </c>
      <c r="I73">
        <v>21</v>
      </c>
      <c r="J73" s="1">
        <v>0.68</v>
      </c>
      <c r="M73">
        <v>21</v>
      </c>
      <c r="N73" s="1">
        <v>0.28000000000000003</v>
      </c>
    </row>
    <row r="74" spans="1:14" x14ac:dyDescent="0.25">
      <c r="B74">
        <v>4</v>
      </c>
      <c r="C74">
        <f t="shared" si="20"/>
        <v>12</v>
      </c>
      <c r="D74">
        <f t="shared" si="21"/>
        <v>8</v>
      </c>
      <c r="E74" t="s">
        <v>0</v>
      </c>
      <c r="F74" s="2" t="str">
        <f t="shared" si="22"/>
        <v>1:1</v>
      </c>
      <c r="G74">
        <v>500</v>
      </c>
      <c r="H74">
        <f t="shared" si="19"/>
        <v>500</v>
      </c>
      <c r="I74">
        <v>21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0"/>
        <v>12</v>
      </c>
      <c r="D75">
        <f t="shared" si="21"/>
        <v>8</v>
      </c>
      <c r="E75" t="s">
        <v>0</v>
      </c>
      <c r="F75" s="2" t="str">
        <f t="shared" si="22"/>
        <v>1:1</v>
      </c>
      <c r="G75">
        <v>600</v>
      </c>
      <c r="H75">
        <f t="shared" si="19"/>
        <v>600</v>
      </c>
      <c r="I75">
        <v>20</v>
      </c>
      <c r="J75" s="1">
        <v>0.68</v>
      </c>
      <c r="M75">
        <v>20</v>
      </c>
      <c r="N75" s="1">
        <v>0.28000000000000003</v>
      </c>
    </row>
    <row r="76" spans="1:14" x14ac:dyDescent="0.25">
      <c r="B76">
        <v>4</v>
      </c>
      <c r="C76">
        <f t="shared" si="20"/>
        <v>12</v>
      </c>
      <c r="D76">
        <f t="shared" si="21"/>
        <v>8</v>
      </c>
      <c r="E76" t="s">
        <v>0</v>
      </c>
      <c r="F76" s="2" t="str">
        <f t="shared" si="22"/>
        <v>1:1</v>
      </c>
      <c r="G76">
        <v>700</v>
      </c>
      <c r="H76">
        <f t="shared" si="19"/>
        <v>700</v>
      </c>
      <c r="I76">
        <v>20</v>
      </c>
      <c r="J76" s="1">
        <v>0.68</v>
      </c>
      <c r="M76">
        <v>20</v>
      </c>
      <c r="N76" s="1">
        <v>0.28000000000000003</v>
      </c>
    </row>
    <row r="77" spans="1:14" x14ac:dyDescent="0.25">
      <c r="B77">
        <v>4</v>
      </c>
      <c r="C77">
        <f t="shared" si="20"/>
        <v>12</v>
      </c>
      <c r="D77">
        <f t="shared" si="21"/>
        <v>8</v>
      </c>
      <c r="E77" t="s">
        <v>0</v>
      </c>
      <c r="F77" s="2" t="str">
        <f t="shared" si="22"/>
        <v>1:1</v>
      </c>
      <c r="G77">
        <v>800</v>
      </c>
      <c r="H77">
        <f t="shared" si="19"/>
        <v>800</v>
      </c>
      <c r="I77">
        <v>20</v>
      </c>
      <c r="J77" s="1">
        <v>0.68</v>
      </c>
      <c r="M77">
        <v>20</v>
      </c>
      <c r="N77" s="1">
        <v>0.28000000000000003</v>
      </c>
    </row>
    <row r="78" spans="1:14" x14ac:dyDescent="0.25">
      <c r="B78">
        <v>4</v>
      </c>
      <c r="C78">
        <f t="shared" si="20"/>
        <v>12</v>
      </c>
      <c r="D78">
        <f t="shared" si="21"/>
        <v>8</v>
      </c>
      <c r="E78" t="s">
        <v>0</v>
      </c>
      <c r="F78" s="2" t="str">
        <f t="shared" si="22"/>
        <v>1:1</v>
      </c>
      <c r="G78">
        <v>900</v>
      </c>
      <c r="H78">
        <f t="shared" si="19"/>
        <v>900</v>
      </c>
      <c r="I78">
        <v>20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0"/>
        <v>12</v>
      </c>
      <c r="D79">
        <f t="shared" si="21"/>
        <v>8</v>
      </c>
      <c r="E79" t="s">
        <v>0</v>
      </c>
      <c r="F79" s="2" t="str">
        <f t="shared" si="22"/>
        <v>1:1</v>
      </c>
      <c r="G79">
        <v>1000</v>
      </c>
      <c r="H79">
        <f t="shared" si="19"/>
        <v>1000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0"/>
        <v>12</v>
      </c>
      <c r="D80">
        <f t="shared" si="21"/>
        <v>8</v>
      </c>
      <c r="E80" t="s">
        <v>0</v>
      </c>
      <c r="F80" s="2" t="str">
        <f t="shared" si="22"/>
        <v>1:1</v>
      </c>
      <c r="G80">
        <v>1100</v>
      </c>
      <c r="H80">
        <f t="shared" si="19"/>
        <v>1100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0"/>
        <v>12</v>
      </c>
      <c r="D81">
        <f t="shared" si="21"/>
        <v>8</v>
      </c>
      <c r="E81" t="s">
        <v>0</v>
      </c>
      <c r="F81" s="2" t="str">
        <f t="shared" si="22"/>
        <v>1:1</v>
      </c>
      <c r="G81">
        <v>1200</v>
      </c>
      <c r="H81">
        <f t="shared" si="19"/>
        <v>1200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>G83/H83&amp;":"&amp;G83/G83</f>
        <v>1:1</v>
      </c>
      <c r="G83">
        <v>100</v>
      </c>
      <c r="H83">
        <f t="shared" ref="H83:H94" si="23">G83/1</f>
        <v>100</v>
      </c>
      <c r="I83">
        <v>27</v>
      </c>
      <c r="J83" s="1">
        <v>0.68</v>
      </c>
      <c r="M83">
        <v>26</v>
      </c>
      <c r="N83" s="1">
        <v>0.28000000000000003</v>
      </c>
    </row>
    <row r="84" spans="1:14" x14ac:dyDescent="0.25">
      <c r="B84">
        <v>4</v>
      </c>
      <c r="C84">
        <f t="shared" ref="C84:C94" si="24">C71+2</f>
        <v>14</v>
      </c>
      <c r="D84">
        <f t="shared" ref="D84:D94" si="25">24-C84-B84</f>
        <v>6</v>
      </c>
      <c r="E84" t="s">
        <v>0</v>
      </c>
      <c r="F84" s="2" t="str">
        <f>H84/G84&amp;":"&amp;G84/G84</f>
        <v>1:1</v>
      </c>
      <c r="G84">
        <v>200</v>
      </c>
      <c r="H84">
        <f t="shared" si="23"/>
        <v>200</v>
      </c>
      <c r="I84">
        <v>23</v>
      </c>
      <c r="J84" s="1">
        <v>0.68</v>
      </c>
      <c r="M84">
        <v>23</v>
      </c>
      <c r="N84" s="1">
        <v>0.28000000000000003</v>
      </c>
    </row>
    <row r="85" spans="1:14" x14ac:dyDescent="0.25">
      <c r="B85">
        <v>4</v>
      </c>
      <c r="C85">
        <f t="shared" si="24"/>
        <v>14</v>
      </c>
      <c r="D85">
        <f t="shared" si="25"/>
        <v>6</v>
      </c>
      <c r="E85" t="s">
        <v>0</v>
      </c>
      <c r="F85" s="2" t="str">
        <f t="shared" ref="F85:F94" si="26">H85/H85&amp;":"&amp;G85/H85</f>
        <v>1:1</v>
      </c>
      <c r="G85">
        <v>300</v>
      </c>
      <c r="H85">
        <f t="shared" si="23"/>
        <v>300</v>
      </c>
      <c r="I85">
        <v>22</v>
      </c>
      <c r="J85" s="1">
        <v>0.68</v>
      </c>
      <c r="M85">
        <v>22</v>
      </c>
      <c r="N85" s="1">
        <v>0.28000000000000003</v>
      </c>
    </row>
    <row r="86" spans="1:14" x14ac:dyDescent="0.25">
      <c r="B86">
        <v>4</v>
      </c>
      <c r="C86">
        <f t="shared" si="24"/>
        <v>14</v>
      </c>
      <c r="D86">
        <f t="shared" si="25"/>
        <v>6</v>
      </c>
      <c r="E86" t="s">
        <v>0</v>
      </c>
      <c r="F86" s="2" t="str">
        <f t="shared" si="26"/>
        <v>1:1</v>
      </c>
      <c r="G86">
        <v>400</v>
      </c>
      <c r="H86">
        <f t="shared" si="23"/>
        <v>400</v>
      </c>
      <c r="I86">
        <v>21</v>
      </c>
      <c r="J86" s="1">
        <v>0.68</v>
      </c>
      <c r="M86">
        <v>21</v>
      </c>
      <c r="N86" s="1">
        <v>0.28000000000000003</v>
      </c>
    </row>
    <row r="87" spans="1:14" x14ac:dyDescent="0.25">
      <c r="B87">
        <v>4</v>
      </c>
      <c r="C87">
        <f t="shared" si="24"/>
        <v>14</v>
      </c>
      <c r="D87">
        <f t="shared" si="25"/>
        <v>6</v>
      </c>
      <c r="E87" t="s">
        <v>0</v>
      </c>
      <c r="F87" s="2" t="str">
        <f t="shared" si="26"/>
        <v>1:1</v>
      </c>
      <c r="G87">
        <v>500</v>
      </c>
      <c r="H87">
        <f t="shared" si="23"/>
        <v>500</v>
      </c>
      <c r="I87">
        <v>21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4"/>
        <v>14</v>
      </c>
      <c r="D88">
        <f t="shared" si="25"/>
        <v>6</v>
      </c>
      <c r="E88" t="s">
        <v>0</v>
      </c>
      <c r="F88" s="2" t="str">
        <f t="shared" si="26"/>
        <v>1:1</v>
      </c>
      <c r="G88">
        <v>600</v>
      </c>
      <c r="H88">
        <f t="shared" si="23"/>
        <v>600</v>
      </c>
      <c r="I88">
        <v>20</v>
      </c>
      <c r="J88" s="1">
        <v>0.68</v>
      </c>
      <c r="M88">
        <v>20</v>
      </c>
      <c r="N88" s="1">
        <v>0.28000000000000003</v>
      </c>
    </row>
    <row r="89" spans="1:14" x14ac:dyDescent="0.25">
      <c r="B89">
        <v>4</v>
      </c>
      <c r="C89">
        <f t="shared" si="24"/>
        <v>14</v>
      </c>
      <c r="D89">
        <f t="shared" si="25"/>
        <v>6</v>
      </c>
      <c r="E89" t="s">
        <v>0</v>
      </c>
      <c r="F89" s="2" t="str">
        <f t="shared" si="26"/>
        <v>1:1</v>
      </c>
      <c r="G89">
        <v>700</v>
      </c>
      <c r="H89">
        <f t="shared" si="23"/>
        <v>700</v>
      </c>
      <c r="I89">
        <v>20</v>
      </c>
      <c r="J89" s="1">
        <v>0.68</v>
      </c>
      <c r="M89">
        <v>20</v>
      </c>
      <c r="N89" s="1">
        <v>0.28000000000000003</v>
      </c>
    </row>
    <row r="90" spans="1:14" x14ac:dyDescent="0.25">
      <c r="B90">
        <v>4</v>
      </c>
      <c r="C90">
        <f t="shared" si="24"/>
        <v>14</v>
      </c>
      <c r="D90">
        <f t="shared" si="25"/>
        <v>6</v>
      </c>
      <c r="E90" t="s">
        <v>0</v>
      </c>
      <c r="F90" s="2" t="str">
        <f t="shared" si="26"/>
        <v>1:1</v>
      </c>
      <c r="G90">
        <v>800</v>
      </c>
      <c r="H90">
        <f t="shared" si="23"/>
        <v>800</v>
      </c>
      <c r="I90">
        <v>20</v>
      </c>
      <c r="J90" s="1">
        <v>0.68</v>
      </c>
      <c r="M90">
        <v>20</v>
      </c>
      <c r="N90" s="1">
        <v>0.28000000000000003</v>
      </c>
    </row>
    <row r="91" spans="1:14" x14ac:dyDescent="0.25">
      <c r="B91">
        <v>4</v>
      </c>
      <c r="C91">
        <f t="shared" si="24"/>
        <v>14</v>
      </c>
      <c r="D91">
        <f t="shared" si="25"/>
        <v>6</v>
      </c>
      <c r="E91" t="s">
        <v>0</v>
      </c>
      <c r="F91" s="2" t="str">
        <f t="shared" si="26"/>
        <v>1:1</v>
      </c>
      <c r="G91">
        <v>900</v>
      </c>
      <c r="H91">
        <f t="shared" si="23"/>
        <v>900</v>
      </c>
      <c r="I91">
        <v>20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4"/>
        <v>14</v>
      </c>
      <c r="D92">
        <f t="shared" si="25"/>
        <v>6</v>
      </c>
      <c r="E92" t="s">
        <v>0</v>
      </c>
      <c r="F92" s="2" t="str">
        <f t="shared" si="26"/>
        <v>1:1</v>
      </c>
      <c r="G92">
        <v>1000</v>
      </c>
      <c r="H92">
        <f t="shared" si="23"/>
        <v>1000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4"/>
        <v>14</v>
      </c>
      <c r="D93">
        <f t="shared" si="25"/>
        <v>6</v>
      </c>
      <c r="E93" t="s">
        <v>0</v>
      </c>
      <c r="F93" s="2" t="str">
        <f t="shared" si="26"/>
        <v>1:1</v>
      </c>
      <c r="G93">
        <v>1100</v>
      </c>
      <c r="H93">
        <f t="shared" si="23"/>
        <v>1100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4"/>
        <v>14</v>
      </c>
      <c r="D94">
        <f t="shared" si="25"/>
        <v>6</v>
      </c>
      <c r="E94" t="s">
        <v>0</v>
      </c>
      <c r="F94" s="2" t="str">
        <f t="shared" si="26"/>
        <v>1:1</v>
      </c>
      <c r="G94">
        <v>1200</v>
      </c>
      <c r="H94">
        <f t="shared" si="23"/>
        <v>1200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>G96/H96&amp;":"&amp;G96/G96</f>
        <v>1:1</v>
      </c>
      <c r="G96">
        <v>100</v>
      </c>
      <c r="H96">
        <f t="shared" ref="H96:H107" si="27">G96/1</f>
        <v>100</v>
      </c>
      <c r="I96">
        <v>27</v>
      </c>
      <c r="J96" s="1">
        <v>0.68</v>
      </c>
      <c r="M96">
        <v>26</v>
      </c>
      <c r="N96" s="1">
        <v>0.28000000000000003</v>
      </c>
    </row>
    <row r="97" spans="1:14" x14ac:dyDescent="0.25">
      <c r="B97">
        <v>4</v>
      </c>
      <c r="C97">
        <f t="shared" ref="C97:C107" si="28">C84+2</f>
        <v>16</v>
      </c>
      <c r="D97">
        <f t="shared" ref="D97:D107" si="29">24-C97-B97</f>
        <v>4</v>
      </c>
      <c r="E97" t="s">
        <v>0</v>
      </c>
      <c r="F97" s="2" t="str">
        <f>H97/G97&amp;":"&amp;G97/G97</f>
        <v>1:1</v>
      </c>
      <c r="G97">
        <v>200</v>
      </c>
      <c r="H97">
        <f t="shared" si="27"/>
        <v>200</v>
      </c>
      <c r="I97">
        <v>23</v>
      </c>
      <c r="J97" s="1">
        <v>0.68</v>
      </c>
      <c r="M97">
        <v>23</v>
      </c>
      <c r="N97" s="1">
        <v>0.28000000000000003</v>
      </c>
    </row>
    <row r="98" spans="1:14" x14ac:dyDescent="0.25">
      <c r="B98">
        <v>4</v>
      </c>
      <c r="C98">
        <f t="shared" si="28"/>
        <v>16</v>
      </c>
      <c r="D98">
        <f t="shared" si="29"/>
        <v>4</v>
      </c>
      <c r="E98" t="s">
        <v>0</v>
      </c>
      <c r="F98" s="2" t="str">
        <f t="shared" ref="F98:F107" si="30">H98/H98&amp;":"&amp;G98/H98</f>
        <v>1:1</v>
      </c>
      <c r="G98">
        <v>300</v>
      </c>
      <c r="H98">
        <f t="shared" si="27"/>
        <v>300</v>
      </c>
      <c r="I98">
        <v>22</v>
      </c>
      <c r="J98" s="1">
        <v>0.68</v>
      </c>
      <c r="M98">
        <v>22</v>
      </c>
      <c r="N98" s="1">
        <v>0.28000000000000003</v>
      </c>
    </row>
    <row r="99" spans="1:14" x14ac:dyDescent="0.25">
      <c r="B99">
        <v>4</v>
      </c>
      <c r="C99">
        <f t="shared" si="28"/>
        <v>16</v>
      </c>
      <c r="D99">
        <f t="shared" si="29"/>
        <v>4</v>
      </c>
      <c r="E99" t="s">
        <v>0</v>
      </c>
      <c r="F99" s="2" t="str">
        <f t="shared" si="30"/>
        <v>1:1</v>
      </c>
      <c r="G99">
        <v>400</v>
      </c>
      <c r="H99">
        <f t="shared" si="27"/>
        <v>400</v>
      </c>
      <c r="I99">
        <v>21</v>
      </c>
      <c r="J99" s="1">
        <v>0.68</v>
      </c>
      <c r="M99">
        <v>21</v>
      </c>
      <c r="N99" s="1">
        <v>0.28000000000000003</v>
      </c>
    </row>
    <row r="100" spans="1:14" x14ac:dyDescent="0.25">
      <c r="B100">
        <v>4</v>
      </c>
      <c r="C100">
        <f t="shared" si="28"/>
        <v>16</v>
      </c>
      <c r="D100">
        <f t="shared" si="29"/>
        <v>4</v>
      </c>
      <c r="E100" t="s">
        <v>0</v>
      </c>
      <c r="F100" s="2" t="str">
        <f t="shared" si="30"/>
        <v>1:1</v>
      </c>
      <c r="G100">
        <v>500</v>
      </c>
      <c r="H100">
        <f t="shared" si="27"/>
        <v>500</v>
      </c>
      <c r="I100">
        <v>21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8"/>
        <v>16</v>
      </c>
      <c r="D101">
        <f t="shared" si="29"/>
        <v>4</v>
      </c>
      <c r="E101" t="s">
        <v>0</v>
      </c>
      <c r="F101" s="2" t="str">
        <f t="shared" si="30"/>
        <v>1:1</v>
      </c>
      <c r="G101">
        <v>600</v>
      </c>
      <c r="H101">
        <f t="shared" si="27"/>
        <v>600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8"/>
        <v>16</v>
      </c>
      <c r="D102">
        <f t="shared" si="29"/>
        <v>4</v>
      </c>
      <c r="E102" t="s">
        <v>0</v>
      </c>
      <c r="F102" s="2" t="str">
        <f t="shared" si="30"/>
        <v>1:1</v>
      </c>
      <c r="G102">
        <v>700</v>
      </c>
      <c r="H102">
        <f t="shared" si="27"/>
        <v>700</v>
      </c>
      <c r="I102">
        <v>20</v>
      </c>
      <c r="J102" s="1">
        <v>0.67</v>
      </c>
      <c r="M102">
        <v>20</v>
      </c>
      <c r="N102" s="1">
        <v>0.28000000000000003</v>
      </c>
    </row>
    <row r="103" spans="1:14" x14ac:dyDescent="0.25">
      <c r="B103">
        <v>4</v>
      </c>
      <c r="C103">
        <f t="shared" si="28"/>
        <v>16</v>
      </c>
      <c r="D103">
        <f t="shared" si="29"/>
        <v>4</v>
      </c>
      <c r="E103" t="s">
        <v>0</v>
      </c>
      <c r="F103" s="2" t="str">
        <f t="shared" si="30"/>
        <v>1:1</v>
      </c>
      <c r="G103">
        <v>800</v>
      </c>
      <c r="H103">
        <f t="shared" si="27"/>
        <v>800</v>
      </c>
      <c r="I103">
        <v>20</v>
      </c>
      <c r="J103" s="1">
        <v>0.67</v>
      </c>
      <c r="M103">
        <v>20</v>
      </c>
      <c r="N103" s="1">
        <v>0.28000000000000003</v>
      </c>
    </row>
    <row r="104" spans="1:14" x14ac:dyDescent="0.25">
      <c r="B104">
        <v>4</v>
      </c>
      <c r="C104">
        <f t="shared" si="28"/>
        <v>16</v>
      </c>
      <c r="D104">
        <f t="shared" si="29"/>
        <v>4</v>
      </c>
      <c r="E104" t="s">
        <v>0</v>
      </c>
      <c r="F104" s="2" t="str">
        <f t="shared" si="30"/>
        <v>1:1</v>
      </c>
      <c r="G104">
        <v>900</v>
      </c>
      <c r="H104">
        <f t="shared" si="27"/>
        <v>900</v>
      </c>
      <c r="I104">
        <v>20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8"/>
        <v>16</v>
      </c>
      <c r="D105">
        <f t="shared" si="29"/>
        <v>4</v>
      </c>
      <c r="E105" t="s">
        <v>0</v>
      </c>
      <c r="F105" s="2" t="str">
        <f t="shared" si="30"/>
        <v>1:1</v>
      </c>
      <c r="G105">
        <v>1000</v>
      </c>
      <c r="H105">
        <f t="shared" si="27"/>
        <v>1000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8"/>
        <v>16</v>
      </c>
      <c r="D106">
        <f t="shared" si="29"/>
        <v>4</v>
      </c>
      <c r="E106" t="s">
        <v>0</v>
      </c>
      <c r="F106" s="2" t="str">
        <f t="shared" si="30"/>
        <v>1:1</v>
      </c>
      <c r="G106">
        <v>1100</v>
      </c>
      <c r="H106">
        <f t="shared" si="27"/>
        <v>1100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8"/>
        <v>16</v>
      </c>
      <c r="D107">
        <f t="shared" si="29"/>
        <v>4</v>
      </c>
      <c r="E107" t="s">
        <v>0</v>
      </c>
      <c r="F107" s="2" t="str">
        <f t="shared" si="30"/>
        <v>1:1</v>
      </c>
      <c r="G107">
        <v>1200</v>
      </c>
      <c r="H107">
        <f t="shared" si="27"/>
        <v>1200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>G109/H109&amp;":"&amp;G109/G109</f>
        <v>1:1</v>
      </c>
      <c r="G109">
        <v>100</v>
      </c>
      <c r="H109">
        <f t="shared" ref="H109:H120" si="31">G109/1</f>
        <v>100</v>
      </c>
      <c r="I109">
        <v>27</v>
      </c>
      <c r="J109" s="1">
        <v>0.68</v>
      </c>
      <c r="M109">
        <v>27</v>
      </c>
      <c r="N109" s="1">
        <v>0.28000000000000003</v>
      </c>
    </row>
    <row r="110" spans="1:14" x14ac:dyDescent="0.25">
      <c r="B110">
        <v>4</v>
      </c>
      <c r="C110">
        <f t="shared" ref="C110:C120" si="32">C97+2</f>
        <v>18</v>
      </c>
      <c r="D110">
        <f t="shared" ref="D110:D120" si="33">24-C110-B110</f>
        <v>2</v>
      </c>
      <c r="E110" t="s">
        <v>0</v>
      </c>
      <c r="F110" s="2" t="str">
        <f>H110/G110&amp;":"&amp;G110/G110</f>
        <v>1:1</v>
      </c>
      <c r="G110">
        <v>200</v>
      </c>
      <c r="H110">
        <f t="shared" si="31"/>
        <v>200</v>
      </c>
      <c r="I110">
        <v>24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2"/>
        <v>18</v>
      </c>
      <c r="D111">
        <f t="shared" si="33"/>
        <v>2</v>
      </c>
      <c r="E111" t="s">
        <v>0</v>
      </c>
      <c r="F111" s="2" t="str">
        <f t="shared" ref="F111:F120" si="34">H111/H111&amp;":"&amp;G111/H111</f>
        <v>1:1</v>
      </c>
      <c r="G111">
        <v>300</v>
      </c>
      <c r="H111">
        <f t="shared" si="31"/>
        <v>300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2"/>
        <v>18</v>
      </c>
      <c r="D112">
        <f t="shared" si="33"/>
        <v>2</v>
      </c>
      <c r="E112" t="s">
        <v>0</v>
      </c>
      <c r="F112" s="2" t="str">
        <f t="shared" si="34"/>
        <v>1:1</v>
      </c>
      <c r="G112">
        <v>400</v>
      </c>
      <c r="H112">
        <f t="shared" si="31"/>
        <v>400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2"/>
        <v>18</v>
      </c>
      <c r="D113">
        <f t="shared" si="33"/>
        <v>2</v>
      </c>
      <c r="E113" t="s">
        <v>0</v>
      </c>
      <c r="F113" s="2" t="str">
        <f t="shared" si="34"/>
        <v>1:1</v>
      </c>
      <c r="G113">
        <v>500</v>
      </c>
      <c r="H113">
        <f t="shared" si="31"/>
        <v>500</v>
      </c>
      <c r="I113">
        <v>21</v>
      </c>
      <c r="J113" s="1">
        <v>0.67</v>
      </c>
      <c r="M113">
        <v>21</v>
      </c>
      <c r="N113" s="1">
        <v>0.28000000000000003</v>
      </c>
    </row>
    <row r="114" spans="1:14" x14ac:dyDescent="0.25">
      <c r="B114">
        <v>4</v>
      </c>
      <c r="C114">
        <f t="shared" si="32"/>
        <v>18</v>
      </c>
      <c r="D114">
        <f t="shared" si="33"/>
        <v>2</v>
      </c>
      <c r="E114" t="s">
        <v>0</v>
      </c>
      <c r="F114" s="2" t="str">
        <f t="shared" si="34"/>
        <v>1:1</v>
      </c>
      <c r="G114">
        <v>600</v>
      </c>
      <c r="H114">
        <f t="shared" si="31"/>
        <v>600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2"/>
        <v>18</v>
      </c>
      <c r="D115">
        <f t="shared" si="33"/>
        <v>2</v>
      </c>
      <c r="E115" t="s">
        <v>0</v>
      </c>
      <c r="F115" s="2" t="str">
        <f t="shared" si="34"/>
        <v>1:1</v>
      </c>
      <c r="G115">
        <v>700</v>
      </c>
      <c r="H115">
        <f t="shared" si="31"/>
        <v>700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2"/>
        <v>18</v>
      </c>
      <c r="D116">
        <f t="shared" si="33"/>
        <v>2</v>
      </c>
      <c r="E116" t="s">
        <v>0</v>
      </c>
      <c r="F116" s="2" t="str">
        <f t="shared" si="34"/>
        <v>1:1</v>
      </c>
      <c r="G116">
        <v>800</v>
      </c>
      <c r="H116">
        <f t="shared" si="31"/>
        <v>800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2"/>
        <v>18</v>
      </c>
      <c r="D117">
        <f t="shared" si="33"/>
        <v>2</v>
      </c>
      <c r="E117" t="s">
        <v>0</v>
      </c>
      <c r="F117" s="2" t="str">
        <f t="shared" si="34"/>
        <v>1:1</v>
      </c>
      <c r="G117">
        <v>900</v>
      </c>
      <c r="H117">
        <f t="shared" si="31"/>
        <v>900</v>
      </c>
      <c r="I117">
        <v>20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2"/>
        <v>18</v>
      </c>
      <c r="D118">
        <f t="shared" si="33"/>
        <v>2</v>
      </c>
      <c r="E118" t="s">
        <v>0</v>
      </c>
      <c r="F118" s="2" t="str">
        <f t="shared" si="34"/>
        <v>1:1</v>
      </c>
      <c r="G118">
        <v>1000</v>
      </c>
      <c r="H118">
        <f t="shared" si="31"/>
        <v>1000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2"/>
        <v>18</v>
      </c>
      <c r="D119">
        <f t="shared" si="33"/>
        <v>2</v>
      </c>
      <c r="E119" t="s">
        <v>0</v>
      </c>
      <c r="F119" s="2" t="str">
        <f t="shared" si="34"/>
        <v>1:1</v>
      </c>
      <c r="G119">
        <v>1100</v>
      </c>
      <c r="H119">
        <f t="shared" si="31"/>
        <v>1100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2"/>
        <v>18</v>
      </c>
      <c r="D120">
        <f t="shared" si="33"/>
        <v>2</v>
      </c>
      <c r="E120" t="s">
        <v>0</v>
      </c>
      <c r="F120" s="2" t="str">
        <f t="shared" si="34"/>
        <v>1:1</v>
      </c>
      <c r="G120">
        <v>1200</v>
      </c>
      <c r="H120">
        <f t="shared" si="31"/>
        <v>1200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>G122/H122&amp;":"&amp;G122/G122</f>
        <v>1:1</v>
      </c>
      <c r="G122">
        <v>100</v>
      </c>
      <c r="H122">
        <f t="shared" ref="H122:H133" si="35">G122/1</f>
        <v>100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6">C110+2</f>
        <v>20</v>
      </c>
      <c r="D123">
        <f t="shared" ref="D123:D133" si="37">24-C123-B123</f>
        <v>0</v>
      </c>
      <c r="E123" t="s">
        <v>0</v>
      </c>
      <c r="F123" s="2" t="str">
        <f>H123/G123&amp;":"&amp;G123/G123</f>
        <v>1:1</v>
      </c>
      <c r="G123">
        <v>200</v>
      </c>
      <c r="H123">
        <f t="shared" si="35"/>
        <v>200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6"/>
        <v>20</v>
      </c>
      <c r="D124">
        <f t="shared" si="37"/>
        <v>0</v>
      </c>
      <c r="E124" t="s">
        <v>0</v>
      </c>
      <c r="F124" s="2" t="str">
        <f t="shared" ref="F124:F133" si="38">H124/H124&amp;":"&amp;G124/H124</f>
        <v>1:1</v>
      </c>
      <c r="G124">
        <v>300</v>
      </c>
      <c r="H124">
        <f t="shared" si="35"/>
        <v>300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6"/>
        <v>20</v>
      </c>
      <c r="D125">
        <f t="shared" si="37"/>
        <v>0</v>
      </c>
      <c r="E125" t="s">
        <v>0</v>
      </c>
      <c r="F125" s="2" t="str">
        <f t="shared" si="38"/>
        <v>1:1</v>
      </c>
      <c r="G125">
        <v>400</v>
      </c>
      <c r="H125">
        <f t="shared" si="35"/>
        <v>400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6"/>
        <v>20</v>
      </c>
      <c r="D126">
        <f t="shared" si="37"/>
        <v>0</v>
      </c>
      <c r="E126" t="s">
        <v>0</v>
      </c>
      <c r="F126" s="2" t="str">
        <f t="shared" si="38"/>
        <v>1:1</v>
      </c>
      <c r="G126">
        <v>500</v>
      </c>
      <c r="H126">
        <f t="shared" si="35"/>
        <v>500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6"/>
        <v>20</v>
      </c>
      <c r="D127">
        <f t="shared" si="37"/>
        <v>0</v>
      </c>
      <c r="E127" t="s">
        <v>0</v>
      </c>
      <c r="F127" s="2" t="str">
        <f t="shared" si="38"/>
        <v>1:1</v>
      </c>
      <c r="G127">
        <v>600</v>
      </c>
      <c r="H127">
        <f t="shared" si="35"/>
        <v>600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6"/>
        <v>20</v>
      </c>
      <c r="D128">
        <f t="shared" si="37"/>
        <v>0</v>
      </c>
      <c r="E128" t="s">
        <v>0</v>
      </c>
      <c r="F128" s="2" t="str">
        <f t="shared" si="38"/>
        <v>1:1</v>
      </c>
      <c r="G128">
        <v>700</v>
      </c>
      <c r="H128">
        <f t="shared" si="35"/>
        <v>700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6"/>
        <v>20</v>
      </c>
      <c r="D129">
        <f t="shared" si="37"/>
        <v>0</v>
      </c>
      <c r="E129" t="s">
        <v>0</v>
      </c>
      <c r="F129" s="2" t="str">
        <f t="shared" si="38"/>
        <v>1:1</v>
      </c>
      <c r="G129">
        <v>800</v>
      </c>
      <c r="H129">
        <f t="shared" si="35"/>
        <v>800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6"/>
        <v>20</v>
      </c>
      <c r="D130">
        <f t="shared" si="37"/>
        <v>0</v>
      </c>
      <c r="E130" t="s">
        <v>0</v>
      </c>
      <c r="F130" s="2" t="str">
        <f t="shared" si="38"/>
        <v>1:1</v>
      </c>
      <c r="G130">
        <v>900</v>
      </c>
      <c r="H130">
        <f t="shared" si="35"/>
        <v>900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6"/>
        <v>20</v>
      </c>
      <c r="D131">
        <f t="shared" si="37"/>
        <v>0</v>
      </c>
      <c r="E131" t="s">
        <v>0</v>
      </c>
      <c r="F131" s="2" t="str">
        <f t="shared" si="38"/>
        <v>1:1</v>
      </c>
      <c r="G131">
        <v>1000</v>
      </c>
      <c r="H131">
        <f t="shared" si="35"/>
        <v>1000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6"/>
        <v>20</v>
      </c>
      <c r="D132">
        <f t="shared" si="37"/>
        <v>0</v>
      </c>
      <c r="E132" t="s">
        <v>0</v>
      </c>
      <c r="F132" s="2" t="str">
        <f t="shared" si="38"/>
        <v>1:1</v>
      </c>
      <c r="G132">
        <v>1100</v>
      </c>
      <c r="H132">
        <f t="shared" si="35"/>
        <v>1100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6"/>
        <v>20</v>
      </c>
      <c r="D133">
        <f t="shared" si="37"/>
        <v>0</v>
      </c>
      <c r="E133" t="s">
        <v>0</v>
      </c>
      <c r="F133" s="2" t="str">
        <f t="shared" si="38"/>
        <v>1:1</v>
      </c>
      <c r="G133">
        <v>1200</v>
      </c>
      <c r="H133">
        <f t="shared" si="35"/>
        <v>1200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12</v>
      </c>
      <c r="D135">
        <f>24-C135-B135</f>
        <v>8</v>
      </c>
      <c r="E135" t="s">
        <v>0</v>
      </c>
      <c r="F135" s="2" t="str">
        <f>G135/H135&amp;":"&amp;G135/G135</f>
        <v>1:1</v>
      </c>
      <c r="G135">
        <v>100</v>
      </c>
      <c r="H135">
        <f t="shared" ref="H135:H146" si="39">G135/1</f>
        <v>100</v>
      </c>
      <c r="I135">
        <v>27</v>
      </c>
      <c r="J135" s="1">
        <v>0.68</v>
      </c>
      <c r="K135">
        <v>12</v>
      </c>
      <c r="L135">
        <f>24-B135-K135</f>
        <v>8</v>
      </c>
      <c r="M135">
        <v>26</v>
      </c>
      <c r="N135" s="1">
        <v>0.28000000000000003</v>
      </c>
    </row>
    <row r="136" spans="1:14" x14ac:dyDescent="0.25">
      <c r="B136">
        <v>4</v>
      </c>
      <c r="C136">
        <v>12</v>
      </c>
      <c r="D136">
        <f t="shared" ref="D136:D146" si="40">24-C136-B136</f>
        <v>8</v>
      </c>
      <c r="E136" t="s">
        <v>0</v>
      </c>
      <c r="F136" s="2" t="str">
        <f>H136/G136&amp;":"&amp;G136/G136</f>
        <v>1:1</v>
      </c>
      <c r="G136">
        <v>200</v>
      </c>
      <c r="H136">
        <f t="shared" si="39"/>
        <v>200</v>
      </c>
      <c r="I136">
        <v>23</v>
      </c>
      <c r="J136" s="1">
        <v>0.68</v>
      </c>
      <c r="K136">
        <v>12</v>
      </c>
      <c r="L136">
        <f t="shared" ref="L136:L146" si="41">24-B136-K136</f>
        <v>8</v>
      </c>
      <c r="M136">
        <v>23</v>
      </c>
      <c r="N136" s="1">
        <v>0.28000000000000003</v>
      </c>
    </row>
    <row r="137" spans="1:14" x14ac:dyDescent="0.25">
      <c r="B137">
        <v>4</v>
      </c>
      <c r="C137">
        <v>13</v>
      </c>
      <c r="D137">
        <f t="shared" si="40"/>
        <v>7</v>
      </c>
      <c r="E137" t="s">
        <v>0</v>
      </c>
      <c r="F137" s="2" t="str">
        <f t="shared" ref="F137:F146" si="42">H137/H137&amp;":"&amp;G137/H137</f>
        <v>1:1</v>
      </c>
      <c r="G137">
        <v>300</v>
      </c>
      <c r="H137">
        <f t="shared" si="39"/>
        <v>300</v>
      </c>
      <c r="I137">
        <v>22</v>
      </c>
      <c r="J137" s="1">
        <v>0.68</v>
      </c>
      <c r="K137">
        <v>12</v>
      </c>
      <c r="L137">
        <f t="shared" si="41"/>
        <v>8</v>
      </c>
      <c r="M137">
        <v>22</v>
      </c>
      <c r="N137" s="1">
        <v>0.28000000000000003</v>
      </c>
    </row>
    <row r="138" spans="1:14" x14ac:dyDescent="0.25">
      <c r="B138">
        <v>4</v>
      </c>
      <c r="C138">
        <v>13</v>
      </c>
      <c r="D138">
        <f t="shared" si="40"/>
        <v>7</v>
      </c>
      <c r="E138" t="s">
        <v>0</v>
      </c>
      <c r="F138" s="2" t="str">
        <f t="shared" si="42"/>
        <v>1:1</v>
      </c>
      <c r="G138">
        <v>400</v>
      </c>
      <c r="H138">
        <f t="shared" si="39"/>
        <v>400</v>
      </c>
      <c r="I138">
        <v>21</v>
      </c>
      <c r="J138" s="1">
        <v>0.68</v>
      </c>
      <c r="K138">
        <v>13</v>
      </c>
      <c r="L138">
        <f t="shared" si="41"/>
        <v>7</v>
      </c>
      <c r="M138">
        <v>21</v>
      </c>
      <c r="N138" s="1">
        <v>0.28000000000000003</v>
      </c>
    </row>
    <row r="139" spans="1:14" x14ac:dyDescent="0.25">
      <c r="B139">
        <v>4</v>
      </c>
      <c r="C139">
        <v>13</v>
      </c>
      <c r="D139">
        <f t="shared" si="40"/>
        <v>7</v>
      </c>
      <c r="E139" t="s">
        <v>0</v>
      </c>
      <c r="F139" s="2" t="str">
        <f t="shared" si="42"/>
        <v>1:1</v>
      </c>
      <c r="G139">
        <v>500</v>
      </c>
      <c r="H139">
        <f t="shared" si="39"/>
        <v>500</v>
      </c>
      <c r="I139">
        <v>21</v>
      </c>
      <c r="J139" s="1">
        <v>0.68</v>
      </c>
      <c r="K139">
        <v>13</v>
      </c>
      <c r="L139">
        <f t="shared" si="41"/>
        <v>7</v>
      </c>
      <c r="M139">
        <v>20</v>
      </c>
      <c r="N139" s="1">
        <v>0.28000000000000003</v>
      </c>
    </row>
    <row r="140" spans="1:14" x14ac:dyDescent="0.25">
      <c r="B140">
        <v>4</v>
      </c>
      <c r="C140">
        <v>14</v>
      </c>
      <c r="D140">
        <f t="shared" si="40"/>
        <v>6</v>
      </c>
      <c r="E140" t="s">
        <v>0</v>
      </c>
      <c r="F140" s="2" t="str">
        <f t="shared" si="42"/>
        <v>1:1</v>
      </c>
      <c r="G140">
        <v>600</v>
      </c>
      <c r="H140">
        <f t="shared" si="39"/>
        <v>600</v>
      </c>
      <c r="I140">
        <v>20</v>
      </c>
      <c r="J140" s="1">
        <v>0.68</v>
      </c>
      <c r="K140">
        <v>14</v>
      </c>
      <c r="L140">
        <f t="shared" si="41"/>
        <v>6</v>
      </c>
      <c r="M140">
        <v>20</v>
      </c>
      <c r="N140" s="1">
        <v>0.28000000000000003</v>
      </c>
    </row>
    <row r="141" spans="1:14" x14ac:dyDescent="0.25">
      <c r="B141">
        <v>4</v>
      </c>
      <c r="C141">
        <v>14</v>
      </c>
      <c r="D141">
        <f t="shared" si="40"/>
        <v>6</v>
      </c>
      <c r="E141" t="s">
        <v>0</v>
      </c>
      <c r="F141" s="2" t="str">
        <f t="shared" si="42"/>
        <v>1:1</v>
      </c>
      <c r="G141">
        <v>700</v>
      </c>
      <c r="H141">
        <f t="shared" si="39"/>
        <v>700</v>
      </c>
      <c r="I141">
        <v>20</v>
      </c>
      <c r="J141" s="1">
        <v>0.68</v>
      </c>
      <c r="K141">
        <v>14</v>
      </c>
      <c r="L141">
        <f t="shared" si="41"/>
        <v>6</v>
      </c>
      <c r="M141">
        <v>20</v>
      </c>
      <c r="N141" s="1">
        <v>0.28000000000000003</v>
      </c>
    </row>
    <row r="142" spans="1:14" x14ac:dyDescent="0.25">
      <c r="B142">
        <v>4</v>
      </c>
      <c r="C142">
        <v>20</v>
      </c>
      <c r="D142">
        <f t="shared" si="40"/>
        <v>0</v>
      </c>
      <c r="E142" t="s">
        <v>0</v>
      </c>
      <c r="F142" s="2" t="str">
        <f t="shared" si="42"/>
        <v>1:1</v>
      </c>
      <c r="G142">
        <v>800</v>
      </c>
      <c r="H142">
        <f t="shared" si="39"/>
        <v>800</v>
      </c>
      <c r="I142">
        <v>20</v>
      </c>
      <c r="J142" s="1">
        <v>0.67</v>
      </c>
      <c r="K142">
        <v>20</v>
      </c>
      <c r="L142">
        <f t="shared" si="41"/>
        <v>0</v>
      </c>
      <c r="M142">
        <v>20</v>
      </c>
      <c r="N142" s="1">
        <v>0.27</v>
      </c>
    </row>
    <row r="143" spans="1:14" x14ac:dyDescent="0.25">
      <c r="B143">
        <v>4</v>
      </c>
      <c r="C143">
        <v>20</v>
      </c>
      <c r="D143">
        <f t="shared" si="40"/>
        <v>0</v>
      </c>
      <c r="E143" t="s">
        <v>0</v>
      </c>
      <c r="F143" s="2" t="str">
        <f t="shared" si="42"/>
        <v>1:1</v>
      </c>
      <c r="G143">
        <v>900</v>
      </c>
      <c r="H143">
        <f t="shared" si="39"/>
        <v>900</v>
      </c>
      <c r="I143">
        <v>19</v>
      </c>
      <c r="J143" s="1">
        <v>0.67</v>
      </c>
      <c r="K143">
        <v>20</v>
      </c>
      <c r="L143">
        <f t="shared" si="41"/>
        <v>0</v>
      </c>
      <c r="M143">
        <v>19</v>
      </c>
      <c r="N143" s="1">
        <v>0.27</v>
      </c>
    </row>
    <row r="144" spans="1:14" x14ac:dyDescent="0.25">
      <c r="B144">
        <v>4</v>
      </c>
      <c r="C144">
        <v>20</v>
      </c>
      <c r="D144">
        <f t="shared" si="40"/>
        <v>0</v>
      </c>
      <c r="E144" t="s">
        <v>0</v>
      </c>
      <c r="F144" s="2" t="str">
        <f t="shared" si="42"/>
        <v>1:1</v>
      </c>
      <c r="G144">
        <v>1000</v>
      </c>
      <c r="H144">
        <f t="shared" si="39"/>
        <v>1000</v>
      </c>
      <c r="I144">
        <v>19</v>
      </c>
      <c r="J144" s="1">
        <v>0.67</v>
      </c>
      <c r="K144">
        <v>20</v>
      </c>
      <c r="L144">
        <f t="shared" si="41"/>
        <v>0</v>
      </c>
      <c r="M144">
        <v>19</v>
      </c>
      <c r="N144" s="1">
        <v>0.27</v>
      </c>
    </row>
    <row r="145" spans="2:14" x14ac:dyDescent="0.25">
      <c r="B145">
        <v>4</v>
      </c>
      <c r="C145">
        <v>20</v>
      </c>
      <c r="D145">
        <f t="shared" si="40"/>
        <v>0</v>
      </c>
      <c r="E145" t="s">
        <v>0</v>
      </c>
      <c r="F145" s="2" t="str">
        <f t="shared" si="42"/>
        <v>1:1</v>
      </c>
      <c r="G145">
        <v>1100</v>
      </c>
      <c r="H145">
        <f t="shared" si="39"/>
        <v>1100</v>
      </c>
      <c r="I145">
        <v>19</v>
      </c>
      <c r="J145" s="1">
        <v>0.67</v>
      </c>
      <c r="K145">
        <v>20</v>
      </c>
      <c r="L145">
        <f t="shared" si="41"/>
        <v>0</v>
      </c>
      <c r="M145">
        <v>19</v>
      </c>
      <c r="N145" s="1">
        <v>0.27</v>
      </c>
    </row>
    <row r="146" spans="2:14" x14ac:dyDescent="0.25">
      <c r="B146">
        <v>4</v>
      </c>
      <c r="C146">
        <v>20</v>
      </c>
      <c r="D146">
        <f t="shared" si="40"/>
        <v>0</v>
      </c>
      <c r="E146" t="s">
        <v>0</v>
      </c>
      <c r="F146" s="2" t="str">
        <f t="shared" si="42"/>
        <v>1:1</v>
      </c>
      <c r="G146">
        <v>1200</v>
      </c>
      <c r="H146">
        <f t="shared" si="39"/>
        <v>1200</v>
      </c>
      <c r="I146">
        <v>19</v>
      </c>
      <c r="J146" s="1">
        <v>0.67</v>
      </c>
      <c r="K146">
        <v>20</v>
      </c>
      <c r="L146">
        <f t="shared" si="41"/>
        <v>0</v>
      </c>
      <c r="M146">
        <v>19</v>
      </c>
      <c r="N146" s="1">
        <v>0.27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8797-C524-4B04-AADB-81317E851AE7}">
  <sheetPr codeName="Sheet26"/>
  <dimension ref="A1:N172"/>
  <sheetViews>
    <sheetView topLeftCell="A121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35</v>
      </c>
      <c r="J5" s="1">
        <v>0.69</v>
      </c>
      <c r="M5">
        <v>34</v>
      </c>
      <c r="N5" s="1">
        <v>0.28999999999999998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29</v>
      </c>
      <c r="J6" s="1">
        <v>0.69</v>
      </c>
      <c r="M6">
        <v>29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27</v>
      </c>
      <c r="J7" s="1">
        <v>0.68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26</v>
      </c>
      <c r="J8" s="1">
        <v>0.68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25</v>
      </c>
      <c r="J9" s="1">
        <v>0.68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25</v>
      </c>
      <c r="J10" s="1">
        <v>0.68</v>
      </c>
      <c r="M10">
        <v>24</v>
      </c>
      <c r="N10" s="1">
        <v>0.28000000000000003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24</v>
      </c>
      <c r="J11" s="1">
        <v>0.68</v>
      </c>
      <c r="M11">
        <v>24</v>
      </c>
      <c r="N11" s="1">
        <v>0.28000000000000003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24</v>
      </c>
      <c r="J12" s="1">
        <v>0.68</v>
      </c>
      <c r="M12">
        <v>24</v>
      </c>
      <c r="N12" s="1">
        <v>0.28000000000000003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24</v>
      </c>
      <c r="J13" s="1">
        <v>0.68</v>
      </c>
      <c r="M13">
        <v>23</v>
      </c>
      <c r="N13" s="1">
        <v>0.28000000000000003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23</v>
      </c>
      <c r="J14" s="1">
        <v>0.68</v>
      </c>
      <c r="M14">
        <v>23</v>
      </c>
      <c r="N14" s="1">
        <v>0.28000000000000003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23</v>
      </c>
      <c r="J15" s="1">
        <v>0.68</v>
      </c>
      <c r="M15">
        <v>23</v>
      </c>
      <c r="N15" s="1">
        <v>0.28000000000000003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23</v>
      </c>
      <c r="J16" s="1">
        <v>0.68</v>
      </c>
      <c r="M16">
        <v>23</v>
      </c>
      <c r="N16" s="1">
        <v>0.28000000000000003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2:1</v>
      </c>
      <c r="G18">
        <v>100</v>
      </c>
      <c r="H18">
        <f t="shared" ref="H18:H29" si="4">G18/2</f>
        <v>50</v>
      </c>
      <c r="I18">
        <v>29</v>
      </c>
      <c r="J18" s="1">
        <v>0.69</v>
      </c>
      <c r="M18">
        <v>29</v>
      </c>
      <c r="N18" s="1">
        <v>0.28999999999999998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2:1</v>
      </c>
      <c r="G19">
        <v>200</v>
      </c>
      <c r="H19">
        <f t="shared" si="4"/>
        <v>100</v>
      </c>
      <c r="I19">
        <v>25</v>
      </c>
      <c r="J19" s="1">
        <v>0.68</v>
      </c>
      <c r="M19">
        <v>25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2:1</v>
      </c>
      <c r="G20">
        <v>300</v>
      </c>
      <c r="H20">
        <f t="shared" si="4"/>
        <v>150</v>
      </c>
      <c r="I20">
        <v>24</v>
      </c>
      <c r="J20" s="1">
        <v>0.68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2:1</v>
      </c>
      <c r="G21">
        <v>400</v>
      </c>
      <c r="H21">
        <f t="shared" si="4"/>
        <v>200</v>
      </c>
      <c r="I21">
        <v>23</v>
      </c>
      <c r="J21" s="1">
        <v>0.68</v>
      </c>
      <c r="M21">
        <v>22</v>
      </c>
      <c r="N21" s="1">
        <v>0.28000000000000003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2:1</v>
      </c>
      <c r="G22">
        <v>500</v>
      </c>
      <c r="H22">
        <f t="shared" si="4"/>
        <v>250</v>
      </c>
      <c r="I22">
        <v>22</v>
      </c>
      <c r="J22" s="1">
        <v>0.68</v>
      </c>
      <c r="M22">
        <v>22</v>
      </c>
      <c r="N22" s="1">
        <v>0.28000000000000003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2:1</v>
      </c>
      <c r="G23">
        <v>600</v>
      </c>
      <c r="H23">
        <f t="shared" si="4"/>
        <v>300</v>
      </c>
      <c r="I23">
        <v>22</v>
      </c>
      <c r="J23" s="1">
        <v>0.68</v>
      </c>
      <c r="M23">
        <v>22</v>
      </c>
      <c r="N23" s="1">
        <v>0.28000000000000003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2:1</v>
      </c>
      <c r="G24">
        <v>700</v>
      </c>
      <c r="H24">
        <f t="shared" si="4"/>
        <v>350</v>
      </c>
      <c r="I24">
        <v>22</v>
      </c>
      <c r="J24" s="1">
        <v>0.68</v>
      </c>
      <c r="M24">
        <v>21</v>
      </c>
      <c r="N24" s="1">
        <v>0.28000000000000003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2:1</v>
      </c>
      <c r="G25">
        <v>800</v>
      </c>
      <c r="H25">
        <f t="shared" si="4"/>
        <v>400</v>
      </c>
      <c r="I25">
        <v>21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2:1</v>
      </c>
      <c r="G26">
        <v>900</v>
      </c>
      <c r="H26">
        <f t="shared" si="4"/>
        <v>450</v>
      </c>
      <c r="I26">
        <v>21</v>
      </c>
      <c r="J26" s="1">
        <v>0.68</v>
      </c>
      <c r="M26">
        <v>21</v>
      </c>
      <c r="N26" s="1">
        <v>0.28000000000000003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2:1</v>
      </c>
      <c r="G27">
        <v>1000</v>
      </c>
      <c r="H27">
        <f t="shared" si="4"/>
        <v>500</v>
      </c>
      <c r="I27">
        <v>21</v>
      </c>
      <c r="J27" s="1">
        <v>0.68</v>
      </c>
      <c r="M27">
        <v>21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2:1</v>
      </c>
      <c r="G28">
        <v>1100</v>
      </c>
      <c r="H28">
        <f t="shared" si="4"/>
        <v>550</v>
      </c>
      <c r="I28">
        <v>21</v>
      </c>
      <c r="J28" s="1">
        <v>0.68</v>
      </c>
      <c r="M28">
        <v>21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2:1</v>
      </c>
      <c r="G29">
        <v>1200</v>
      </c>
      <c r="H29">
        <f t="shared" si="4"/>
        <v>600</v>
      </c>
      <c r="I29">
        <v>21</v>
      </c>
      <c r="J29" s="1">
        <v>0.68</v>
      </c>
      <c r="M29">
        <v>21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2:1</v>
      </c>
      <c r="G31">
        <v>100</v>
      </c>
      <c r="H31">
        <f t="shared" ref="H31:H42" si="8">G31/2</f>
        <v>50</v>
      </c>
      <c r="I31">
        <v>27</v>
      </c>
      <c r="J31" s="1">
        <v>0.68</v>
      </c>
      <c r="M31">
        <v>26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2:1</v>
      </c>
      <c r="G32">
        <v>200</v>
      </c>
      <c r="H32">
        <f t="shared" si="8"/>
        <v>100</v>
      </c>
      <c r="I32">
        <v>23</v>
      </c>
      <c r="J32" s="1">
        <v>0.68</v>
      </c>
      <c r="M32">
        <v>23</v>
      </c>
      <c r="N32" s="1">
        <v>0.28000000000000003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2:1</v>
      </c>
      <c r="G33">
        <v>300</v>
      </c>
      <c r="H33">
        <f t="shared" si="8"/>
        <v>150</v>
      </c>
      <c r="I33">
        <v>22</v>
      </c>
      <c r="J33" s="1">
        <v>0.68</v>
      </c>
      <c r="M33">
        <v>22</v>
      </c>
      <c r="N33" s="1">
        <v>0.28000000000000003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2:1</v>
      </c>
      <c r="G34">
        <v>400</v>
      </c>
      <c r="H34">
        <f t="shared" si="8"/>
        <v>200</v>
      </c>
      <c r="I34">
        <v>21</v>
      </c>
      <c r="J34" s="1">
        <v>0.68</v>
      </c>
      <c r="M34">
        <v>21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2:1</v>
      </c>
      <c r="G35">
        <v>500</v>
      </c>
      <c r="H35">
        <f t="shared" si="8"/>
        <v>250</v>
      </c>
      <c r="I35">
        <v>21</v>
      </c>
      <c r="J35" s="1">
        <v>0.68</v>
      </c>
      <c r="M35">
        <v>21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2:1</v>
      </c>
      <c r="G36">
        <v>600</v>
      </c>
      <c r="H36">
        <f t="shared" si="8"/>
        <v>300</v>
      </c>
      <c r="I36">
        <v>21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2:1</v>
      </c>
      <c r="G37">
        <v>700</v>
      </c>
      <c r="H37">
        <f t="shared" si="8"/>
        <v>350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2:1</v>
      </c>
      <c r="G38">
        <v>800</v>
      </c>
      <c r="H38">
        <f t="shared" si="8"/>
        <v>400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2:1</v>
      </c>
      <c r="G39">
        <v>900</v>
      </c>
      <c r="H39">
        <f t="shared" si="8"/>
        <v>450</v>
      </c>
      <c r="I39">
        <v>20</v>
      </c>
      <c r="J39" s="1">
        <v>0.68</v>
      </c>
      <c r="M39">
        <v>20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2:1</v>
      </c>
      <c r="G40">
        <v>1000</v>
      </c>
      <c r="H40">
        <f t="shared" si="8"/>
        <v>500</v>
      </c>
      <c r="I40">
        <v>20</v>
      </c>
      <c r="J40" s="1">
        <v>0.68</v>
      </c>
      <c r="M40">
        <v>20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2:1</v>
      </c>
      <c r="G41">
        <v>1100</v>
      </c>
      <c r="H41">
        <f t="shared" si="8"/>
        <v>550</v>
      </c>
      <c r="I41">
        <v>20</v>
      </c>
      <c r="J41" s="1">
        <v>0.68</v>
      </c>
      <c r="M41">
        <v>20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2:1</v>
      </c>
      <c r="G42">
        <v>1200</v>
      </c>
      <c r="H42">
        <f t="shared" si="8"/>
        <v>600</v>
      </c>
      <c r="I42">
        <v>20</v>
      </c>
      <c r="J42" s="1">
        <v>0.68</v>
      </c>
      <c r="M42">
        <v>20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2:1</v>
      </c>
      <c r="G44">
        <v>100</v>
      </c>
      <c r="H44">
        <f t="shared" ref="H44:H55" si="12">G44/2</f>
        <v>50</v>
      </c>
      <c r="I44">
        <v>26</v>
      </c>
      <c r="J44" s="1">
        <v>0.68</v>
      </c>
      <c r="M44">
        <v>25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2:1</v>
      </c>
      <c r="G45">
        <v>200</v>
      </c>
      <c r="H45">
        <f t="shared" si="12"/>
        <v>100</v>
      </c>
      <c r="I45">
        <v>23</v>
      </c>
      <c r="J45" s="1">
        <v>0.68</v>
      </c>
      <c r="M45">
        <v>22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2:1</v>
      </c>
      <c r="G46">
        <v>300</v>
      </c>
      <c r="H46">
        <f t="shared" si="12"/>
        <v>150</v>
      </c>
      <c r="I46">
        <v>21</v>
      </c>
      <c r="J46" s="1">
        <v>0.68</v>
      </c>
      <c r="M46">
        <v>21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2:1</v>
      </c>
      <c r="G47">
        <v>400</v>
      </c>
      <c r="H47">
        <f t="shared" si="12"/>
        <v>200</v>
      </c>
      <c r="I47">
        <v>21</v>
      </c>
      <c r="J47" s="1">
        <v>0.68</v>
      </c>
      <c r="M47">
        <v>21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2:1</v>
      </c>
      <c r="G48">
        <v>500</v>
      </c>
      <c r="H48">
        <f t="shared" si="12"/>
        <v>250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2:1</v>
      </c>
      <c r="G49">
        <v>600</v>
      </c>
      <c r="H49">
        <f t="shared" si="12"/>
        <v>300</v>
      </c>
      <c r="I49">
        <v>20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2:1</v>
      </c>
      <c r="G50">
        <v>700</v>
      </c>
      <c r="H50">
        <f t="shared" si="12"/>
        <v>350</v>
      </c>
      <c r="I50">
        <v>20</v>
      </c>
      <c r="J50" s="1">
        <v>0.68</v>
      </c>
      <c r="M50">
        <v>20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2:1</v>
      </c>
      <c r="G51">
        <v>800</v>
      </c>
      <c r="H51">
        <f t="shared" si="12"/>
        <v>400</v>
      </c>
      <c r="I51">
        <v>20</v>
      </c>
      <c r="J51" s="1">
        <v>0.68</v>
      </c>
      <c r="M51">
        <v>20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2:1</v>
      </c>
      <c r="G52">
        <v>900</v>
      </c>
      <c r="H52">
        <f t="shared" si="12"/>
        <v>450</v>
      </c>
      <c r="I52">
        <v>20</v>
      </c>
      <c r="J52" s="1">
        <v>0.68</v>
      </c>
      <c r="M52">
        <v>20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2:1</v>
      </c>
      <c r="G53">
        <v>1000</v>
      </c>
      <c r="H53">
        <f t="shared" si="12"/>
        <v>500</v>
      </c>
      <c r="I53">
        <v>20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2:1</v>
      </c>
      <c r="G54">
        <v>1100</v>
      </c>
      <c r="H54">
        <f t="shared" si="12"/>
        <v>550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2:1</v>
      </c>
      <c r="G55">
        <v>1200</v>
      </c>
      <c r="H55">
        <f t="shared" si="12"/>
        <v>600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2:1</v>
      </c>
      <c r="G57">
        <v>100</v>
      </c>
      <c r="H57">
        <f t="shared" ref="H57:H68" si="16">G57/2</f>
        <v>50</v>
      </c>
      <c r="I57">
        <v>26</v>
      </c>
      <c r="J57" s="1">
        <v>0.68</v>
      </c>
      <c r="M57">
        <v>25</v>
      </c>
      <c r="N57" s="1">
        <v>0.28000000000000003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2:1</v>
      </c>
      <c r="G58">
        <v>200</v>
      </c>
      <c r="H58">
        <f t="shared" si="16"/>
        <v>100</v>
      </c>
      <c r="I58">
        <v>22</v>
      </c>
      <c r="J58" s="1">
        <v>0.68</v>
      </c>
      <c r="M58">
        <v>22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2:1</v>
      </c>
      <c r="G59">
        <v>300</v>
      </c>
      <c r="H59">
        <f t="shared" si="16"/>
        <v>150</v>
      </c>
      <c r="I59">
        <v>21</v>
      </c>
      <c r="J59" s="1">
        <v>0.68</v>
      </c>
      <c r="M59">
        <v>21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2:1</v>
      </c>
      <c r="G60">
        <v>400</v>
      </c>
      <c r="H60">
        <f t="shared" si="16"/>
        <v>200</v>
      </c>
      <c r="I60">
        <v>21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2:1</v>
      </c>
      <c r="G61">
        <v>500</v>
      </c>
      <c r="H61">
        <f t="shared" si="16"/>
        <v>250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2:1</v>
      </c>
      <c r="G62">
        <v>600</v>
      </c>
      <c r="H62">
        <f t="shared" si="16"/>
        <v>300</v>
      </c>
      <c r="I62">
        <v>20</v>
      </c>
      <c r="J62" s="1">
        <v>0.68</v>
      </c>
      <c r="M62">
        <v>20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2:1</v>
      </c>
      <c r="G63">
        <v>700</v>
      </c>
      <c r="H63">
        <f t="shared" si="16"/>
        <v>350</v>
      </c>
      <c r="I63">
        <v>20</v>
      </c>
      <c r="J63" s="1">
        <v>0.68</v>
      </c>
      <c r="M63">
        <v>20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2:1</v>
      </c>
      <c r="G64">
        <v>800</v>
      </c>
      <c r="H64">
        <f t="shared" si="16"/>
        <v>400</v>
      </c>
      <c r="I64">
        <v>20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2:1</v>
      </c>
      <c r="G65">
        <v>900</v>
      </c>
      <c r="H65">
        <f t="shared" si="16"/>
        <v>450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2:1</v>
      </c>
      <c r="G66">
        <v>1000</v>
      </c>
      <c r="H66">
        <f t="shared" si="16"/>
        <v>500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2:1</v>
      </c>
      <c r="G67">
        <v>1100</v>
      </c>
      <c r="H67">
        <f t="shared" si="16"/>
        <v>550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2:1</v>
      </c>
      <c r="G68">
        <v>1200</v>
      </c>
      <c r="H68">
        <f t="shared" si="16"/>
        <v>600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2:1</v>
      </c>
      <c r="G70">
        <v>100</v>
      </c>
      <c r="H70">
        <f t="shared" ref="H70:H81" si="20">G70/2</f>
        <v>50</v>
      </c>
      <c r="I70">
        <v>26</v>
      </c>
      <c r="J70" s="1">
        <v>0.68</v>
      </c>
      <c r="M70">
        <v>25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2:1</v>
      </c>
      <c r="G71">
        <v>200</v>
      </c>
      <c r="H71">
        <f t="shared" si="20"/>
        <v>100</v>
      </c>
      <c r="I71">
        <v>22</v>
      </c>
      <c r="J71" s="1">
        <v>0.68</v>
      </c>
      <c r="M71">
        <v>22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2:1</v>
      </c>
      <c r="G72">
        <v>300</v>
      </c>
      <c r="H72">
        <f t="shared" si="20"/>
        <v>150</v>
      </c>
      <c r="I72">
        <v>21</v>
      </c>
      <c r="J72" s="1">
        <v>0.68</v>
      </c>
      <c r="M72">
        <v>21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2:1</v>
      </c>
      <c r="G73">
        <v>400</v>
      </c>
      <c r="H73">
        <f t="shared" si="20"/>
        <v>200</v>
      </c>
      <c r="I73">
        <v>21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2:1</v>
      </c>
      <c r="G74">
        <v>500</v>
      </c>
      <c r="H74">
        <f t="shared" si="20"/>
        <v>250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2:1</v>
      </c>
      <c r="G75">
        <v>600</v>
      </c>
      <c r="H75">
        <f t="shared" si="20"/>
        <v>300</v>
      </c>
      <c r="I75">
        <v>20</v>
      </c>
      <c r="J75" s="1">
        <v>0.68</v>
      </c>
      <c r="M75">
        <v>20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2:1</v>
      </c>
      <c r="G76">
        <v>700</v>
      </c>
      <c r="H76">
        <f t="shared" si="20"/>
        <v>350</v>
      </c>
      <c r="I76">
        <v>20</v>
      </c>
      <c r="J76" s="1">
        <v>0.68</v>
      </c>
      <c r="M76">
        <v>20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2:1</v>
      </c>
      <c r="G77">
        <v>800</v>
      </c>
      <c r="H77">
        <f t="shared" si="20"/>
        <v>400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2:1</v>
      </c>
      <c r="G78">
        <v>900</v>
      </c>
      <c r="H78">
        <f t="shared" si="20"/>
        <v>450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2:1</v>
      </c>
      <c r="G79">
        <v>1000</v>
      </c>
      <c r="H79">
        <f t="shared" si="20"/>
        <v>500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2:1</v>
      </c>
      <c r="G80">
        <v>1100</v>
      </c>
      <c r="H80">
        <f t="shared" si="20"/>
        <v>550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2:1</v>
      </c>
      <c r="G81">
        <v>1200</v>
      </c>
      <c r="H81">
        <f t="shared" si="20"/>
        <v>600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2:1</v>
      </c>
      <c r="G83">
        <v>100</v>
      </c>
      <c r="H83">
        <f t="shared" ref="H83:H94" si="24">G83/2</f>
        <v>50</v>
      </c>
      <c r="I83">
        <v>26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2:1</v>
      </c>
      <c r="G84">
        <v>200</v>
      </c>
      <c r="H84">
        <f t="shared" si="24"/>
        <v>100</v>
      </c>
      <c r="I84">
        <v>23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2:1</v>
      </c>
      <c r="G85">
        <v>300</v>
      </c>
      <c r="H85">
        <f t="shared" si="24"/>
        <v>150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2:1</v>
      </c>
      <c r="G86">
        <v>400</v>
      </c>
      <c r="H86">
        <f t="shared" si="24"/>
        <v>200</v>
      </c>
      <c r="I86">
        <v>21</v>
      </c>
      <c r="J86" s="1">
        <v>0.68</v>
      </c>
      <c r="M86">
        <v>21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2:1</v>
      </c>
      <c r="G87">
        <v>500</v>
      </c>
      <c r="H87">
        <f t="shared" si="24"/>
        <v>250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2:1</v>
      </c>
      <c r="G88">
        <v>600</v>
      </c>
      <c r="H88">
        <f t="shared" si="24"/>
        <v>300</v>
      </c>
      <c r="I88">
        <v>20</v>
      </c>
      <c r="J88" s="1">
        <v>0.68</v>
      </c>
      <c r="M88">
        <v>20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2:1</v>
      </c>
      <c r="G89">
        <v>700</v>
      </c>
      <c r="H89">
        <f t="shared" si="24"/>
        <v>350</v>
      </c>
      <c r="I89">
        <v>20</v>
      </c>
      <c r="J89" s="1">
        <v>0.68</v>
      </c>
      <c r="M89">
        <v>20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2:1</v>
      </c>
      <c r="G90">
        <v>800</v>
      </c>
      <c r="H90">
        <f t="shared" si="24"/>
        <v>400</v>
      </c>
      <c r="I90">
        <v>20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2:1</v>
      </c>
      <c r="G91">
        <v>900</v>
      </c>
      <c r="H91">
        <f t="shared" si="24"/>
        <v>450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2:1</v>
      </c>
      <c r="G92">
        <v>1000</v>
      </c>
      <c r="H92">
        <f t="shared" si="24"/>
        <v>500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2:1</v>
      </c>
      <c r="G93">
        <v>1100</v>
      </c>
      <c r="H93">
        <f t="shared" si="24"/>
        <v>550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2:1</v>
      </c>
      <c r="G94">
        <v>1200</v>
      </c>
      <c r="H94">
        <f t="shared" si="24"/>
        <v>600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2:1</v>
      </c>
      <c r="G96">
        <v>100</v>
      </c>
      <c r="H96">
        <f t="shared" ref="H96:H107" si="28">G96/2</f>
        <v>50</v>
      </c>
      <c r="I96">
        <v>26</v>
      </c>
      <c r="J96" s="1">
        <v>0.68</v>
      </c>
      <c r="M96">
        <v>26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2:1</v>
      </c>
      <c r="G97">
        <v>200</v>
      </c>
      <c r="H97">
        <f t="shared" si="28"/>
        <v>100</v>
      </c>
      <c r="I97">
        <v>23</v>
      </c>
      <c r="J97" s="1">
        <v>0.68</v>
      </c>
      <c r="M97">
        <v>23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2:1</v>
      </c>
      <c r="G98">
        <v>300</v>
      </c>
      <c r="H98">
        <f t="shared" si="28"/>
        <v>150</v>
      </c>
      <c r="I98">
        <v>22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2:1</v>
      </c>
      <c r="G99">
        <v>400</v>
      </c>
      <c r="H99">
        <f t="shared" si="28"/>
        <v>200</v>
      </c>
      <c r="I99">
        <v>21</v>
      </c>
      <c r="J99" s="1">
        <v>0.68</v>
      </c>
      <c r="M99">
        <v>21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2:1</v>
      </c>
      <c r="G100">
        <v>500</v>
      </c>
      <c r="H100">
        <f t="shared" si="28"/>
        <v>250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2:1</v>
      </c>
      <c r="G101">
        <v>600</v>
      </c>
      <c r="H101">
        <f t="shared" si="28"/>
        <v>300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2:1</v>
      </c>
      <c r="G102">
        <v>700</v>
      </c>
      <c r="H102">
        <f t="shared" si="28"/>
        <v>350</v>
      </c>
      <c r="I102">
        <v>20</v>
      </c>
      <c r="J102" s="1">
        <v>0.67</v>
      </c>
      <c r="M102">
        <v>20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2:1</v>
      </c>
      <c r="G103">
        <v>800</v>
      </c>
      <c r="H103">
        <f t="shared" si="28"/>
        <v>400</v>
      </c>
      <c r="I103">
        <v>20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2:1</v>
      </c>
      <c r="G104">
        <v>900</v>
      </c>
      <c r="H104">
        <f t="shared" si="28"/>
        <v>450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2:1</v>
      </c>
      <c r="G105">
        <v>1000</v>
      </c>
      <c r="H105">
        <f t="shared" si="28"/>
        <v>500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2:1</v>
      </c>
      <c r="G106">
        <v>1100</v>
      </c>
      <c r="H106">
        <f t="shared" si="28"/>
        <v>550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2:1</v>
      </c>
      <c r="G107">
        <v>1200</v>
      </c>
      <c r="H107">
        <f t="shared" si="28"/>
        <v>600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2:1</v>
      </c>
      <c r="G109">
        <v>100</v>
      </c>
      <c r="H109">
        <f t="shared" ref="H109:H120" si="32">G109/2</f>
        <v>50</v>
      </c>
      <c r="I109">
        <v>27</v>
      </c>
      <c r="J109" s="1">
        <v>0.68</v>
      </c>
      <c r="M109">
        <v>27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2:1</v>
      </c>
      <c r="G110">
        <v>200</v>
      </c>
      <c r="H110">
        <f t="shared" si="32"/>
        <v>100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2:1</v>
      </c>
      <c r="G111">
        <v>300</v>
      </c>
      <c r="H111">
        <f t="shared" si="32"/>
        <v>150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2:1</v>
      </c>
      <c r="G112">
        <v>400</v>
      </c>
      <c r="H112">
        <f t="shared" si="32"/>
        <v>200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2:1</v>
      </c>
      <c r="G113">
        <v>500</v>
      </c>
      <c r="H113">
        <f t="shared" si="32"/>
        <v>250</v>
      </c>
      <c r="I113">
        <v>21</v>
      </c>
      <c r="J113" s="1">
        <v>0.67</v>
      </c>
      <c r="M113">
        <v>21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2:1</v>
      </c>
      <c r="G114">
        <v>600</v>
      </c>
      <c r="H114">
        <f t="shared" si="32"/>
        <v>300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2:1</v>
      </c>
      <c r="G115">
        <v>700</v>
      </c>
      <c r="H115">
        <f t="shared" si="32"/>
        <v>350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2:1</v>
      </c>
      <c r="G116">
        <v>800</v>
      </c>
      <c r="H116">
        <f t="shared" si="32"/>
        <v>400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2:1</v>
      </c>
      <c r="G117">
        <v>900</v>
      </c>
      <c r="H117">
        <f t="shared" si="32"/>
        <v>450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2:1</v>
      </c>
      <c r="G118">
        <v>1000</v>
      </c>
      <c r="H118">
        <f t="shared" si="32"/>
        <v>500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2:1</v>
      </c>
      <c r="G119">
        <v>1100</v>
      </c>
      <c r="H119">
        <f t="shared" si="32"/>
        <v>550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2:1</v>
      </c>
      <c r="G120">
        <v>1200</v>
      </c>
      <c r="H120">
        <f t="shared" si="32"/>
        <v>600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2:1</v>
      </c>
      <c r="G122">
        <v>100</v>
      </c>
      <c r="H122">
        <f t="shared" ref="H122:H133" si="36">G122/2</f>
        <v>50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2:1</v>
      </c>
      <c r="G123">
        <v>200</v>
      </c>
      <c r="H123">
        <f t="shared" si="36"/>
        <v>100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2:1</v>
      </c>
      <c r="G124">
        <v>300</v>
      </c>
      <c r="H124">
        <f t="shared" si="36"/>
        <v>150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2:1</v>
      </c>
      <c r="G125">
        <v>400</v>
      </c>
      <c r="H125">
        <f t="shared" si="36"/>
        <v>200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2:1</v>
      </c>
      <c r="G126">
        <v>500</v>
      </c>
      <c r="H126">
        <f t="shared" si="36"/>
        <v>250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2:1</v>
      </c>
      <c r="G127">
        <v>600</v>
      </c>
      <c r="H127">
        <f t="shared" si="36"/>
        <v>300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2:1</v>
      </c>
      <c r="G128">
        <v>700</v>
      </c>
      <c r="H128">
        <f t="shared" si="36"/>
        <v>350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2:1</v>
      </c>
      <c r="G129">
        <v>800</v>
      </c>
      <c r="H129">
        <f t="shared" si="36"/>
        <v>400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2:1</v>
      </c>
      <c r="G130">
        <v>900</v>
      </c>
      <c r="H130">
        <f t="shared" si="36"/>
        <v>450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2:1</v>
      </c>
      <c r="G131">
        <v>1000</v>
      </c>
      <c r="H131">
        <f t="shared" si="36"/>
        <v>500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2:1</v>
      </c>
      <c r="G132">
        <v>1100</v>
      </c>
      <c r="H132">
        <f t="shared" si="36"/>
        <v>550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2:1</v>
      </c>
      <c r="G133">
        <v>1200</v>
      </c>
      <c r="H133">
        <f t="shared" si="36"/>
        <v>600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2:1</v>
      </c>
      <c r="G135">
        <v>100</v>
      </c>
      <c r="H135">
        <f t="shared" ref="H135:H146" si="40">G135/2</f>
        <v>50</v>
      </c>
      <c r="I135">
        <v>26</v>
      </c>
      <c r="J135" s="1">
        <v>0.68</v>
      </c>
      <c r="K135">
        <v>10</v>
      </c>
      <c r="L135">
        <f>24-B135-K135</f>
        <v>10</v>
      </c>
      <c r="M135">
        <v>25</v>
      </c>
      <c r="N135" s="1">
        <v>0.28000000000000003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2:1</v>
      </c>
      <c r="G136">
        <v>200</v>
      </c>
      <c r="H136">
        <f t="shared" si="40"/>
        <v>100</v>
      </c>
      <c r="I136">
        <v>22</v>
      </c>
      <c r="J136" s="1">
        <v>0.68</v>
      </c>
      <c r="K136">
        <v>11</v>
      </c>
      <c r="L136">
        <f t="shared" ref="L136:L146" si="42">24-B136-K136</f>
        <v>9</v>
      </c>
      <c r="M136">
        <v>22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2:1</v>
      </c>
      <c r="G137">
        <v>300</v>
      </c>
      <c r="H137">
        <f t="shared" si="40"/>
        <v>150</v>
      </c>
      <c r="I137">
        <v>21</v>
      </c>
      <c r="J137" s="1">
        <v>0.68</v>
      </c>
      <c r="K137">
        <v>11</v>
      </c>
      <c r="L137">
        <f t="shared" si="42"/>
        <v>9</v>
      </c>
      <c r="M137">
        <v>21</v>
      </c>
      <c r="N137" s="1">
        <v>0.28000000000000003</v>
      </c>
    </row>
    <row r="138" spans="1:14" x14ac:dyDescent="0.25">
      <c r="B138">
        <v>4</v>
      </c>
      <c r="C138">
        <v>12</v>
      </c>
      <c r="D138">
        <f t="shared" si="41"/>
        <v>8</v>
      </c>
      <c r="E138" t="s">
        <v>0</v>
      </c>
      <c r="F138" s="2" t="str">
        <f t="shared" si="39"/>
        <v>2:1</v>
      </c>
      <c r="G138">
        <v>400</v>
      </c>
      <c r="H138">
        <f t="shared" si="40"/>
        <v>200</v>
      </c>
      <c r="I138">
        <v>21</v>
      </c>
      <c r="J138" s="1">
        <v>0.68</v>
      </c>
      <c r="K138">
        <v>12</v>
      </c>
      <c r="L138">
        <f t="shared" si="42"/>
        <v>8</v>
      </c>
      <c r="M138">
        <v>20</v>
      </c>
      <c r="N138" s="1">
        <v>0.28000000000000003</v>
      </c>
    </row>
    <row r="139" spans="1:14" x14ac:dyDescent="0.25">
      <c r="B139">
        <v>4</v>
      </c>
      <c r="C139">
        <v>12</v>
      </c>
      <c r="D139">
        <f t="shared" si="41"/>
        <v>8</v>
      </c>
      <c r="E139" t="s">
        <v>0</v>
      </c>
      <c r="F139" s="2" t="str">
        <f t="shared" si="39"/>
        <v>2:1</v>
      </c>
      <c r="G139">
        <v>500</v>
      </c>
      <c r="H139">
        <f t="shared" si="40"/>
        <v>250</v>
      </c>
      <c r="I139">
        <v>20</v>
      </c>
      <c r="J139" s="1">
        <v>0.68</v>
      </c>
      <c r="K139">
        <v>12</v>
      </c>
      <c r="L139">
        <f t="shared" si="42"/>
        <v>8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2:1</v>
      </c>
      <c r="G140">
        <v>600</v>
      </c>
      <c r="H140">
        <f t="shared" si="40"/>
        <v>300</v>
      </c>
      <c r="I140">
        <v>20</v>
      </c>
      <c r="J140" s="1">
        <v>0.68</v>
      </c>
      <c r="K140">
        <v>12</v>
      </c>
      <c r="L140">
        <f t="shared" si="42"/>
        <v>8</v>
      </c>
      <c r="M140">
        <v>20</v>
      </c>
      <c r="N140" s="1">
        <v>0.28000000000000003</v>
      </c>
    </row>
    <row r="141" spans="1:14" x14ac:dyDescent="0.25">
      <c r="B141">
        <v>4</v>
      </c>
      <c r="C141">
        <v>13</v>
      </c>
      <c r="D141">
        <f t="shared" si="41"/>
        <v>7</v>
      </c>
      <c r="E141" t="s">
        <v>0</v>
      </c>
      <c r="F141" s="2" t="str">
        <f t="shared" si="39"/>
        <v>2:1</v>
      </c>
      <c r="G141">
        <v>700</v>
      </c>
      <c r="H141">
        <f t="shared" si="40"/>
        <v>350</v>
      </c>
      <c r="I141">
        <v>20</v>
      </c>
      <c r="J141" s="1">
        <v>0.68</v>
      </c>
      <c r="K141">
        <v>13</v>
      </c>
      <c r="L141">
        <f t="shared" si="42"/>
        <v>7</v>
      </c>
      <c r="M141">
        <v>20</v>
      </c>
      <c r="N141" s="1">
        <v>0.28000000000000003</v>
      </c>
    </row>
    <row r="142" spans="1:14" x14ac:dyDescent="0.25">
      <c r="B142">
        <v>4</v>
      </c>
      <c r="C142">
        <v>13</v>
      </c>
      <c r="D142">
        <f t="shared" si="41"/>
        <v>7</v>
      </c>
      <c r="E142" t="s">
        <v>0</v>
      </c>
      <c r="F142" s="2" t="str">
        <f t="shared" si="39"/>
        <v>2:1</v>
      </c>
      <c r="G142">
        <v>800</v>
      </c>
      <c r="H142">
        <f t="shared" si="40"/>
        <v>400</v>
      </c>
      <c r="I142">
        <v>19</v>
      </c>
      <c r="J142" s="1">
        <v>0.68</v>
      </c>
      <c r="K142">
        <v>13</v>
      </c>
      <c r="L142">
        <f t="shared" si="42"/>
        <v>7</v>
      </c>
      <c r="M142">
        <v>19</v>
      </c>
      <c r="N142" s="1">
        <v>0.28000000000000003</v>
      </c>
    </row>
    <row r="143" spans="1:14" x14ac:dyDescent="0.25">
      <c r="B143">
        <v>4</v>
      </c>
      <c r="C143">
        <v>13</v>
      </c>
      <c r="D143">
        <f t="shared" si="41"/>
        <v>7</v>
      </c>
      <c r="E143" t="s">
        <v>0</v>
      </c>
      <c r="F143" s="2" t="str">
        <f t="shared" si="39"/>
        <v>2:1</v>
      </c>
      <c r="G143">
        <v>900</v>
      </c>
      <c r="H143">
        <f t="shared" si="40"/>
        <v>450</v>
      </c>
      <c r="I143">
        <v>19</v>
      </c>
      <c r="J143" s="1">
        <v>0.68</v>
      </c>
      <c r="K143">
        <v>13</v>
      </c>
      <c r="L143">
        <f t="shared" si="42"/>
        <v>7</v>
      </c>
      <c r="M143">
        <v>19</v>
      </c>
      <c r="N143" s="1">
        <v>0.28000000000000003</v>
      </c>
    </row>
    <row r="144" spans="1:14" x14ac:dyDescent="0.25">
      <c r="B144">
        <v>4</v>
      </c>
      <c r="C144">
        <v>13</v>
      </c>
      <c r="D144">
        <f t="shared" si="41"/>
        <v>7</v>
      </c>
      <c r="E144" t="s">
        <v>0</v>
      </c>
      <c r="F144" s="2" t="str">
        <f t="shared" si="39"/>
        <v>2:1</v>
      </c>
      <c r="G144">
        <v>1000</v>
      </c>
      <c r="H144">
        <f t="shared" si="40"/>
        <v>500</v>
      </c>
      <c r="I144">
        <v>19</v>
      </c>
      <c r="J144" s="1">
        <v>0.68</v>
      </c>
      <c r="K144">
        <v>13</v>
      </c>
      <c r="L144">
        <f t="shared" si="42"/>
        <v>7</v>
      </c>
      <c r="M144">
        <v>19</v>
      </c>
      <c r="N144" s="1">
        <v>0.28000000000000003</v>
      </c>
    </row>
    <row r="145" spans="2:14" x14ac:dyDescent="0.25">
      <c r="B145">
        <v>4</v>
      </c>
      <c r="C145">
        <v>20</v>
      </c>
      <c r="D145">
        <f t="shared" si="41"/>
        <v>0</v>
      </c>
      <c r="E145" t="s">
        <v>0</v>
      </c>
      <c r="F145" s="2" t="str">
        <f t="shared" si="39"/>
        <v>2:1</v>
      </c>
      <c r="G145">
        <v>1100</v>
      </c>
      <c r="H145">
        <f t="shared" si="40"/>
        <v>550</v>
      </c>
      <c r="I145">
        <v>19</v>
      </c>
      <c r="J145" s="1">
        <v>0.67</v>
      </c>
      <c r="K145">
        <v>20</v>
      </c>
      <c r="L145">
        <f t="shared" si="42"/>
        <v>0</v>
      </c>
      <c r="M145">
        <v>19</v>
      </c>
      <c r="N145" s="1">
        <v>0.27</v>
      </c>
    </row>
    <row r="146" spans="2:14" x14ac:dyDescent="0.25">
      <c r="B146">
        <v>4</v>
      </c>
      <c r="C146">
        <v>20</v>
      </c>
      <c r="D146">
        <f t="shared" si="41"/>
        <v>0</v>
      </c>
      <c r="E146" t="s">
        <v>0</v>
      </c>
      <c r="F146" s="2" t="str">
        <f t="shared" si="39"/>
        <v>2:1</v>
      </c>
      <c r="G146">
        <v>1200</v>
      </c>
      <c r="H146">
        <f t="shared" si="40"/>
        <v>600</v>
      </c>
      <c r="I146">
        <v>19</v>
      </c>
      <c r="J146" s="1">
        <v>0.67</v>
      </c>
      <c r="K146">
        <v>20</v>
      </c>
      <c r="L146">
        <f t="shared" si="42"/>
        <v>0</v>
      </c>
      <c r="M146">
        <v>19</v>
      </c>
      <c r="N146" s="1">
        <v>0.27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8BF1-B4E5-401D-A257-D3FD6ECFEA7A}">
  <sheetPr codeName="Sheet27"/>
  <dimension ref="A1:N172"/>
  <sheetViews>
    <sheetView topLeftCell="A127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36</v>
      </c>
      <c r="J5" s="1">
        <v>0.69</v>
      </c>
      <c r="M5">
        <v>35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30</v>
      </c>
      <c r="J6" s="1">
        <v>0.69</v>
      </c>
      <c r="M6">
        <v>29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27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26</v>
      </c>
      <c r="J8" s="1">
        <v>0.68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25</v>
      </c>
      <c r="J9" s="1">
        <v>0.68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25</v>
      </c>
      <c r="J10" s="1">
        <v>0.68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24</v>
      </c>
      <c r="J11" s="1">
        <v>0.68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24</v>
      </c>
      <c r="J12" s="1">
        <v>0.68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24</v>
      </c>
      <c r="J13" s="1">
        <v>0.68</v>
      </c>
      <c r="M13">
        <v>23</v>
      </c>
      <c r="N13" s="1">
        <v>0.28000000000000003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23</v>
      </c>
      <c r="J14" s="1">
        <v>0.68</v>
      </c>
      <c r="M14">
        <v>23</v>
      </c>
      <c r="N14" s="1">
        <v>0.28000000000000003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23</v>
      </c>
      <c r="J15" s="1">
        <v>0.68</v>
      </c>
      <c r="M15">
        <v>23</v>
      </c>
      <c r="N15" s="1">
        <v>0.28000000000000003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23</v>
      </c>
      <c r="J16" s="1">
        <v>0.68</v>
      </c>
      <c r="M16">
        <v>23</v>
      </c>
      <c r="N16" s="1">
        <v>0.28000000000000003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3:1</v>
      </c>
      <c r="G18">
        <v>100</v>
      </c>
      <c r="H18">
        <f t="shared" ref="H18:H29" si="4">G18/3</f>
        <v>33.333333333333336</v>
      </c>
      <c r="I18">
        <v>29</v>
      </c>
      <c r="J18" s="1">
        <v>0.69</v>
      </c>
      <c r="M18">
        <v>28</v>
      </c>
      <c r="N18" s="1">
        <v>0.28999999999999998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3:1</v>
      </c>
      <c r="G19">
        <v>200</v>
      </c>
      <c r="H19">
        <f t="shared" si="4"/>
        <v>66.666666666666671</v>
      </c>
      <c r="I19">
        <v>25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3:1</v>
      </c>
      <c r="G20">
        <v>300</v>
      </c>
      <c r="H20">
        <f t="shared" si="4"/>
        <v>100</v>
      </c>
      <c r="I20">
        <v>23</v>
      </c>
      <c r="J20" s="1">
        <v>0.68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3:1</v>
      </c>
      <c r="G21">
        <v>400</v>
      </c>
      <c r="H21">
        <f t="shared" si="4"/>
        <v>133.33333333333334</v>
      </c>
      <c r="I21">
        <v>22</v>
      </c>
      <c r="J21" s="1">
        <v>0.68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3:1</v>
      </c>
      <c r="G22">
        <v>500</v>
      </c>
      <c r="H22">
        <f t="shared" si="4"/>
        <v>166.66666666666666</v>
      </c>
      <c r="I22">
        <v>22</v>
      </c>
      <c r="J22" s="1">
        <v>0.68</v>
      </c>
      <c r="M22">
        <v>22</v>
      </c>
      <c r="N22" s="1">
        <v>0.28000000000000003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3:1</v>
      </c>
      <c r="G23">
        <v>600</v>
      </c>
      <c r="H23">
        <f t="shared" si="4"/>
        <v>200</v>
      </c>
      <c r="I23">
        <v>22</v>
      </c>
      <c r="J23" s="1">
        <v>0.68</v>
      </c>
      <c r="M23">
        <v>21</v>
      </c>
      <c r="N23" s="1">
        <v>0.28000000000000003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3:1</v>
      </c>
      <c r="G24">
        <v>700</v>
      </c>
      <c r="H24">
        <f t="shared" si="4"/>
        <v>233.33333333333334</v>
      </c>
      <c r="I24">
        <v>21</v>
      </c>
      <c r="J24" s="1">
        <v>0.68</v>
      </c>
      <c r="M24">
        <v>21</v>
      </c>
      <c r="N24" s="1">
        <v>0.28000000000000003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3:1</v>
      </c>
      <c r="G25">
        <v>800</v>
      </c>
      <c r="H25">
        <f t="shared" si="4"/>
        <v>266.66666666666669</v>
      </c>
      <c r="I25">
        <v>21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3:1</v>
      </c>
      <c r="G26">
        <v>900</v>
      </c>
      <c r="H26">
        <f t="shared" si="4"/>
        <v>300</v>
      </c>
      <c r="I26">
        <v>21</v>
      </c>
      <c r="J26" s="1">
        <v>0.68</v>
      </c>
      <c r="M26">
        <v>21</v>
      </c>
      <c r="N26" s="1">
        <v>0.28000000000000003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3:1</v>
      </c>
      <c r="G27">
        <v>1000</v>
      </c>
      <c r="H27">
        <f t="shared" si="4"/>
        <v>333.33333333333331</v>
      </c>
      <c r="I27">
        <v>21</v>
      </c>
      <c r="J27" s="1">
        <v>0.68</v>
      </c>
      <c r="M27">
        <v>21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3:1</v>
      </c>
      <c r="G28">
        <v>1100</v>
      </c>
      <c r="H28">
        <f t="shared" si="4"/>
        <v>366.66666666666669</v>
      </c>
      <c r="I28">
        <v>21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3:1</v>
      </c>
      <c r="G29">
        <v>1200</v>
      </c>
      <c r="H29">
        <f t="shared" si="4"/>
        <v>400</v>
      </c>
      <c r="I29">
        <v>21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3:1</v>
      </c>
      <c r="G31">
        <v>100</v>
      </c>
      <c r="H31">
        <f t="shared" ref="H31:H42" si="8">G31/3</f>
        <v>33.333333333333336</v>
      </c>
      <c r="I31">
        <v>26</v>
      </c>
      <c r="J31" s="1">
        <v>0.69</v>
      </c>
      <c r="M31">
        <v>26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3:1</v>
      </c>
      <c r="G32">
        <v>200</v>
      </c>
      <c r="H32">
        <f t="shared" si="8"/>
        <v>66.666666666666671</v>
      </c>
      <c r="I32">
        <v>23</v>
      </c>
      <c r="J32" s="1">
        <v>0.68</v>
      </c>
      <c r="M32">
        <v>23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3:1</v>
      </c>
      <c r="G33">
        <v>300</v>
      </c>
      <c r="H33">
        <f t="shared" si="8"/>
        <v>100</v>
      </c>
      <c r="I33">
        <v>22</v>
      </c>
      <c r="J33" s="1">
        <v>0.68</v>
      </c>
      <c r="M33">
        <v>21</v>
      </c>
      <c r="N33" s="1">
        <v>0.28000000000000003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3:1</v>
      </c>
      <c r="G34">
        <v>400</v>
      </c>
      <c r="H34">
        <f t="shared" si="8"/>
        <v>133.33333333333334</v>
      </c>
      <c r="I34">
        <v>21</v>
      </c>
      <c r="J34" s="1">
        <v>0.68</v>
      </c>
      <c r="M34">
        <v>21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3:1</v>
      </c>
      <c r="G35">
        <v>500</v>
      </c>
      <c r="H35">
        <f t="shared" si="8"/>
        <v>166.66666666666666</v>
      </c>
      <c r="I35">
        <v>21</v>
      </c>
      <c r="J35" s="1">
        <v>0.68</v>
      </c>
      <c r="M35">
        <v>21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3:1</v>
      </c>
      <c r="G36">
        <v>600</v>
      </c>
      <c r="H36">
        <f t="shared" si="8"/>
        <v>200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3:1</v>
      </c>
      <c r="G37">
        <v>700</v>
      </c>
      <c r="H37">
        <f t="shared" si="8"/>
        <v>233.33333333333334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3:1</v>
      </c>
      <c r="G38">
        <v>800</v>
      </c>
      <c r="H38">
        <f t="shared" si="8"/>
        <v>266.66666666666669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3:1</v>
      </c>
      <c r="G39">
        <v>900</v>
      </c>
      <c r="H39">
        <f t="shared" si="8"/>
        <v>300</v>
      </c>
      <c r="I39">
        <v>20</v>
      </c>
      <c r="J39" s="1">
        <v>0.68</v>
      </c>
      <c r="M39">
        <v>20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3:1</v>
      </c>
      <c r="G40">
        <v>1000</v>
      </c>
      <c r="H40">
        <f t="shared" si="8"/>
        <v>333.33333333333331</v>
      </c>
      <c r="I40">
        <v>20</v>
      </c>
      <c r="J40" s="1">
        <v>0.68</v>
      </c>
      <c r="M40">
        <v>20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3:1</v>
      </c>
      <c r="G41">
        <v>1100</v>
      </c>
      <c r="H41">
        <f t="shared" si="8"/>
        <v>366.66666666666669</v>
      </c>
      <c r="I41">
        <v>20</v>
      </c>
      <c r="J41" s="1">
        <v>0.68</v>
      </c>
      <c r="M41">
        <v>20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3:1</v>
      </c>
      <c r="G42">
        <v>1200</v>
      </c>
      <c r="H42">
        <f t="shared" si="8"/>
        <v>400</v>
      </c>
      <c r="I42">
        <v>20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3:1</v>
      </c>
      <c r="G44">
        <v>100</v>
      </c>
      <c r="H44">
        <f t="shared" ref="H44:H55" si="12">G44/3</f>
        <v>33.333333333333336</v>
      </c>
      <c r="I44">
        <v>25</v>
      </c>
      <c r="J44" s="1">
        <v>0.68</v>
      </c>
      <c r="M44">
        <v>25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3:1</v>
      </c>
      <c r="G45">
        <v>200</v>
      </c>
      <c r="H45">
        <f t="shared" si="12"/>
        <v>66.666666666666671</v>
      </c>
      <c r="I45">
        <v>22</v>
      </c>
      <c r="J45" s="1">
        <v>0.68</v>
      </c>
      <c r="M45">
        <v>22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3:1</v>
      </c>
      <c r="G46">
        <v>300</v>
      </c>
      <c r="H46">
        <f t="shared" si="12"/>
        <v>100</v>
      </c>
      <c r="I46">
        <v>21</v>
      </c>
      <c r="J46" s="1">
        <v>0.68</v>
      </c>
      <c r="M46">
        <v>21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3:1</v>
      </c>
      <c r="G47">
        <v>400</v>
      </c>
      <c r="H47">
        <f t="shared" si="12"/>
        <v>133.33333333333334</v>
      </c>
      <c r="I47">
        <v>21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3:1</v>
      </c>
      <c r="G48">
        <v>500</v>
      </c>
      <c r="H48">
        <f t="shared" si="12"/>
        <v>166.66666666666666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3:1</v>
      </c>
      <c r="G49">
        <v>600</v>
      </c>
      <c r="H49">
        <f t="shared" si="12"/>
        <v>200</v>
      </c>
      <c r="I49">
        <v>20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3:1</v>
      </c>
      <c r="G50">
        <v>700</v>
      </c>
      <c r="H50">
        <f t="shared" si="12"/>
        <v>233.33333333333334</v>
      </c>
      <c r="I50">
        <v>20</v>
      </c>
      <c r="J50" s="1">
        <v>0.68</v>
      </c>
      <c r="M50">
        <v>20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3:1</v>
      </c>
      <c r="G51">
        <v>800</v>
      </c>
      <c r="H51">
        <f t="shared" si="12"/>
        <v>266.66666666666669</v>
      </c>
      <c r="I51">
        <v>20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3:1</v>
      </c>
      <c r="G52">
        <v>900</v>
      </c>
      <c r="H52">
        <f t="shared" si="12"/>
        <v>300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3:1</v>
      </c>
      <c r="G53">
        <v>1000</v>
      </c>
      <c r="H53">
        <f t="shared" si="12"/>
        <v>333.33333333333331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3:1</v>
      </c>
      <c r="G54">
        <v>1100</v>
      </c>
      <c r="H54">
        <f t="shared" si="12"/>
        <v>366.66666666666669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3:1</v>
      </c>
      <c r="G55">
        <v>1200</v>
      </c>
      <c r="H55">
        <f t="shared" si="12"/>
        <v>400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3:1</v>
      </c>
      <c r="G57">
        <v>100</v>
      </c>
      <c r="H57">
        <f t="shared" ref="H57:H68" si="16">G57/3</f>
        <v>33.333333333333336</v>
      </c>
      <c r="I57">
        <v>25</v>
      </c>
      <c r="J57" s="1">
        <v>0.68</v>
      </c>
      <c r="M57">
        <v>25</v>
      </c>
      <c r="N57" s="1">
        <v>0.28000000000000003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3:1</v>
      </c>
      <c r="G58">
        <v>200</v>
      </c>
      <c r="H58">
        <f t="shared" si="16"/>
        <v>66.666666666666671</v>
      </c>
      <c r="I58">
        <v>22</v>
      </c>
      <c r="J58" s="1">
        <v>0.68</v>
      </c>
      <c r="M58">
        <v>22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3:1</v>
      </c>
      <c r="G59">
        <v>300</v>
      </c>
      <c r="H59">
        <f t="shared" si="16"/>
        <v>100</v>
      </c>
      <c r="I59">
        <v>21</v>
      </c>
      <c r="J59" s="1">
        <v>0.68</v>
      </c>
      <c r="M59">
        <v>21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3:1</v>
      </c>
      <c r="G60">
        <v>400</v>
      </c>
      <c r="H60">
        <f t="shared" si="16"/>
        <v>133.33333333333334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3:1</v>
      </c>
      <c r="G61">
        <v>500</v>
      </c>
      <c r="H61">
        <f t="shared" si="16"/>
        <v>166.66666666666666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3:1</v>
      </c>
      <c r="G62">
        <v>600</v>
      </c>
      <c r="H62">
        <f t="shared" si="16"/>
        <v>200</v>
      </c>
      <c r="I62">
        <v>20</v>
      </c>
      <c r="J62" s="1">
        <v>0.68</v>
      </c>
      <c r="M62">
        <v>20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3:1</v>
      </c>
      <c r="G63">
        <v>700</v>
      </c>
      <c r="H63">
        <f t="shared" si="16"/>
        <v>233.33333333333334</v>
      </c>
      <c r="I63">
        <v>20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3:1</v>
      </c>
      <c r="G64">
        <v>800</v>
      </c>
      <c r="H64">
        <f t="shared" si="16"/>
        <v>266.66666666666669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3:1</v>
      </c>
      <c r="G65">
        <v>900</v>
      </c>
      <c r="H65">
        <f t="shared" si="16"/>
        <v>300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3:1</v>
      </c>
      <c r="G66">
        <v>1000</v>
      </c>
      <c r="H66">
        <f t="shared" si="16"/>
        <v>333.33333333333331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3:1</v>
      </c>
      <c r="G67">
        <v>1100</v>
      </c>
      <c r="H67">
        <f t="shared" si="16"/>
        <v>366.66666666666669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3:1</v>
      </c>
      <c r="G68">
        <v>1200</v>
      </c>
      <c r="H68">
        <f t="shared" si="16"/>
        <v>400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3:1</v>
      </c>
      <c r="G70">
        <v>100</v>
      </c>
      <c r="H70">
        <f t="shared" ref="H70:H81" si="20">G70/3</f>
        <v>33.333333333333336</v>
      </c>
      <c r="I70">
        <v>25</v>
      </c>
      <c r="J70" s="1">
        <v>0.68</v>
      </c>
      <c r="M70">
        <v>25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3:1</v>
      </c>
      <c r="G71">
        <v>200</v>
      </c>
      <c r="H71">
        <f t="shared" si="20"/>
        <v>66.666666666666671</v>
      </c>
      <c r="I71">
        <v>22</v>
      </c>
      <c r="J71" s="1">
        <v>0.68</v>
      </c>
      <c r="M71">
        <v>22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3:1</v>
      </c>
      <c r="G72">
        <v>300</v>
      </c>
      <c r="H72">
        <f t="shared" si="20"/>
        <v>100</v>
      </c>
      <c r="I72">
        <v>21</v>
      </c>
      <c r="J72" s="1">
        <v>0.68</v>
      </c>
      <c r="M72">
        <v>21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3:1</v>
      </c>
      <c r="G73">
        <v>400</v>
      </c>
      <c r="H73">
        <f t="shared" si="20"/>
        <v>133.33333333333334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3:1</v>
      </c>
      <c r="G74">
        <v>500</v>
      </c>
      <c r="H74">
        <f t="shared" si="20"/>
        <v>166.66666666666666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3:1</v>
      </c>
      <c r="G75">
        <v>600</v>
      </c>
      <c r="H75">
        <f t="shared" si="20"/>
        <v>200</v>
      </c>
      <c r="I75">
        <v>20</v>
      </c>
      <c r="J75" s="1">
        <v>0.68</v>
      </c>
      <c r="M75">
        <v>20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3:1</v>
      </c>
      <c r="G76">
        <v>700</v>
      </c>
      <c r="H76">
        <f t="shared" si="20"/>
        <v>233.33333333333334</v>
      </c>
      <c r="I76">
        <v>20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3:1</v>
      </c>
      <c r="G77">
        <v>800</v>
      </c>
      <c r="H77">
        <f t="shared" si="20"/>
        <v>266.66666666666669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3:1</v>
      </c>
      <c r="G78">
        <v>900</v>
      </c>
      <c r="H78">
        <f t="shared" si="20"/>
        <v>300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3:1</v>
      </c>
      <c r="G79">
        <v>1000</v>
      </c>
      <c r="H79">
        <f t="shared" si="20"/>
        <v>333.33333333333331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3:1</v>
      </c>
      <c r="G80">
        <v>1100</v>
      </c>
      <c r="H80">
        <f t="shared" si="20"/>
        <v>366.66666666666669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3:1</v>
      </c>
      <c r="G81">
        <v>1200</v>
      </c>
      <c r="H81">
        <f t="shared" si="20"/>
        <v>400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3:1</v>
      </c>
      <c r="G83">
        <v>100</v>
      </c>
      <c r="H83">
        <f t="shared" ref="H83:H94" si="24">G83/3</f>
        <v>33.333333333333336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3:1</v>
      </c>
      <c r="G84">
        <v>200</v>
      </c>
      <c r="H84">
        <f t="shared" si="24"/>
        <v>66.666666666666671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3:1</v>
      </c>
      <c r="G85">
        <v>300</v>
      </c>
      <c r="H85">
        <f t="shared" si="24"/>
        <v>100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3:1</v>
      </c>
      <c r="G86">
        <v>400</v>
      </c>
      <c r="H86">
        <f t="shared" si="24"/>
        <v>133.33333333333334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3:1</v>
      </c>
      <c r="G87">
        <v>500</v>
      </c>
      <c r="H87">
        <f t="shared" si="24"/>
        <v>166.66666666666666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3:1</v>
      </c>
      <c r="G88">
        <v>600</v>
      </c>
      <c r="H88">
        <f t="shared" si="24"/>
        <v>200</v>
      </c>
      <c r="I88">
        <v>20</v>
      </c>
      <c r="J88" s="1">
        <v>0.68</v>
      </c>
      <c r="M88">
        <v>20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3:1</v>
      </c>
      <c r="G89">
        <v>700</v>
      </c>
      <c r="H89">
        <f t="shared" si="24"/>
        <v>233.33333333333334</v>
      </c>
      <c r="I89">
        <v>20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3:1</v>
      </c>
      <c r="G90">
        <v>800</v>
      </c>
      <c r="H90">
        <f t="shared" si="24"/>
        <v>266.66666666666669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3:1</v>
      </c>
      <c r="G91">
        <v>900</v>
      </c>
      <c r="H91">
        <f t="shared" si="24"/>
        <v>300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3:1</v>
      </c>
      <c r="G92">
        <v>1000</v>
      </c>
      <c r="H92">
        <f t="shared" si="24"/>
        <v>333.33333333333331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3:1</v>
      </c>
      <c r="G93">
        <v>1100</v>
      </c>
      <c r="H93">
        <f t="shared" si="24"/>
        <v>366.66666666666669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3:1</v>
      </c>
      <c r="G94">
        <v>1200</v>
      </c>
      <c r="H94">
        <f t="shared" si="24"/>
        <v>400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3:1</v>
      </c>
      <c r="G96">
        <v>100</v>
      </c>
      <c r="H96">
        <f t="shared" ref="H96:H107" si="28">G96/3</f>
        <v>33.333333333333336</v>
      </c>
      <c r="I96">
        <v>26</v>
      </c>
      <c r="J96" s="1">
        <v>0.68</v>
      </c>
      <c r="M96">
        <v>26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3:1</v>
      </c>
      <c r="G97">
        <v>200</v>
      </c>
      <c r="H97">
        <f t="shared" si="28"/>
        <v>66.666666666666671</v>
      </c>
      <c r="I97">
        <v>23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3:1</v>
      </c>
      <c r="G98">
        <v>300</v>
      </c>
      <c r="H98">
        <f t="shared" si="28"/>
        <v>100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3:1</v>
      </c>
      <c r="G99">
        <v>400</v>
      </c>
      <c r="H99">
        <f t="shared" si="28"/>
        <v>133.33333333333334</v>
      </c>
      <c r="I99">
        <v>21</v>
      </c>
      <c r="J99" s="1">
        <v>0.68</v>
      </c>
      <c r="M99">
        <v>21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3:1</v>
      </c>
      <c r="G100">
        <v>500</v>
      </c>
      <c r="H100">
        <f t="shared" si="28"/>
        <v>166.66666666666666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3:1</v>
      </c>
      <c r="G101">
        <v>600</v>
      </c>
      <c r="H101">
        <f t="shared" si="28"/>
        <v>200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3:1</v>
      </c>
      <c r="G102">
        <v>700</v>
      </c>
      <c r="H102">
        <f t="shared" si="28"/>
        <v>233.33333333333334</v>
      </c>
      <c r="I102">
        <v>20</v>
      </c>
      <c r="J102" s="1">
        <v>0.67</v>
      </c>
      <c r="M102">
        <v>20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3:1</v>
      </c>
      <c r="G103">
        <v>800</v>
      </c>
      <c r="H103">
        <f t="shared" si="28"/>
        <v>266.66666666666669</v>
      </c>
      <c r="I103">
        <v>20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3:1</v>
      </c>
      <c r="G104">
        <v>900</v>
      </c>
      <c r="H104">
        <f t="shared" si="28"/>
        <v>300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3:1</v>
      </c>
      <c r="G105">
        <v>1000</v>
      </c>
      <c r="H105">
        <f t="shared" si="28"/>
        <v>333.33333333333331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3:1</v>
      </c>
      <c r="G106">
        <v>1100</v>
      </c>
      <c r="H106">
        <f t="shared" si="28"/>
        <v>366.66666666666669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3:1</v>
      </c>
      <c r="G107">
        <v>1200</v>
      </c>
      <c r="H107">
        <f t="shared" si="28"/>
        <v>400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3:1</v>
      </c>
      <c r="G109">
        <v>100</v>
      </c>
      <c r="H109">
        <f t="shared" ref="H109:H120" si="32">G109/3</f>
        <v>33.333333333333336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3:1</v>
      </c>
      <c r="G110">
        <v>200</v>
      </c>
      <c r="H110">
        <f t="shared" si="32"/>
        <v>66.666666666666671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3:1</v>
      </c>
      <c r="G111">
        <v>300</v>
      </c>
      <c r="H111">
        <f t="shared" si="32"/>
        <v>100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3:1</v>
      </c>
      <c r="G112">
        <v>400</v>
      </c>
      <c r="H112">
        <f t="shared" si="32"/>
        <v>133.33333333333334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3:1</v>
      </c>
      <c r="G113">
        <v>500</v>
      </c>
      <c r="H113">
        <f t="shared" si="32"/>
        <v>166.66666666666666</v>
      </c>
      <c r="I113">
        <v>21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3:1</v>
      </c>
      <c r="G114">
        <v>600</v>
      </c>
      <c r="H114">
        <f t="shared" si="32"/>
        <v>200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3:1</v>
      </c>
      <c r="G115">
        <v>700</v>
      </c>
      <c r="H115">
        <f t="shared" si="32"/>
        <v>233.33333333333334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3:1</v>
      </c>
      <c r="G116">
        <v>800</v>
      </c>
      <c r="H116">
        <f t="shared" si="32"/>
        <v>266.66666666666669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3:1</v>
      </c>
      <c r="G117">
        <v>900</v>
      </c>
      <c r="H117">
        <f t="shared" si="32"/>
        <v>300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3:1</v>
      </c>
      <c r="G118">
        <v>1000</v>
      </c>
      <c r="H118">
        <f t="shared" si="32"/>
        <v>333.33333333333331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3:1</v>
      </c>
      <c r="G119">
        <v>1100</v>
      </c>
      <c r="H119">
        <f t="shared" si="32"/>
        <v>366.66666666666669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3:1</v>
      </c>
      <c r="G120">
        <v>1200</v>
      </c>
      <c r="H120">
        <f t="shared" si="32"/>
        <v>400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3:1</v>
      </c>
      <c r="G122">
        <v>100</v>
      </c>
      <c r="H122">
        <f t="shared" ref="H122:H133" si="36">G122/3</f>
        <v>33.333333333333336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3:1</v>
      </c>
      <c r="G123">
        <v>200</v>
      </c>
      <c r="H123">
        <f t="shared" si="36"/>
        <v>66.666666666666671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3:1</v>
      </c>
      <c r="G124">
        <v>300</v>
      </c>
      <c r="H124">
        <f t="shared" si="36"/>
        <v>100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3:1</v>
      </c>
      <c r="G125">
        <v>400</v>
      </c>
      <c r="H125">
        <f t="shared" si="36"/>
        <v>133.33333333333334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3:1</v>
      </c>
      <c r="G126">
        <v>500</v>
      </c>
      <c r="H126">
        <f t="shared" si="36"/>
        <v>166.66666666666666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3:1</v>
      </c>
      <c r="G127">
        <v>600</v>
      </c>
      <c r="H127">
        <f t="shared" si="36"/>
        <v>200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3:1</v>
      </c>
      <c r="G128">
        <v>700</v>
      </c>
      <c r="H128">
        <f t="shared" si="36"/>
        <v>233.33333333333334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3:1</v>
      </c>
      <c r="G129">
        <v>800</v>
      </c>
      <c r="H129">
        <f t="shared" si="36"/>
        <v>266.66666666666669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3:1</v>
      </c>
      <c r="G130">
        <v>900</v>
      </c>
      <c r="H130">
        <f t="shared" si="36"/>
        <v>300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3:1</v>
      </c>
      <c r="G131">
        <v>1000</v>
      </c>
      <c r="H131">
        <f t="shared" si="36"/>
        <v>333.33333333333331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3:1</v>
      </c>
      <c r="G132">
        <v>1100</v>
      </c>
      <c r="H132">
        <f t="shared" si="36"/>
        <v>366.66666666666669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3:1</v>
      </c>
      <c r="G133">
        <v>1200</v>
      </c>
      <c r="H133">
        <f t="shared" si="36"/>
        <v>400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3:1</v>
      </c>
      <c r="G135">
        <v>100</v>
      </c>
      <c r="H135">
        <f t="shared" ref="H135:H146" si="40">G135/3</f>
        <v>33.333333333333336</v>
      </c>
      <c r="I135">
        <v>25</v>
      </c>
      <c r="J135" s="1">
        <v>0.68</v>
      </c>
      <c r="K135">
        <v>10</v>
      </c>
      <c r="L135">
        <f>24-B135-K135</f>
        <v>10</v>
      </c>
      <c r="M135">
        <v>25</v>
      </c>
      <c r="N135" s="1">
        <v>0.28000000000000003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3:1</v>
      </c>
      <c r="G136">
        <v>200</v>
      </c>
      <c r="H136">
        <f t="shared" si="40"/>
        <v>66.666666666666671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22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3:1</v>
      </c>
      <c r="G137">
        <v>300</v>
      </c>
      <c r="H137">
        <f t="shared" si="40"/>
        <v>100</v>
      </c>
      <c r="I137">
        <v>21</v>
      </c>
      <c r="J137" s="1">
        <v>0.68</v>
      </c>
      <c r="K137">
        <v>11</v>
      </c>
      <c r="L137">
        <f t="shared" si="42"/>
        <v>9</v>
      </c>
      <c r="M137">
        <v>21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3:1</v>
      </c>
      <c r="G138">
        <v>400</v>
      </c>
      <c r="H138">
        <f t="shared" si="40"/>
        <v>133.33333333333334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12</v>
      </c>
      <c r="D139">
        <f t="shared" si="41"/>
        <v>8</v>
      </c>
      <c r="E139" t="s">
        <v>0</v>
      </c>
      <c r="F139" s="2" t="str">
        <f t="shared" si="39"/>
        <v>3:1</v>
      </c>
      <c r="G139">
        <v>500</v>
      </c>
      <c r="H139">
        <f t="shared" si="40"/>
        <v>166.66666666666666</v>
      </c>
      <c r="I139">
        <v>20</v>
      </c>
      <c r="J139" s="1">
        <v>0.68</v>
      </c>
      <c r="K139">
        <v>12</v>
      </c>
      <c r="L139">
        <f t="shared" si="42"/>
        <v>8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3:1</v>
      </c>
      <c r="G140">
        <v>600</v>
      </c>
      <c r="H140">
        <f t="shared" si="40"/>
        <v>200</v>
      </c>
      <c r="I140">
        <v>20</v>
      </c>
      <c r="J140" s="1">
        <v>0.68</v>
      </c>
      <c r="K140">
        <v>12</v>
      </c>
      <c r="L140">
        <f t="shared" si="42"/>
        <v>8</v>
      </c>
      <c r="M140">
        <v>20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3:1</v>
      </c>
      <c r="G141">
        <v>700</v>
      </c>
      <c r="H141">
        <f t="shared" si="40"/>
        <v>233.33333333333334</v>
      </c>
      <c r="I141">
        <v>20</v>
      </c>
      <c r="J141" s="1">
        <v>0.68</v>
      </c>
      <c r="K141">
        <v>12</v>
      </c>
      <c r="L141">
        <f t="shared" si="42"/>
        <v>8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3:1</v>
      </c>
      <c r="G142">
        <v>800</v>
      </c>
      <c r="H142">
        <f t="shared" si="40"/>
        <v>266.66666666666669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13</v>
      </c>
      <c r="D143">
        <f t="shared" si="41"/>
        <v>7</v>
      </c>
      <c r="E143" t="s">
        <v>0</v>
      </c>
      <c r="F143" s="2" t="str">
        <f t="shared" si="39"/>
        <v>3:1</v>
      </c>
      <c r="G143">
        <v>900</v>
      </c>
      <c r="H143">
        <f t="shared" si="40"/>
        <v>300</v>
      </c>
      <c r="I143">
        <v>19</v>
      </c>
      <c r="J143" s="1">
        <v>0.68</v>
      </c>
      <c r="K143">
        <v>13</v>
      </c>
      <c r="L143">
        <f t="shared" si="42"/>
        <v>7</v>
      </c>
      <c r="M143">
        <v>19</v>
      </c>
      <c r="N143" s="1">
        <v>0.28000000000000003</v>
      </c>
    </row>
    <row r="144" spans="1:14" x14ac:dyDescent="0.25">
      <c r="B144">
        <v>4</v>
      </c>
      <c r="C144">
        <v>13</v>
      </c>
      <c r="D144">
        <f t="shared" si="41"/>
        <v>7</v>
      </c>
      <c r="E144" t="s">
        <v>0</v>
      </c>
      <c r="F144" s="2" t="str">
        <f t="shared" si="39"/>
        <v>3:1</v>
      </c>
      <c r="G144">
        <v>1000</v>
      </c>
      <c r="H144">
        <f t="shared" si="40"/>
        <v>333.33333333333331</v>
      </c>
      <c r="I144">
        <v>19</v>
      </c>
      <c r="J144" s="1">
        <v>0.68</v>
      </c>
      <c r="K144">
        <v>13</v>
      </c>
      <c r="L144">
        <f t="shared" si="42"/>
        <v>7</v>
      </c>
      <c r="M144">
        <v>19</v>
      </c>
      <c r="N144" s="1">
        <v>0.28000000000000003</v>
      </c>
    </row>
    <row r="145" spans="2:14" x14ac:dyDescent="0.25">
      <c r="B145">
        <v>4</v>
      </c>
      <c r="C145">
        <v>13</v>
      </c>
      <c r="D145">
        <f t="shared" si="41"/>
        <v>7</v>
      </c>
      <c r="E145" t="s">
        <v>0</v>
      </c>
      <c r="F145" s="2" t="str">
        <f t="shared" si="39"/>
        <v>3:1</v>
      </c>
      <c r="G145">
        <v>1100</v>
      </c>
      <c r="H145">
        <f t="shared" si="40"/>
        <v>366.66666666666669</v>
      </c>
      <c r="I145">
        <v>19</v>
      </c>
      <c r="J145" s="1">
        <v>0.68</v>
      </c>
      <c r="K145">
        <v>13</v>
      </c>
      <c r="L145">
        <f t="shared" si="42"/>
        <v>7</v>
      </c>
      <c r="M145">
        <v>19</v>
      </c>
      <c r="N145" s="1">
        <v>0.28000000000000003</v>
      </c>
    </row>
    <row r="146" spans="2:14" x14ac:dyDescent="0.25">
      <c r="B146">
        <v>4</v>
      </c>
      <c r="C146">
        <v>13</v>
      </c>
      <c r="D146">
        <f t="shared" si="41"/>
        <v>7</v>
      </c>
      <c r="E146" t="s">
        <v>0</v>
      </c>
      <c r="F146" s="2" t="str">
        <f t="shared" si="39"/>
        <v>3:1</v>
      </c>
      <c r="G146">
        <v>1200</v>
      </c>
      <c r="H146">
        <f t="shared" si="40"/>
        <v>400</v>
      </c>
      <c r="I146">
        <v>19</v>
      </c>
      <c r="J146" s="1">
        <v>0.68</v>
      </c>
      <c r="K146">
        <v>13</v>
      </c>
      <c r="L146">
        <f t="shared" si="42"/>
        <v>7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86BA-A8D1-416D-9416-F1A1B2F4A06F}">
  <sheetPr codeName="Sheet28"/>
  <dimension ref="A1:N172"/>
  <sheetViews>
    <sheetView topLeftCell="A130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36</v>
      </c>
      <c r="J5" s="1">
        <v>0.69</v>
      </c>
      <c r="M5">
        <v>35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30</v>
      </c>
      <c r="J6" s="1">
        <v>0.69</v>
      </c>
      <c r="M6">
        <v>29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27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25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25</v>
      </c>
      <c r="J10" s="1">
        <v>0.68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24</v>
      </c>
      <c r="J11" s="1">
        <v>0.68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24</v>
      </c>
      <c r="J12" s="1">
        <v>0.68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24</v>
      </c>
      <c r="J13" s="1">
        <v>0.68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23</v>
      </c>
      <c r="J14" s="1">
        <v>0.68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23</v>
      </c>
      <c r="J15" s="1">
        <v>0.68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23</v>
      </c>
      <c r="J16" s="1">
        <v>0.68</v>
      </c>
      <c r="M16">
        <v>23</v>
      </c>
      <c r="N16" s="1">
        <v>0.28000000000000003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4:1</v>
      </c>
      <c r="G18">
        <v>100</v>
      </c>
      <c r="H18">
        <f t="shared" ref="H18:H29" si="4">G18/4</f>
        <v>25</v>
      </c>
      <c r="I18">
        <v>29</v>
      </c>
      <c r="J18" s="1">
        <v>0.69</v>
      </c>
      <c r="M18">
        <v>28</v>
      </c>
      <c r="N18" s="1">
        <v>0.28999999999999998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4:1</v>
      </c>
      <c r="G19">
        <v>200</v>
      </c>
      <c r="H19">
        <f t="shared" si="4"/>
        <v>50</v>
      </c>
      <c r="I19">
        <v>25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4:1</v>
      </c>
      <c r="G20">
        <v>300</v>
      </c>
      <c r="H20">
        <f t="shared" si="4"/>
        <v>75</v>
      </c>
      <c r="I20">
        <v>23</v>
      </c>
      <c r="J20" s="1">
        <v>0.68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4:1</v>
      </c>
      <c r="G21">
        <v>400</v>
      </c>
      <c r="H21">
        <f t="shared" si="4"/>
        <v>100</v>
      </c>
      <c r="I21">
        <v>22</v>
      </c>
      <c r="J21" s="1">
        <v>0.68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4:1</v>
      </c>
      <c r="G22">
        <v>500</v>
      </c>
      <c r="H22">
        <f t="shared" si="4"/>
        <v>125</v>
      </c>
      <c r="I22">
        <v>22</v>
      </c>
      <c r="J22" s="1">
        <v>0.68</v>
      </c>
      <c r="M22">
        <v>22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4:1</v>
      </c>
      <c r="G23">
        <v>600</v>
      </c>
      <c r="H23">
        <f t="shared" si="4"/>
        <v>150</v>
      </c>
      <c r="I23">
        <v>21</v>
      </c>
      <c r="J23" s="1">
        <v>0.68</v>
      </c>
      <c r="M23">
        <v>21</v>
      </c>
      <c r="N23" s="1">
        <v>0.28000000000000003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4:1</v>
      </c>
      <c r="G24">
        <v>700</v>
      </c>
      <c r="H24">
        <f t="shared" si="4"/>
        <v>175</v>
      </c>
      <c r="I24">
        <v>21</v>
      </c>
      <c r="J24" s="1">
        <v>0.68</v>
      </c>
      <c r="M24">
        <v>21</v>
      </c>
      <c r="N24" s="1">
        <v>0.28000000000000003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4:1</v>
      </c>
      <c r="G25">
        <v>800</v>
      </c>
      <c r="H25">
        <f t="shared" si="4"/>
        <v>200</v>
      </c>
      <c r="I25">
        <v>21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4:1</v>
      </c>
      <c r="G26">
        <v>900</v>
      </c>
      <c r="H26">
        <f t="shared" si="4"/>
        <v>225</v>
      </c>
      <c r="I26">
        <v>21</v>
      </c>
      <c r="J26" s="1">
        <v>0.68</v>
      </c>
      <c r="M26">
        <v>21</v>
      </c>
      <c r="N26" s="1">
        <v>0.28000000000000003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4:1</v>
      </c>
      <c r="G27">
        <v>1000</v>
      </c>
      <c r="H27">
        <f t="shared" si="4"/>
        <v>250</v>
      </c>
      <c r="I27">
        <v>21</v>
      </c>
      <c r="J27" s="1">
        <v>0.68</v>
      </c>
      <c r="M27">
        <v>20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4:1</v>
      </c>
      <c r="G28">
        <v>1100</v>
      </c>
      <c r="H28">
        <f t="shared" si="4"/>
        <v>275</v>
      </c>
      <c r="I28">
        <v>21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4:1</v>
      </c>
      <c r="G29">
        <v>1200</v>
      </c>
      <c r="H29">
        <f t="shared" si="4"/>
        <v>300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4:1</v>
      </c>
      <c r="G31">
        <v>100</v>
      </c>
      <c r="H31">
        <f t="shared" ref="H31:H42" si="8">G31/4</f>
        <v>25</v>
      </c>
      <c r="I31">
        <v>26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4:1</v>
      </c>
      <c r="G32">
        <v>200</v>
      </c>
      <c r="H32">
        <f t="shared" si="8"/>
        <v>50</v>
      </c>
      <c r="I32">
        <v>23</v>
      </c>
      <c r="J32" s="1">
        <v>0.68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4:1</v>
      </c>
      <c r="G33">
        <v>300</v>
      </c>
      <c r="H33">
        <f t="shared" si="8"/>
        <v>75</v>
      </c>
      <c r="I33">
        <v>21</v>
      </c>
      <c r="J33" s="1">
        <v>0.68</v>
      </c>
      <c r="M33">
        <v>21</v>
      </c>
      <c r="N33" s="1">
        <v>0.28000000000000003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4:1</v>
      </c>
      <c r="G34">
        <v>400</v>
      </c>
      <c r="H34">
        <f t="shared" si="8"/>
        <v>100</v>
      </c>
      <c r="I34">
        <v>21</v>
      </c>
      <c r="J34" s="1">
        <v>0.68</v>
      </c>
      <c r="M34">
        <v>21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4:1</v>
      </c>
      <c r="G35">
        <v>500</v>
      </c>
      <c r="H35">
        <f t="shared" si="8"/>
        <v>125</v>
      </c>
      <c r="I35">
        <v>21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4:1</v>
      </c>
      <c r="G36">
        <v>600</v>
      </c>
      <c r="H36">
        <f t="shared" si="8"/>
        <v>150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4:1</v>
      </c>
      <c r="G37">
        <v>700</v>
      </c>
      <c r="H37">
        <f t="shared" si="8"/>
        <v>175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4:1</v>
      </c>
      <c r="G38">
        <v>800</v>
      </c>
      <c r="H38">
        <f t="shared" si="8"/>
        <v>200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4:1</v>
      </c>
      <c r="G39">
        <v>900</v>
      </c>
      <c r="H39">
        <f t="shared" si="8"/>
        <v>225</v>
      </c>
      <c r="I39">
        <v>20</v>
      </c>
      <c r="J39" s="1">
        <v>0.68</v>
      </c>
      <c r="M39">
        <v>20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4:1</v>
      </c>
      <c r="G40">
        <v>1000</v>
      </c>
      <c r="H40">
        <f t="shared" si="8"/>
        <v>250</v>
      </c>
      <c r="I40">
        <v>20</v>
      </c>
      <c r="J40" s="1">
        <v>0.68</v>
      </c>
      <c r="M40">
        <v>20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4:1</v>
      </c>
      <c r="G41">
        <v>1100</v>
      </c>
      <c r="H41">
        <f t="shared" si="8"/>
        <v>275</v>
      </c>
      <c r="I41">
        <v>20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4:1</v>
      </c>
      <c r="G42">
        <v>1200</v>
      </c>
      <c r="H42">
        <f t="shared" si="8"/>
        <v>300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4:1</v>
      </c>
      <c r="G44">
        <v>100</v>
      </c>
      <c r="H44">
        <f t="shared" ref="H44:H55" si="12">G44/4</f>
        <v>25</v>
      </c>
      <c r="I44">
        <v>25</v>
      </c>
      <c r="J44" s="1">
        <v>0.68</v>
      </c>
      <c r="M44">
        <v>25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4:1</v>
      </c>
      <c r="G45">
        <v>200</v>
      </c>
      <c r="H45">
        <f t="shared" si="12"/>
        <v>50</v>
      </c>
      <c r="I45">
        <v>22</v>
      </c>
      <c r="J45" s="1">
        <v>0.68</v>
      </c>
      <c r="M45">
        <v>22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4:1</v>
      </c>
      <c r="G46">
        <v>300</v>
      </c>
      <c r="H46">
        <f t="shared" si="12"/>
        <v>75</v>
      </c>
      <c r="I46">
        <v>21</v>
      </c>
      <c r="J46" s="1">
        <v>0.68</v>
      </c>
      <c r="M46">
        <v>21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4:1</v>
      </c>
      <c r="G47">
        <v>400</v>
      </c>
      <c r="H47">
        <f t="shared" si="12"/>
        <v>100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4:1</v>
      </c>
      <c r="G48">
        <v>500</v>
      </c>
      <c r="H48">
        <f t="shared" si="12"/>
        <v>125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4:1</v>
      </c>
      <c r="G49">
        <v>600</v>
      </c>
      <c r="H49">
        <f t="shared" si="12"/>
        <v>150</v>
      </c>
      <c r="I49">
        <v>20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4:1</v>
      </c>
      <c r="G50">
        <v>700</v>
      </c>
      <c r="H50">
        <f t="shared" si="12"/>
        <v>175</v>
      </c>
      <c r="I50">
        <v>20</v>
      </c>
      <c r="J50" s="1">
        <v>0.68</v>
      </c>
      <c r="M50">
        <v>20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4:1</v>
      </c>
      <c r="G51">
        <v>800</v>
      </c>
      <c r="H51">
        <f t="shared" si="12"/>
        <v>200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4:1</v>
      </c>
      <c r="G52">
        <v>900</v>
      </c>
      <c r="H52">
        <f t="shared" si="12"/>
        <v>225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4:1</v>
      </c>
      <c r="G53">
        <v>1000</v>
      </c>
      <c r="H53">
        <f t="shared" si="12"/>
        <v>250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4:1</v>
      </c>
      <c r="G54">
        <v>1100</v>
      </c>
      <c r="H54">
        <f t="shared" si="12"/>
        <v>275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4:1</v>
      </c>
      <c r="G55">
        <v>1200</v>
      </c>
      <c r="H55">
        <f t="shared" si="12"/>
        <v>300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4:1</v>
      </c>
      <c r="G57">
        <v>100</v>
      </c>
      <c r="H57">
        <f t="shared" ref="H57:H68" si="16">G57/4</f>
        <v>25</v>
      </c>
      <c r="I57">
        <v>25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4:1</v>
      </c>
      <c r="G58">
        <v>200</v>
      </c>
      <c r="H58">
        <f t="shared" si="16"/>
        <v>50</v>
      </c>
      <c r="I58">
        <v>22</v>
      </c>
      <c r="J58" s="1">
        <v>0.68</v>
      </c>
      <c r="M58">
        <v>22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4:1</v>
      </c>
      <c r="G59">
        <v>300</v>
      </c>
      <c r="H59">
        <f t="shared" si="16"/>
        <v>75</v>
      </c>
      <c r="I59">
        <v>21</v>
      </c>
      <c r="J59" s="1">
        <v>0.68</v>
      </c>
      <c r="M59">
        <v>21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4:1</v>
      </c>
      <c r="G60">
        <v>400</v>
      </c>
      <c r="H60">
        <f t="shared" si="16"/>
        <v>100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4:1</v>
      </c>
      <c r="G61">
        <v>500</v>
      </c>
      <c r="H61">
        <f t="shared" si="16"/>
        <v>125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4:1</v>
      </c>
      <c r="G62">
        <v>600</v>
      </c>
      <c r="H62">
        <f t="shared" si="16"/>
        <v>150</v>
      </c>
      <c r="I62">
        <v>20</v>
      </c>
      <c r="J62" s="1">
        <v>0.68</v>
      </c>
      <c r="M62">
        <v>20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4:1</v>
      </c>
      <c r="G63">
        <v>700</v>
      </c>
      <c r="H63">
        <f t="shared" si="16"/>
        <v>175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4:1</v>
      </c>
      <c r="G64">
        <v>800</v>
      </c>
      <c r="H64">
        <f t="shared" si="16"/>
        <v>200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4:1</v>
      </c>
      <c r="G65">
        <v>900</v>
      </c>
      <c r="H65">
        <f t="shared" si="16"/>
        <v>225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4:1</v>
      </c>
      <c r="G66">
        <v>1000</v>
      </c>
      <c r="H66">
        <f t="shared" si="16"/>
        <v>250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4:1</v>
      </c>
      <c r="G67">
        <v>1100</v>
      </c>
      <c r="H67">
        <f t="shared" si="16"/>
        <v>275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4:1</v>
      </c>
      <c r="G68">
        <v>1200</v>
      </c>
      <c r="H68">
        <f t="shared" si="16"/>
        <v>300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4:1</v>
      </c>
      <c r="G70">
        <v>100</v>
      </c>
      <c r="H70">
        <f t="shared" ref="H70:H81" si="20">G70/4</f>
        <v>25</v>
      </c>
      <c r="I70">
        <v>25</v>
      </c>
      <c r="J70" s="1">
        <v>0.68</v>
      </c>
      <c r="M70">
        <v>25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4:1</v>
      </c>
      <c r="G71">
        <v>200</v>
      </c>
      <c r="H71">
        <f t="shared" si="20"/>
        <v>50</v>
      </c>
      <c r="I71">
        <v>22</v>
      </c>
      <c r="J71" s="1">
        <v>0.68</v>
      </c>
      <c r="M71">
        <v>22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4:1</v>
      </c>
      <c r="G72">
        <v>300</v>
      </c>
      <c r="H72">
        <f t="shared" si="20"/>
        <v>75</v>
      </c>
      <c r="I72">
        <v>21</v>
      </c>
      <c r="J72" s="1">
        <v>0.68</v>
      </c>
      <c r="M72">
        <v>21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4:1</v>
      </c>
      <c r="G73">
        <v>400</v>
      </c>
      <c r="H73">
        <f t="shared" si="20"/>
        <v>100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4:1</v>
      </c>
      <c r="G74">
        <v>500</v>
      </c>
      <c r="H74">
        <f t="shared" si="20"/>
        <v>125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4:1</v>
      </c>
      <c r="G75">
        <v>600</v>
      </c>
      <c r="H75">
        <f t="shared" si="20"/>
        <v>150</v>
      </c>
      <c r="I75">
        <v>20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4:1</v>
      </c>
      <c r="G76">
        <v>700</v>
      </c>
      <c r="H76">
        <f t="shared" si="20"/>
        <v>175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4:1</v>
      </c>
      <c r="G77">
        <v>800</v>
      </c>
      <c r="H77">
        <f t="shared" si="20"/>
        <v>200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4:1</v>
      </c>
      <c r="G78">
        <v>900</v>
      </c>
      <c r="H78">
        <f t="shared" si="20"/>
        <v>225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4:1</v>
      </c>
      <c r="G79">
        <v>1000</v>
      </c>
      <c r="H79">
        <f t="shared" si="20"/>
        <v>250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4:1</v>
      </c>
      <c r="G80">
        <v>1100</v>
      </c>
      <c r="H80">
        <f t="shared" si="20"/>
        <v>275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4:1</v>
      </c>
      <c r="G81">
        <v>1200</v>
      </c>
      <c r="H81">
        <f t="shared" si="20"/>
        <v>300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4:1</v>
      </c>
      <c r="G83">
        <v>100</v>
      </c>
      <c r="H83">
        <f t="shared" ref="H83:H94" si="24">G83/4</f>
        <v>25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4:1</v>
      </c>
      <c r="G84">
        <v>200</v>
      </c>
      <c r="H84">
        <f t="shared" si="24"/>
        <v>50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4:1</v>
      </c>
      <c r="G85">
        <v>300</v>
      </c>
      <c r="H85">
        <f t="shared" si="24"/>
        <v>75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4:1</v>
      </c>
      <c r="G86">
        <v>400</v>
      </c>
      <c r="H86">
        <f t="shared" si="24"/>
        <v>100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4:1</v>
      </c>
      <c r="G87">
        <v>500</v>
      </c>
      <c r="H87">
        <f t="shared" si="24"/>
        <v>125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4:1</v>
      </c>
      <c r="G88">
        <v>600</v>
      </c>
      <c r="H88">
        <f t="shared" si="24"/>
        <v>150</v>
      </c>
      <c r="I88">
        <v>20</v>
      </c>
      <c r="J88" s="1">
        <v>0.68</v>
      </c>
      <c r="M88">
        <v>20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4:1</v>
      </c>
      <c r="G89">
        <v>700</v>
      </c>
      <c r="H89">
        <f t="shared" si="24"/>
        <v>175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4:1</v>
      </c>
      <c r="G90">
        <v>800</v>
      </c>
      <c r="H90">
        <f t="shared" si="24"/>
        <v>200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4:1</v>
      </c>
      <c r="G91">
        <v>900</v>
      </c>
      <c r="H91">
        <f t="shared" si="24"/>
        <v>225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4:1</v>
      </c>
      <c r="G92">
        <v>1000</v>
      </c>
      <c r="H92">
        <f t="shared" si="24"/>
        <v>250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4:1</v>
      </c>
      <c r="G93">
        <v>1100</v>
      </c>
      <c r="H93">
        <f t="shared" si="24"/>
        <v>275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4:1</v>
      </c>
      <c r="G94">
        <v>1200</v>
      </c>
      <c r="H94">
        <f t="shared" si="24"/>
        <v>300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4:1</v>
      </c>
      <c r="G96">
        <v>100</v>
      </c>
      <c r="H96">
        <f t="shared" ref="H96:H107" si="28">G96/4</f>
        <v>25</v>
      </c>
      <c r="I96">
        <v>26</v>
      </c>
      <c r="J96" s="1">
        <v>0.68</v>
      </c>
      <c r="M96">
        <v>26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4:1</v>
      </c>
      <c r="G97">
        <v>200</v>
      </c>
      <c r="H97">
        <f t="shared" si="28"/>
        <v>50</v>
      </c>
      <c r="I97">
        <v>23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4:1</v>
      </c>
      <c r="G98">
        <v>300</v>
      </c>
      <c r="H98">
        <f t="shared" si="28"/>
        <v>75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4:1</v>
      </c>
      <c r="G99">
        <v>400</v>
      </c>
      <c r="H99">
        <f t="shared" si="28"/>
        <v>100</v>
      </c>
      <c r="I99">
        <v>21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4:1</v>
      </c>
      <c r="G100">
        <v>500</v>
      </c>
      <c r="H100">
        <f t="shared" si="28"/>
        <v>125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4:1</v>
      </c>
      <c r="G101">
        <v>600</v>
      </c>
      <c r="H101">
        <f t="shared" si="28"/>
        <v>150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4:1</v>
      </c>
      <c r="G102">
        <v>700</v>
      </c>
      <c r="H102">
        <f t="shared" si="28"/>
        <v>175</v>
      </c>
      <c r="I102">
        <v>20</v>
      </c>
      <c r="J102" s="1">
        <v>0.67</v>
      </c>
      <c r="M102">
        <v>20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4:1</v>
      </c>
      <c r="G103">
        <v>800</v>
      </c>
      <c r="H103">
        <f t="shared" si="28"/>
        <v>200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4:1</v>
      </c>
      <c r="G104">
        <v>900</v>
      </c>
      <c r="H104">
        <f t="shared" si="28"/>
        <v>225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4:1</v>
      </c>
      <c r="G105">
        <v>1000</v>
      </c>
      <c r="H105">
        <f t="shared" si="28"/>
        <v>250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4:1</v>
      </c>
      <c r="G106">
        <v>1100</v>
      </c>
      <c r="H106">
        <f t="shared" si="28"/>
        <v>275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4:1</v>
      </c>
      <c r="G107">
        <v>1200</v>
      </c>
      <c r="H107">
        <f t="shared" si="28"/>
        <v>300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4:1</v>
      </c>
      <c r="G109">
        <v>100</v>
      </c>
      <c r="H109">
        <f t="shared" ref="H109:H120" si="32">G109/4</f>
        <v>25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4:1</v>
      </c>
      <c r="G110">
        <v>200</v>
      </c>
      <c r="H110">
        <f t="shared" si="32"/>
        <v>50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4:1</v>
      </c>
      <c r="G111">
        <v>300</v>
      </c>
      <c r="H111">
        <f t="shared" si="32"/>
        <v>75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4:1</v>
      </c>
      <c r="G112">
        <v>400</v>
      </c>
      <c r="H112">
        <f t="shared" si="32"/>
        <v>100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4:1</v>
      </c>
      <c r="G113">
        <v>500</v>
      </c>
      <c r="H113">
        <f t="shared" si="32"/>
        <v>125</v>
      </c>
      <c r="I113">
        <v>21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4:1</v>
      </c>
      <c r="G114">
        <v>600</v>
      </c>
      <c r="H114">
        <f t="shared" si="32"/>
        <v>150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4:1</v>
      </c>
      <c r="G115">
        <v>700</v>
      </c>
      <c r="H115">
        <f t="shared" si="32"/>
        <v>175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4:1</v>
      </c>
      <c r="G116">
        <v>800</v>
      </c>
      <c r="H116">
        <f t="shared" si="32"/>
        <v>200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4:1</v>
      </c>
      <c r="G117">
        <v>900</v>
      </c>
      <c r="H117">
        <f t="shared" si="32"/>
        <v>225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4:1</v>
      </c>
      <c r="G118">
        <v>1000</v>
      </c>
      <c r="H118">
        <f t="shared" si="32"/>
        <v>250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4:1</v>
      </c>
      <c r="G119">
        <v>1100</v>
      </c>
      <c r="H119">
        <f t="shared" si="32"/>
        <v>275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4:1</v>
      </c>
      <c r="G120">
        <v>1200</v>
      </c>
      <c r="H120">
        <f t="shared" si="32"/>
        <v>300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4:1</v>
      </c>
      <c r="G122">
        <v>100</v>
      </c>
      <c r="H122">
        <f t="shared" ref="H122:H133" si="36">G122/4</f>
        <v>25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4:1</v>
      </c>
      <c r="G123">
        <v>200</v>
      </c>
      <c r="H123">
        <f t="shared" si="36"/>
        <v>50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4:1</v>
      </c>
      <c r="G124">
        <v>300</v>
      </c>
      <c r="H124">
        <f t="shared" si="36"/>
        <v>75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4:1</v>
      </c>
      <c r="G125">
        <v>400</v>
      </c>
      <c r="H125">
        <f t="shared" si="36"/>
        <v>100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4:1</v>
      </c>
      <c r="G126">
        <v>500</v>
      </c>
      <c r="H126">
        <f t="shared" si="36"/>
        <v>125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4:1</v>
      </c>
      <c r="G127">
        <v>600</v>
      </c>
      <c r="H127">
        <f t="shared" si="36"/>
        <v>150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4:1</v>
      </c>
      <c r="G128">
        <v>700</v>
      </c>
      <c r="H128">
        <f t="shared" si="36"/>
        <v>175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4:1</v>
      </c>
      <c r="G129">
        <v>800</v>
      </c>
      <c r="H129">
        <f t="shared" si="36"/>
        <v>200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4:1</v>
      </c>
      <c r="G130">
        <v>900</v>
      </c>
      <c r="H130">
        <f t="shared" si="36"/>
        <v>225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4:1</v>
      </c>
      <c r="G131">
        <v>1000</v>
      </c>
      <c r="H131">
        <f t="shared" si="36"/>
        <v>250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4:1</v>
      </c>
      <c r="G132">
        <v>1100</v>
      </c>
      <c r="H132">
        <f t="shared" si="36"/>
        <v>275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4:1</v>
      </c>
      <c r="G133">
        <v>1200</v>
      </c>
      <c r="H133">
        <f t="shared" si="36"/>
        <v>300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4:1</v>
      </c>
      <c r="G135">
        <v>100</v>
      </c>
      <c r="H135">
        <f t="shared" ref="H135:H146" si="40">G135/4</f>
        <v>25</v>
      </c>
      <c r="I135">
        <v>25</v>
      </c>
      <c r="J135" s="1">
        <v>0.68</v>
      </c>
      <c r="K135">
        <v>10</v>
      </c>
      <c r="L135">
        <f>24-B135-K135</f>
        <v>10</v>
      </c>
      <c r="M135">
        <v>24</v>
      </c>
      <c r="N135" s="1">
        <v>0.28999999999999998</v>
      </c>
    </row>
    <row r="136" spans="1:14" x14ac:dyDescent="0.25">
      <c r="B136">
        <v>4</v>
      </c>
      <c r="C136">
        <v>10</v>
      </c>
      <c r="D136">
        <f t="shared" ref="D136:D146" si="41">24-C136-B136</f>
        <v>10</v>
      </c>
      <c r="E136" t="s">
        <v>0</v>
      </c>
      <c r="F136" s="2" t="str">
        <f t="shared" si="39"/>
        <v>4:1</v>
      </c>
      <c r="G136">
        <v>200</v>
      </c>
      <c r="H136">
        <f t="shared" si="40"/>
        <v>50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22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4:1</v>
      </c>
      <c r="G137">
        <v>300</v>
      </c>
      <c r="H137">
        <f t="shared" si="40"/>
        <v>75</v>
      </c>
      <c r="I137">
        <v>21</v>
      </c>
      <c r="J137" s="1">
        <v>0.68</v>
      </c>
      <c r="K137">
        <v>11</v>
      </c>
      <c r="L137">
        <f t="shared" si="42"/>
        <v>9</v>
      </c>
      <c r="M137">
        <v>21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4:1</v>
      </c>
      <c r="G138">
        <v>400</v>
      </c>
      <c r="H138">
        <f t="shared" si="40"/>
        <v>100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4:1</v>
      </c>
      <c r="G139">
        <v>500</v>
      </c>
      <c r="H139">
        <f t="shared" si="40"/>
        <v>125</v>
      </c>
      <c r="I139">
        <v>20</v>
      </c>
      <c r="J139" s="1">
        <v>0.68</v>
      </c>
      <c r="K139">
        <v>11</v>
      </c>
      <c r="L139">
        <f t="shared" si="42"/>
        <v>9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4:1</v>
      </c>
      <c r="G140">
        <v>600</v>
      </c>
      <c r="H140">
        <f t="shared" si="40"/>
        <v>150</v>
      </c>
      <c r="I140">
        <v>20</v>
      </c>
      <c r="J140" s="1">
        <v>0.68</v>
      </c>
      <c r="K140">
        <v>12</v>
      </c>
      <c r="L140">
        <f t="shared" si="42"/>
        <v>8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4:1</v>
      </c>
      <c r="G141">
        <v>700</v>
      </c>
      <c r="H141">
        <f t="shared" si="40"/>
        <v>175</v>
      </c>
      <c r="I141">
        <v>19</v>
      </c>
      <c r="J141" s="1">
        <v>0.68</v>
      </c>
      <c r="K141">
        <v>12</v>
      </c>
      <c r="L141">
        <f t="shared" si="42"/>
        <v>8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4:1</v>
      </c>
      <c r="G142">
        <v>800</v>
      </c>
      <c r="H142">
        <f t="shared" si="40"/>
        <v>200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4:1</v>
      </c>
      <c r="G143">
        <v>900</v>
      </c>
      <c r="H143">
        <f t="shared" si="40"/>
        <v>225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4:1</v>
      </c>
      <c r="G144">
        <v>1000</v>
      </c>
      <c r="H144">
        <f t="shared" si="40"/>
        <v>250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13</v>
      </c>
      <c r="D145">
        <f t="shared" si="41"/>
        <v>7</v>
      </c>
      <c r="E145" t="s">
        <v>0</v>
      </c>
      <c r="F145" s="2" t="str">
        <f t="shared" si="39"/>
        <v>4:1</v>
      </c>
      <c r="G145">
        <v>1100</v>
      </c>
      <c r="H145">
        <f t="shared" si="40"/>
        <v>275</v>
      </c>
      <c r="I145">
        <v>19</v>
      </c>
      <c r="J145" s="1">
        <v>0.68</v>
      </c>
      <c r="K145">
        <v>13</v>
      </c>
      <c r="L145">
        <f t="shared" si="42"/>
        <v>7</v>
      </c>
      <c r="M145">
        <v>19</v>
      </c>
      <c r="N145" s="1">
        <v>0.28000000000000003</v>
      </c>
    </row>
    <row r="146" spans="2:14" x14ac:dyDescent="0.25">
      <c r="B146">
        <v>4</v>
      </c>
      <c r="C146">
        <v>13</v>
      </c>
      <c r="D146">
        <f t="shared" si="41"/>
        <v>7</v>
      </c>
      <c r="E146" t="s">
        <v>0</v>
      </c>
      <c r="F146" s="2" t="str">
        <f t="shared" si="39"/>
        <v>4:1</v>
      </c>
      <c r="G146">
        <v>1200</v>
      </c>
      <c r="H146">
        <f t="shared" si="40"/>
        <v>300</v>
      </c>
      <c r="I146">
        <v>19</v>
      </c>
      <c r="J146" s="1">
        <v>0.68</v>
      </c>
      <c r="K146">
        <v>13</v>
      </c>
      <c r="L146">
        <f t="shared" si="42"/>
        <v>7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71E7-C76F-4EED-B7A6-817585B476CC}">
  <sheetPr codeName="Sheet29"/>
  <dimension ref="A1:N172"/>
  <sheetViews>
    <sheetView topLeftCell="A130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37</v>
      </c>
      <c r="J5" s="1">
        <v>0.69</v>
      </c>
      <c r="M5">
        <v>36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30</v>
      </c>
      <c r="J6" s="1">
        <v>0.69</v>
      </c>
      <c r="M6">
        <v>30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28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25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25</v>
      </c>
      <c r="J10" s="1">
        <v>0.69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24</v>
      </c>
      <c r="J11" s="1">
        <v>0.68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24</v>
      </c>
      <c r="J12" s="1">
        <v>0.68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24</v>
      </c>
      <c r="J13" s="1">
        <v>0.68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23</v>
      </c>
      <c r="J14" s="1">
        <v>0.68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23</v>
      </c>
      <c r="J15" s="1">
        <v>0.68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23</v>
      </c>
      <c r="J16" s="1">
        <v>0.68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5:1</v>
      </c>
      <c r="G18">
        <v>100</v>
      </c>
      <c r="H18">
        <f t="shared" ref="H18:H29" si="4">G18/5</f>
        <v>20</v>
      </c>
      <c r="I18">
        <v>29</v>
      </c>
      <c r="J18" s="1">
        <v>0.69</v>
      </c>
      <c r="M18">
        <v>28</v>
      </c>
      <c r="N18" s="1">
        <v>0.28999999999999998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5:1</v>
      </c>
      <c r="G19">
        <v>200</v>
      </c>
      <c r="H19">
        <f t="shared" si="4"/>
        <v>40</v>
      </c>
      <c r="I19">
        <v>25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5:1</v>
      </c>
      <c r="G20">
        <v>300</v>
      </c>
      <c r="H20">
        <f t="shared" si="4"/>
        <v>60</v>
      </c>
      <c r="I20">
        <v>23</v>
      </c>
      <c r="J20" s="1">
        <v>0.69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5:1</v>
      </c>
      <c r="G21">
        <v>400</v>
      </c>
      <c r="H21">
        <f t="shared" si="4"/>
        <v>80</v>
      </c>
      <c r="I21">
        <v>22</v>
      </c>
      <c r="J21" s="1">
        <v>0.68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5:1</v>
      </c>
      <c r="G22">
        <v>500</v>
      </c>
      <c r="H22">
        <f t="shared" si="4"/>
        <v>100</v>
      </c>
      <c r="I22">
        <v>22</v>
      </c>
      <c r="J22" s="1">
        <v>0.68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5:1</v>
      </c>
      <c r="G23">
        <v>600</v>
      </c>
      <c r="H23">
        <f t="shared" si="4"/>
        <v>120</v>
      </c>
      <c r="I23">
        <v>21</v>
      </c>
      <c r="J23" s="1">
        <v>0.68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5:1</v>
      </c>
      <c r="G24">
        <v>700</v>
      </c>
      <c r="H24">
        <f t="shared" si="4"/>
        <v>140</v>
      </c>
      <c r="I24">
        <v>21</v>
      </c>
      <c r="J24" s="1">
        <v>0.68</v>
      </c>
      <c r="M24">
        <v>21</v>
      </c>
      <c r="N24" s="1">
        <v>0.28000000000000003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5:1</v>
      </c>
      <c r="G25">
        <v>800</v>
      </c>
      <c r="H25">
        <f t="shared" si="4"/>
        <v>160</v>
      </c>
      <c r="I25">
        <v>21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5:1</v>
      </c>
      <c r="G26">
        <v>900</v>
      </c>
      <c r="H26">
        <f t="shared" si="4"/>
        <v>180</v>
      </c>
      <c r="I26">
        <v>21</v>
      </c>
      <c r="J26" s="1">
        <v>0.68</v>
      </c>
      <c r="M26">
        <v>21</v>
      </c>
      <c r="N26" s="1">
        <v>0.28000000000000003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5:1</v>
      </c>
      <c r="G27">
        <v>1000</v>
      </c>
      <c r="H27">
        <f t="shared" si="4"/>
        <v>200</v>
      </c>
      <c r="I27">
        <v>21</v>
      </c>
      <c r="J27" s="1">
        <v>0.68</v>
      </c>
      <c r="M27">
        <v>20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5:1</v>
      </c>
      <c r="G28">
        <v>1100</v>
      </c>
      <c r="H28">
        <f t="shared" si="4"/>
        <v>220</v>
      </c>
      <c r="I28">
        <v>20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5:1</v>
      </c>
      <c r="G29">
        <v>1200</v>
      </c>
      <c r="H29">
        <f t="shared" si="4"/>
        <v>240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5:1</v>
      </c>
      <c r="G31">
        <v>100</v>
      </c>
      <c r="H31">
        <f t="shared" ref="H31:H42" si="8">G31/5</f>
        <v>20</v>
      </c>
      <c r="I31">
        <v>26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5:1</v>
      </c>
      <c r="G32">
        <v>200</v>
      </c>
      <c r="H32">
        <f t="shared" si="8"/>
        <v>40</v>
      </c>
      <c r="I32">
        <v>22</v>
      </c>
      <c r="J32" s="1">
        <v>0.68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5:1</v>
      </c>
      <c r="G33">
        <v>300</v>
      </c>
      <c r="H33">
        <f t="shared" si="8"/>
        <v>60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5:1</v>
      </c>
      <c r="G34">
        <v>400</v>
      </c>
      <c r="H34">
        <f t="shared" si="8"/>
        <v>80</v>
      </c>
      <c r="I34">
        <v>21</v>
      </c>
      <c r="J34" s="1">
        <v>0.68</v>
      </c>
      <c r="M34">
        <v>21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5:1</v>
      </c>
      <c r="G35">
        <v>500</v>
      </c>
      <c r="H35">
        <f t="shared" si="8"/>
        <v>100</v>
      </c>
      <c r="I35">
        <v>20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5:1</v>
      </c>
      <c r="G36">
        <v>600</v>
      </c>
      <c r="H36">
        <f t="shared" si="8"/>
        <v>120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5:1</v>
      </c>
      <c r="G37">
        <v>700</v>
      </c>
      <c r="H37">
        <f t="shared" si="8"/>
        <v>140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5:1</v>
      </c>
      <c r="G38">
        <v>800</v>
      </c>
      <c r="H38">
        <f t="shared" si="8"/>
        <v>160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5:1</v>
      </c>
      <c r="G39">
        <v>900</v>
      </c>
      <c r="H39">
        <f t="shared" si="8"/>
        <v>180</v>
      </c>
      <c r="I39">
        <v>20</v>
      </c>
      <c r="J39" s="1">
        <v>0.68</v>
      </c>
      <c r="M39">
        <v>20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5:1</v>
      </c>
      <c r="G40">
        <v>1000</v>
      </c>
      <c r="H40">
        <f t="shared" si="8"/>
        <v>200</v>
      </c>
      <c r="I40">
        <v>20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5:1</v>
      </c>
      <c r="G41">
        <v>1100</v>
      </c>
      <c r="H41">
        <f t="shared" si="8"/>
        <v>220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5:1</v>
      </c>
      <c r="G42">
        <v>1200</v>
      </c>
      <c r="H42">
        <f t="shared" si="8"/>
        <v>240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5:1</v>
      </c>
      <c r="G44">
        <v>100</v>
      </c>
      <c r="H44">
        <f t="shared" ref="H44:H55" si="12">G44/5</f>
        <v>20</v>
      </c>
      <c r="I44">
        <v>25</v>
      </c>
      <c r="J44" s="1">
        <v>0.68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5:1</v>
      </c>
      <c r="G45">
        <v>200</v>
      </c>
      <c r="H45">
        <f t="shared" si="12"/>
        <v>40</v>
      </c>
      <c r="I45">
        <v>22</v>
      </c>
      <c r="J45" s="1">
        <v>0.68</v>
      </c>
      <c r="M45">
        <v>22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5:1</v>
      </c>
      <c r="G46">
        <v>300</v>
      </c>
      <c r="H46">
        <f t="shared" si="12"/>
        <v>60</v>
      </c>
      <c r="I46">
        <v>21</v>
      </c>
      <c r="J46" s="1">
        <v>0.68</v>
      </c>
      <c r="M46">
        <v>21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5:1</v>
      </c>
      <c r="G47">
        <v>400</v>
      </c>
      <c r="H47">
        <f t="shared" si="12"/>
        <v>80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5:1</v>
      </c>
      <c r="G48">
        <v>500</v>
      </c>
      <c r="H48">
        <f t="shared" si="12"/>
        <v>100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5:1</v>
      </c>
      <c r="G49">
        <v>600</v>
      </c>
      <c r="H49">
        <f t="shared" si="12"/>
        <v>120</v>
      </c>
      <c r="I49">
        <v>20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5:1</v>
      </c>
      <c r="G50">
        <v>700</v>
      </c>
      <c r="H50">
        <f t="shared" si="12"/>
        <v>140</v>
      </c>
      <c r="I50">
        <v>20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5:1</v>
      </c>
      <c r="G51">
        <v>800</v>
      </c>
      <c r="H51">
        <f t="shared" si="12"/>
        <v>160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5:1</v>
      </c>
      <c r="G52">
        <v>900</v>
      </c>
      <c r="H52">
        <f t="shared" si="12"/>
        <v>180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5:1</v>
      </c>
      <c r="G53">
        <v>1000</v>
      </c>
      <c r="H53">
        <f t="shared" si="12"/>
        <v>200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5:1</v>
      </c>
      <c r="G54">
        <v>1100</v>
      </c>
      <c r="H54">
        <f t="shared" si="12"/>
        <v>220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5:1</v>
      </c>
      <c r="G55">
        <v>1200</v>
      </c>
      <c r="H55">
        <f t="shared" si="12"/>
        <v>240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5:1</v>
      </c>
      <c r="G57">
        <v>100</v>
      </c>
      <c r="H57">
        <f t="shared" ref="H57:H68" si="16">G57/5</f>
        <v>20</v>
      </c>
      <c r="I57">
        <v>25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5:1</v>
      </c>
      <c r="G58">
        <v>200</v>
      </c>
      <c r="H58">
        <f t="shared" si="16"/>
        <v>40</v>
      </c>
      <c r="I58">
        <v>22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5:1</v>
      </c>
      <c r="G59">
        <v>300</v>
      </c>
      <c r="H59">
        <f t="shared" si="16"/>
        <v>60</v>
      </c>
      <c r="I59">
        <v>21</v>
      </c>
      <c r="J59" s="1">
        <v>0.68</v>
      </c>
      <c r="M59">
        <v>21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5:1</v>
      </c>
      <c r="G60">
        <v>400</v>
      </c>
      <c r="H60">
        <f t="shared" si="16"/>
        <v>80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5:1</v>
      </c>
      <c r="G61">
        <v>500</v>
      </c>
      <c r="H61">
        <f t="shared" si="16"/>
        <v>100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5:1</v>
      </c>
      <c r="G62">
        <v>600</v>
      </c>
      <c r="H62">
        <f t="shared" si="16"/>
        <v>120</v>
      </c>
      <c r="I62">
        <v>20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5:1</v>
      </c>
      <c r="G63">
        <v>700</v>
      </c>
      <c r="H63">
        <f t="shared" si="16"/>
        <v>140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5:1</v>
      </c>
      <c r="G64">
        <v>800</v>
      </c>
      <c r="H64">
        <f t="shared" si="16"/>
        <v>160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5:1</v>
      </c>
      <c r="G65">
        <v>900</v>
      </c>
      <c r="H65">
        <f t="shared" si="16"/>
        <v>180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5:1</v>
      </c>
      <c r="G66">
        <v>1000</v>
      </c>
      <c r="H66">
        <f t="shared" si="16"/>
        <v>200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5:1</v>
      </c>
      <c r="G67">
        <v>1100</v>
      </c>
      <c r="H67">
        <f t="shared" si="16"/>
        <v>220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5:1</v>
      </c>
      <c r="G68">
        <v>1200</v>
      </c>
      <c r="H68">
        <f t="shared" si="16"/>
        <v>240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5:1</v>
      </c>
      <c r="G70">
        <v>100</v>
      </c>
      <c r="H70">
        <f t="shared" ref="H70:H81" si="20">G70/5</f>
        <v>20</v>
      </c>
      <c r="I70">
        <v>25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5:1</v>
      </c>
      <c r="G71">
        <v>200</v>
      </c>
      <c r="H71">
        <f t="shared" si="20"/>
        <v>40</v>
      </c>
      <c r="I71">
        <v>22</v>
      </c>
      <c r="J71" s="1">
        <v>0.68</v>
      </c>
      <c r="M71">
        <v>22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5:1</v>
      </c>
      <c r="G72">
        <v>300</v>
      </c>
      <c r="H72">
        <f t="shared" si="20"/>
        <v>60</v>
      </c>
      <c r="I72">
        <v>21</v>
      </c>
      <c r="J72" s="1">
        <v>0.68</v>
      </c>
      <c r="M72">
        <v>21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5:1</v>
      </c>
      <c r="G73">
        <v>400</v>
      </c>
      <c r="H73">
        <f t="shared" si="20"/>
        <v>80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5:1</v>
      </c>
      <c r="G74">
        <v>500</v>
      </c>
      <c r="H74">
        <f t="shared" si="20"/>
        <v>100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5:1</v>
      </c>
      <c r="G75">
        <v>600</v>
      </c>
      <c r="H75">
        <f t="shared" si="20"/>
        <v>120</v>
      </c>
      <c r="I75">
        <v>20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5:1</v>
      </c>
      <c r="G76">
        <v>700</v>
      </c>
      <c r="H76">
        <f t="shared" si="20"/>
        <v>140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5:1</v>
      </c>
      <c r="G77">
        <v>800</v>
      </c>
      <c r="H77">
        <f t="shared" si="20"/>
        <v>160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5:1</v>
      </c>
      <c r="G78">
        <v>900</v>
      </c>
      <c r="H78">
        <f t="shared" si="20"/>
        <v>180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5:1</v>
      </c>
      <c r="G79">
        <v>1000</v>
      </c>
      <c r="H79">
        <f t="shared" si="20"/>
        <v>200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5:1</v>
      </c>
      <c r="G80">
        <v>1100</v>
      </c>
      <c r="H80">
        <f t="shared" si="20"/>
        <v>220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5:1</v>
      </c>
      <c r="G81">
        <v>1200</v>
      </c>
      <c r="H81">
        <f t="shared" si="20"/>
        <v>240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5:1</v>
      </c>
      <c r="G83">
        <v>100</v>
      </c>
      <c r="H83">
        <f t="shared" ref="H83:H94" si="24">G83/5</f>
        <v>20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5:1</v>
      </c>
      <c r="G84">
        <v>200</v>
      </c>
      <c r="H84">
        <f t="shared" si="24"/>
        <v>40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5:1</v>
      </c>
      <c r="G85">
        <v>300</v>
      </c>
      <c r="H85">
        <f t="shared" si="24"/>
        <v>60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5:1</v>
      </c>
      <c r="G86">
        <v>400</v>
      </c>
      <c r="H86">
        <f t="shared" si="24"/>
        <v>80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5:1</v>
      </c>
      <c r="G87">
        <v>500</v>
      </c>
      <c r="H87">
        <f t="shared" si="24"/>
        <v>100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5:1</v>
      </c>
      <c r="G88">
        <v>600</v>
      </c>
      <c r="H88">
        <f t="shared" si="24"/>
        <v>120</v>
      </c>
      <c r="I88">
        <v>20</v>
      </c>
      <c r="J88" s="1">
        <v>0.68</v>
      </c>
      <c r="M88">
        <v>20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5:1</v>
      </c>
      <c r="G89">
        <v>700</v>
      </c>
      <c r="H89">
        <f t="shared" si="24"/>
        <v>140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5:1</v>
      </c>
      <c r="G90">
        <v>800</v>
      </c>
      <c r="H90">
        <f t="shared" si="24"/>
        <v>160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5:1</v>
      </c>
      <c r="G91">
        <v>900</v>
      </c>
      <c r="H91">
        <f t="shared" si="24"/>
        <v>180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5:1</v>
      </c>
      <c r="G92">
        <v>1000</v>
      </c>
      <c r="H92">
        <f t="shared" si="24"/>
        <v>200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5:1</v>
      </c>
      <c r="G93">
        <v>1100</v>
      </c>
      <c r="H93">
        <f t="shared" si="24"/>
        <v>220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5:1</v>
      </c>
      <c r="G94">
        <v>1200</v>
      </c>
      <c r="H94">
        <f t="shared" si="24"/>
        <v>240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5:1</v>
      </c>
      <c r="G96">
        <v>100</v>
      </c>
      <c r="H96">
        <f t="shared" ref="H96:H107" si="28">G96/5</f>
        <v>20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5:1</v>
      </c>
      <c r="G97">
        <v>200</v>
      </c>
      <c r="H97">
        <f t="shared" si="28"/>
        <v>40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5:1</v>
      </c>
      <c r="G98">
        <v>300</v>
      </c>
      <c r="H98">
        <f t="shared" si="28"/>
        <v>60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5:1</v>
      </c>
      <c r="G99">
        <v>400</v>
      </c>
      <c r="H99">
        <f t="shared" si="28"/>
        <v>80</v>
      </c>
      <c r="I99">
        <v>21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5:1</v>
      </c>
      <c r="G100">
        <v>500</v>
      </c>
      <c r="H100">
        <f t="shared" si="28"/>
        <v>100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5:1</v>
      </c>
      <c r="G101">
        <v>600</v>
      </c>
      <c r="H101">
        <f t="shared" si="28"/>
        <v>120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5:1</v>
      </c>
      <c r="G102">
        <v>700</v>
      </c>
      <c r="H102">
        <f t="shared" si="28"/>
        <v>140</v>
      </c>
      <c r="I102">
        <v>20</v>
      </c>
      <c r="J102" s="1">
        <v>0.67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5:1</v>
      </c>
      <c r="G103">
        <v>800</v>
      </c>
      <c r="H103">
        <f t="shared" si="28"/>
        <v>160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5:1</v>
      </c>
      <c r="G104">
        <v>900</v>
      </c>
      <c r="H104">
        <f t="shared" si="28"/>
        <v>180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5:1</v>
      </c>
      <c r="G105">
        <v>1000</v>
      </c>
      <c r="H105">
        <f t="shared" si="28"/>
        <v>200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5:1</v>
      </c>
      <c r="G106">
        <v>1100</v>
      </c>
      <c r="H106">
        <f t="shared" si="28"/>
        <v>220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5:1</v>
      </c>
      <c r="G107">
        <v>1200</v>
      </c>
      <c r="H107">
        <f t="shared" si="28"/>
        <v>240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5:1</v>
      </c>
      <c r="G109">
        <v>100</v>
      </c>
      <c r="H109">
        <f t="shared" ref="H109:H120" si="32">G109/5</f>
        <v>20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5:1</v>
      </c>
      <c r="G110">
        <v>200</v>
      </c>
      <c r="H110">
        <f t="shared" si="32"/>
        <v>40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5:1</v>
      </c>
      <c r="G111">
        <v>300</v>
      </c>
      <c r="H111">
        <f t="shared" si="32"/>
        <v>60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5:1</v>
      </c>
      <c r="G112">
        <v>400</v>
      </c>
      <c r="H112">
        <f t="shared" si="32"/>
        <v>80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5:1</v>
      </c>
      <c r="G113">
        <v>500</v>
      </c>
      <c r="H113">
        <f t="shared" si="32"/>
        <v>100</v>
      </c>
      <c r="I113">
        <v>21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5:1</v>
      </c>
      <c r="G114">
        <v>600</v>
      </c>
      <c r="H114">
        <f t="shared" si="32"/>
        <v>120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5:1</v>
      </c>
      <c r="G115">
        <v>700</v>
      </c>
      <c r="H115">
        <f t="shared" si="32"/>
        <v>140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5:1</v>
      </c>
      <c r="G116">
        <v>800</v>
      </c>
      <c r="H116">
        <f t="shared" si="32"/>
        <v>160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5:1</v>
      </c>
      <c r="G117">
        <v>900</v>
      </c>
      <c r="H117">
        <f t="shared" si="32"/>
        <v>180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5:1</v>
      </c>
      <c r="G118">
        <v>1000</v>
      </c>
      <c r="H118">
        <f t="shared" si="32"/>
        <v>200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5:1</v>
      </c>
      <c r="G119">
        <v>1100</v>
      </c>
      <c r="H119">
        <f t="shared" si="32"/>
        <v>220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5:1</v>
      </c>
      <c r="G120">
        <v>1200</v>
      </c>
      <c r="H120">
        <f t="shared" si="32"/>
        <v>240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5:1</v>
      </c>
      <c r="G122">
        <v>100</v>
      </c>
      <c r="H122">
        <f t="shared" ref="H122:H133" si="36">G122/5</f>
        <v>20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5:1</v>
      </c>
      <c r="G123">
        <v>200</v>
      </c>
      <c r="H123">
        <f t="shared" si="36"/>
        <v>40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5:1</v>
      </c>
      <c r="G124">
        <v>300</v>
      </c>
      <c r="H124">
        <f t="shared" si="36"/>
        <v>60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5:1</v>
      </c>
      <c r="G125">
        <v>400</v>
      </c>
      <c r="H125">
        <f t="shared" si="36"/>
        <v>80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5:1</v>
      </c>
      <c r="G126">
        <v>500</v>
      </c>
      <c r="H126">
        <f t="shared" si="36"/>
        <v>100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5:1</v>
      </c>
      <c r="G127">
        <v>600</v>
      </c>
      <c r="H127">
        <f t="shared" si="36"/>
        <v>120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5:1</v>
      </c>
      <c r="G128">
        <v>700</v>
      </c>
      <c r="H128">
        <f t="shared" si="36"/>
        <v>140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5:1</v>
      </c>
      <c r="G129">
        <v>800</v>
      </c>
      <c r="H129">
        <f t="shared" si="36"/>
        <v>160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5:1</v>
      </c>
      <c r="G130">
        <v>900</v>
      </c>
      <c r="H130">
        <f t="shared" si="36"/>
        <v>180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5:1</v>
      </c>
      <c r="G131">
        <v>1000</v>
      </c>
      <c r="H131">
        <f t="shared" si="36"/>
        <v>200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5:1</v>
      </c>
      <c r="G132">
        <v>1100</v>
      </c>
      <c r="H132">
        <f t="shared" si="36"/>
        <v>220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5:1</v>
      </c>
      <c r="G133">
        <v>1200</v>
      </c>
      <c r="H133">
        <f t="shared" si="36"/>
        <v>240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5:1</v>
      </c>
      <c r="G135">
        <v>100</v>
      </c>
      <c r="H135">
        <f t="shared" ref="H135:H146" si="40">G135/5</f>
        <v>20</v>
      </c>
      <c r="I135">
        <v>25</v>
      </c>
      <c r="J135" s="1">
        <v>0.68</v>
      </c>
      <c r="K135">
        <v>10</v>
      </c>
      <c r="L135">
        <f>24-B135-K135</f>
        <v>10</v>
      </c>
      <c r="M135">
        <v>24</v>
      </c>
      <c r="N135" s="1">
        <v>0.28999999999999998</v>
      </c>
    </row>
    <row r="136" spans="1:14" x14ac:dyDescent="0.25">
      <c r="B136">
        <v>4</v>
      </c>
      <c r="C136">
        <v>10</v>
      </c>
      <c r="D136">
        <f t="shared" ref="D136:D146" si="41">24-C136-B136</f>
        <v>10</v>
      </c>
      <c r="E136" t="s">
        <v>0</v>
      </c>
      <c r="F136" s="2" t="str">
        <f t="shared" si="39"/>
        <v>5:1</v>
      </c>
      <c r="G136">
        <v>200</v>
      </c>
      <c r="H136">
        <f t="shared" si="40"/>
        <v>40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5:1</v>
      </c>
      <c r="G137">
        <v>300</v>
      </c>
      <c r="H137">
        <f t="shared" si="40"/>
        <v>60</v>
      </c>
      <c r="I137">
        <v>21</v>
      </c>
      <c r="J137" s="1">
        <v>0.68</v>
      </c>
      <c r="K137">
        <v>11</v>
      </c>
      <c r="L137">
        <f t="shared" si="42"/>
        <v>9</v>
      </c>
      <c r="M137">
        <v>21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5:1</v>
      </c>
      <c r="G138">
        <v>400</v>
      </c>
      <c r="H138">
        <f t="shared" si="40"/>
        <v>80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5:1</v>
      </c>
      <c r="G139">
        <v>500</v>
      </c>
      <c r="H139">
        <f t="shared" si="40"/>
        <v>100</v>
      </c>
      <c r="I139">
        <v>20</v>
      </c>
      <c r="J139" s="1">
        <v>0.68</v>
      </c>
      <c r="K139">
        <v>11</v>
      </c>
      <c r="L139">
        <f t="shared" si="42"/>
        <v>9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5:1</v>
      </c>
      <c r="G140">
        <v>600</v>
      </c>
      <c r="H140">
        <f t="shared" si="40"/>
        <v>120</v>
      </c>
      <c r="I140">
        <v>20</v>
      </c>
      <c r="J140" s="1">
        <v>0.68</v>
      </c>
      <c r="K140">
        <v>12</v>
      </c>
      <c r="L140">
        <f t="shared" si="42"/>
        <v>8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5:1</v>
      </c>
      <c r="G141">
        <v>700</v>
      </c>
      <c r="H141">
        <f t="shared" si="40"/>
        <v>140</v>
      </c>
      <c r="I141">
        <v>19</v>
      </c>
      <c r="J141" s="1">
        <v>0.68</v>
      </c>
      <c r="K141">
        <v>12</v>
      </c>
      <c r="L141">
        <f t="shared" si="42"/>
        <v>8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5:1</v>
      </c>
      <c r="G142">
        <v>800</v>
      </c>
      <c r="H142">
        <f t="shared" si="40"/>
        <v>160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5:1</v>
      </c>
      <c r="G143">
        <v>900</v>
      </c>
      <c r="H143">
        <f t="shared" si="40"/>
        <v>180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5:1</v>
      </c>
      <c r="G144">
        <v>1000</v>
      </c>
      <c r="H144">
        <f t="shared" si="40"/>
        <v>200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5:1</v>
      </c>
      <c r="G145">
        <v>1100</v>
      </c>
      <c r="H145">
        <f t="shared" si="40"/>
        <v>220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13</v>
      </c>
      <c r="D146">
        <f t="shared" si="41"/>
        <v>7</v>
      </c>
      <c r="E146" t="s">
        <v>0</v>
      </c>
      <c r="F146" s="2" t="str">
        <f t="shared" si="39"/>
        <v>5:1</v>
      </c>
      <c r="G146">
        <v>1200</v>
      </c>
      <c r="H146">
        <f t="shared" si="40"/>
        <v>240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6064-9F86-438D-AF56-245045BFC555}">
  <sheetPr codeName="Sheet3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3:1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3:1</v>
      </c>
      <c r="F5">
        <v>100</v>
      </c>
      <c r="G5">
        <f t="shared" ref="G5:G16" si="2">F5/3</f>
        <v>33.333333333333336</v>
      </c>
      <c r="H5">
        <v>55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3:1</v>
      </c>
      <c r="F6">
        <v>200</v>
      </c>
      <c r="G6">
        <f t="shared" si="2"/>
        <v>66.666666666666671</v>
      </c>
      <c r="H6">
        <v>40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3:1</v>
      </c>
      <c r="F7">
        <v>300</v>
      </c>
      <c r="G7">
        <f t="shared" si="2"/>
        <v>100</v>
      </c>
      <c r="H7">
        <v>35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3:1</v>
      </c>
      <c r="F8">
        <v>400</v>
      </c>
      <c r="G8">
        <f t="shared" si="2"/>
        <v>133.33333333333334</v>
      </c>
      <c r="H8">
        <v>32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3:1</v>
      </c>
      <c r="F9">
        <v>500</v>
      </c>
      <c r="G9">
        <f t="shared" si="2"/>
        <v>166.66666666666666</v>
      </c>
      <c r="H9">
        <v>30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3:1</v>
      </c>
      <c r="F10">
        <v>600</v>
      </c>
      <c r="G10">
        <f t="shared" si="2"/>
        <v>200</v>
      </c>
      <c r="H10">
        <v>29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3:1</v>
      </c>
      <c r="F11">
        <v>700</v>
      </c>
      <c r="G11">
        <f t="shared" si="2"/>
        <v>233.33333333333334</v>
      </c>
      <c r="H11">
        <v>28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3:1</v>
      </c>
      <c r="F12">
        <v>800</v>
      </c>
      <c r="G12">
        <f t="shared" si="2"/>
        <v>266.66666666666669</v>
      </c>
      <c r="H12">
        <v>28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3:1</v>
      </c>
      <c r="F13">
        <v>900</v>
      </c>
      <c r="G13">
        <f t="shared" si="2"/>
        <v>300</v>
      </c>
      <c r="H13">
        <v>27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3:1</v>
      </c>
      <c r="F14">
        <v>1000</v>
      </c>
      <c r="G14">
        <f t="shared" si="2"/>
        <v>333.33333333333331</v>
      </c>
      <c r="H14">
        <v>27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3:1</v>
      </c>
      <c r="F15">
        <v>1100</v>
      </c>
      <c r="G15">
        <f t="shared" si="2"/>
        <v>366.66666666666669</v>
      </c>
      <c r="H15">
        <v>26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3:1</v>
      </c>
      <c r="F16">
        <v>1200</v>
      </c>
      <c r="G16">
        <f t="shared" si="2"/>
        <v>400</v>
      </c>
      <c r="H16">
        <v>26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3:1</v>
      </c>
      <c r="F18">
        <v>100</v>
      </c>
      <c r="G18">
        <f t="shared" ref="G18:G29" si="5">F18/3</f>
        <v>33.333333333333336</v>
      </c>
      <c r="H18">
        <v>43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3:1</v>
      </c>
      <c r="F19">
        <v>200</v>
      </c>
      <c r="G19">
        <f t="shared" si="5"/>
        <v>66.666666666666671</v>
      </c>
      <c r="H19">
        <v>33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3:1</v>
      </c>
      <c r="F20">
        <v>300</v>
      </c>
      <c r="G20">
        <f t="shared" si="5"/>
        <v>100</v>
      </c>
      <c r="H20">
        <v>29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3:1</v>
      </c>
      <c r="F21">
        <v>400</v>
      </c>
      <c r="G21">
        <f t="shared" si="5"/>
        <v>133.33333333333334</v>
      </c>
      <c r="H21">
        <v>27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3:1</v>
      </c>
      <c r="F22">
        <v>500</v>
      </c>
      <c r="G22">
        <f t="shared" si="5"/>
        <v>166.66666666666666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3:1</v>
      </c>
      <c r="F23">
        <v>600</v>
      </c>
      <c r="G23">
        <f t="shared" si="5"/>
        <v>200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3:1</v>
      </c>
      <c r="F24">
        <v>700</v>
      </c>
      <c r="G24">
        <f t="shared" si="5"/>
        <v>233.33333333333334</v>
      </c>
      <c r="H24">
        <v>24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3:1</v>
      </c>
      <c r="F25">
        <v>800</v>
      </c>
      <c r="G25">
        <f t="shared" si="5"/>
        <v>266.66666666666669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3:1</v>
      </c>
      <c r="F26">
        <v>900</v>
      </c>
      <c r="G26">
        <f t="shared" si="5"/>
        <v>300</v>
      </c>
      <c r="H26">
        <v>23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3:1</v>
      </c>
      <c r="F27">
        <v>1000</v>
      </c>
      <c r="G27">
        <f t="shared" si="5"/>
        <v>333.33333333333331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3:1</v>
      </c>
      <c r="F28">
        <v>1100</v>
      </c>
      <c r="G28">
        <f t="shared" si="5"/>
        <v>366.66666666666669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3:1</v>
      </c>
      <c r="F29">
        <v>1200</v>
      </c>
      <c r="G29">
        <f t="shared" si="5"/>
        <v>400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3:1</v>
      </c>
      <c r="F31">
        <v>100</v>
      </c>
      <c r="G31">
        <f t="shared" ref="G31:G42" si="7">F31/3</f>
        <v>33.333333333333336</v>
      </c>
      <c r="H31">
        <v>38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3:1</v>
      </c>
      <c r="F32">
        <v>200</v>
      </c>
      <c r="G32">
        <f t="shared" si="7"/>
        <v>66.666666666666671</v>
      </c>
      <c r="H32">
        <v>29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3:1</v>
      </c>
      <c r="F33">
        <v>300</v>
      </c>
      <c r="G33">
        <f t="shared" si="7"/>
        <v>100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3:1</v>
      </c>
      <c r="F34">
        <v>400</v>
      </c>
      <c r="G34">
        <f t="shared" si="7"/>
        <v>133.33333333333334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3:1</v>
      </c>
      <c r="F35">
        <v>500</v>
      </c>
      <c r="G35">
        <f t="shared" si="7"/>
        <v>166.66666666666666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3:1</v>
      </c>
      <c r="F36">
        <v>600</v>
      </c>
      <c r="G36">
        <f t="shared" si="7"/>
        <v>200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3:1</v>
      </c>
      <c r="F37">
        <v>700</v>
      </c>
      <c r="G37">
        <f t="shared" si="7"/>
        <v>233.33333333333334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3:1</v>
      </c>
      <c r="F38">
        <v>800</v>
      </c>
      <c r="G38">
        <f t="shared" si="7"/>
        <v>266.66666666666669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3:1</v>
      </c>
      <c r="F39">
        <v>900</v>
      </c>
      <c r="G39">
        <f t="shared" si="7"/>
        <v>300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3:1</v>
      </c>
      <c r="F40">
        <v>1000</v>
      </c>
      <c r="G40">
        <f t="shared" si="7"/>
        <v>333.33333333333331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3:1</v>
      </c>
      <c r="F41">
        <v>1100</v>
      </c>
      <c r="G41">
        <f t="shared" si="7"/>
        <v>366.66666666666669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3:1</v>
      </c>
      <c r="F42">
        <v>1200</v>
      </c>
      <c r="G42">
        <f t="shared" si="7"/>
        <v>400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3:1</v>
      </c>
      <c r="F44">
        <v>100</v>
      </c>
      <c r="G44">
        <f t="shared" ref="G44:G55" si="9">F44/3</f>
        <v>33.333333333333336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3:1</v>
      </c>
      <c r="F45">
        <v>200</v>
      </c>
      <c r="G45">
        <f t="shared" si="9"/>
        <v>66.666666666666671</v>
      </c>
      <c r="H45">
        <v>28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3:1</v>
      </c>
      <c r="F46">
        <v>300</v>
      </c>
      <c r="G46">
        <f t="shared" si="9"/>
        <v>100</v>
      </c>
      <c r="H46">
        <v>25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3:1</v>
      </c>
      <c r="F47">
        <v>400</v>
      </c>
      <c r="G47">
        <f t="shared" si="9"/>
        <v>133.33333333333334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3:1</v>
      </c>
      <c r="F48">
        <v>500</v>
      </c>
      <c r="G48">
        <f t="shared" si="9"/>
        <v>166.66666666666666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3:1</v>
      </c>
      <c r="F49">
        <v>600</v>
      </c>
      <c r="G49">
        <f t="shared" si="9"/>
        <v>200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3:1</v>
      </c>
      <c r="F50">
        <v>700</v>
      </c>
      <c r="G50">
        <f t="shared" si="9"/>
        <v>233.33333333333334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3:1</v>
      </c>
      <c r="F51">
        <v>800</v>
      </c>
      <c r="G51">
        <f t="shared" si="9"/>
        <v>266.66666666666669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3:1</v>
      </c>
      <c r="F52">
        <v>900</v>
      </c>
      <c r="G52">
        <f t="shared" si="9"/>
        <v>300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3:1</v>
      </c>
      <c r="F53">
        <v>1000</v>
      </c>
      <c r="G53">
        <f t="shared" si="9"/>
        <v>333.33333333333331</v>
      </c>
      <c r="H53">
        <v>21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3:1</v>
      </c>
      <c r="F54">
        <v>1100</v>
      </c>
      <c r="G54">
        <f t="shared" si="9"/>
        <v>366.66666666666669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3:1</v>
      </c>
      <c r="F55">
        <v>1200</v>
      </c>
      <c r="G55">
        <f t="shared" si="9"/>
        <v>400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3:1</v>
      </c>
      <c r="F57">
        <v>100</v>
      </c>
      <c r="G57">
        <f t="shared" ref="G57:G68" si="11">F57/3</f>
        <v>33.333333333333336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3:1</v>
      </c>
      <c r="F58">
        <v>200</v>
      </c>
      <c r="G58">
        <f t="shared" si="11"/>
        <v>66.666666666666671</v>
      </c>
      <c r="H58">
        <v>27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3:1</v>
      </c>
      <c r="F59">
        <v>300</v>
      </c>
      <c r="G59">
        <f t="shared" si="11"/>
        <v>100</v>
      </c>
      <c r="H59">
        <v>24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3:1</v>
      </c>
      <c r="F60">
        <v>400</v>
      </c>
      <c r="G60">
        <f t="shared" si="11"/>
        <v>133.33333333333334</v>
      </c>
      <c r="H60">
        <v>23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3:1</v>
      </c>
      <c r="F61">
        <v>500</v>
      </c>
      <c r="G61">
        <f t="shared" si="11"/>
        <v>166.66666666666666</v>
      </c>
      <c r="H61">
        <v>22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3:1</v>
      </c>
      <c r="F62">
        <v>600</v>
      </c>
      <c r="G62">
        <f t="shared" si="11"/>
        <v>200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3:1</v>
      </c>
      <c r="F63">
        <v>700</v>
      </c>
      <c r="G63">
        <f t="shared" si="11"/>
        <v>233.33333333333334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3:1</v>
      </c>
      <c r="F64">
        <v>800</v>
      </c>
      <c r="G64">
        <f t="shared" si="11"/>
        <v>266.66666666666669</v>
      </c>
      <c r="H64">
        <v>21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3:1</v>
      </c>
      <c r="F65">
        <v>900</v>
      </c>
      <c r="G65">
        <f t="shared" si="11"/>
        <v>300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3:1</v>
      </c>
      <c r="F66">
        <v>1000</v>
      </c>
      <c r="G66">
        <f t="shared" si="11"/>
        <v>333.33333333333331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3:1</v>
      </c>
      <c r="F67">
        <v>1100</v>
      </c>
      <c r="G67">
        <f t="shared" si="11"/>
        <v>366.66666666666669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3:1</v>
      </c>
      <c r="F68">
        <v>1200</v>
      </c>
      <c r="G68">
        <f t="shared" si="11"/>
        <v>400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3:1</v>
      </c>
      <c r="F70">
        <v>100</v>
      </c>
      <c r="G70">
        <f t="shared" ref="G70:G81" si="13">F70/3</f>
        <v>33.333333333333336</v>
      </c>
      <c r="H70">
        <v>36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3:1</v>
      </c>
      <c r="F71">
        <v>200</v>
      </c>
      <c r="G71">
        <f t="shared" si="13"/>
        <v>66.666666666666671</v>
      </c>
      <c r="H71">
        <v>27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3:1</v>
      </c>
      <c r="F72">
        <v>300</v>
      </c>
      <c r="G72">
        <f t="shared" si="13"/>
        <v>100</v>
      </c>
      <c r="H72">
        <v>24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3:1</v>
      </c>
      <c r="F73">
        <v>400</v>
      </c>
      <c r="G73">
        <f t="shared" si="13"/>
        <v>133.33333333333334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3:1</v>
      </c>
      <c r="F74">
        <v>500</v>
      </c>
      <c r="G74">
        <f t="shared" si="13"/>
        <v>166.66666666666666</v>
      </c>
      <c r="H74">
        <v>22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3:1</v>
      </c>
      <c r="F75">
        <v>600</v>
      </c>
      <c r="G75">
        <f t="shared" si="13"/>
        <v>200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3:1</v>
      </c>
      <c r="F76">
        <v>700</v>
      </c>
      <c r="G76">
        <f t="shared" si="13"/>
        <v>233.33333333333334</v>
      </c>
      <c r="H76">
        <v>21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3:1</v>
      </c>
      <c r="F77">
        <v>800</v>
      </c>
      <c r="G77">
        <f t="shared" si="13"/>
        <v>266.66666666666669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3:1</v>
      </c>
      <c r="F78">
        <v>900</v>
      </c>
      <c r="G78">
        <f t="shared" si="13"/>
        <v>300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3:1</v>
      </c>
      <c r="F79">
        <v>1000</v>
      </c>
      <c r="G79">
        <f t="shared" si="13"/>
        <v>333.33333333333331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3:1</v>
      </c>
      <c r="F80">
        <v>1100</v>
      </c>
      <c r="G80">
        <f t="shared" si="13"/>
        <v>366.66666666666669</v>
      </c>
      <c r="H80">
        <v>20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3:1</v>
      </c>
      <c r="F81">
        <v>1200</v>
      </c>
      <c r="G81">
        <f t="shared" si="13"/>
        <v>400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3:1</v>
      </c>
      <c r="F83">
        <v>100</v>
      </c>
      <c r="G83">
        <f t="shared" ref="G83:G94" si="17">F83/3</f>
        <v>33.333333333333336</v>
      </c>
      <c r="H83">
        <v>37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3:1</v>
      </c>
      <c r="F84">
        <v>200</v>
      </c>
      <c r="G84">
        <f t="shared" si="17"/>
        <v>66.666666666666671</v>
      </c>
      <c r="H84">
        <v>27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3:1</v>
      </c>
      <c r="F85">
        <v>300</v>
      </c>
      <c r="G85">
        <f t="shared" si="17"/>
        <v>100</v>
      </c>
      <c r="H85">
        <v>24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3:1</v>
      </c>
      <c r="F86">
        <v>400</v>
      </c>
      <c r="G86">
        <f t="shared" si="17"/>
        <v>133.33333333333334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3:1</v>
      </c>
      <c r="F87">
        <v>500</v>
      </c>
      <c r="G87">
        <f t="shared" si="17"/>
        <v>166.66666666666666</v>
      </c>
      <c r="H87">
        <v>22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3:1</v>
      </c>
      <c r="F88">
        <v>600</v>
      </c>
      <c r="G88">
        <f t="shared" si="17"/>
        <v>200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3:1</v>
      </c>
      <c r="F89">
        <v>700</v>
      </c>
      <c r="G89">
        <f t="shared" si="17"/>
        <v>233.33333333333334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3:1</v>
      </c>
      <c r="F90">
        <v>800</v>
      </c>
      <c r="G90">
        <f t="shared" si="17"/>
        <v>266.66666666666669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3:1</v>
      </c>
      <c r="F91">
        <v>900</v>
      </c>
      <c r="G91">
        <f t="shared" si="17"/>
        <v>300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3:1</v>
      </c>
      <c r="F92">
        <v>1000</v>
      </c>
      <c r="G92">
        <f t="shared" si="17"/>
        <v>333.33333333333331</v>
      </c>
      <c r="H92">
        <v>20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3:1</v>
      </c>
      <c r="F93">
        <v>1100</v>
      </c>
      <c r="G93">
        <f t="shared" si="17"/>
        <v>366.66666666666669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3:1</v>
      </c>
      <c r="F94">
        <v>1200</v>
      </c>
      <c r="G94">
        <f t="shared" si="17"/>
        <v>400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3:1</v>
      </c>
      <c r="F96">
        <v>100</v>
      </c>
      <c r="G96">
        <f t="shared" ref="G96:G107" si="22">F96/3</f>
        <v>33.333333333333336</v>
      </c>
      <c r="H96">
        <v>38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3:1</v>
      </c>
      <c r="F97">
        <v>200</v>
      </c>
      <c r="G97">
        <f t="shared" si="22"/>
        <v>66.666666666666671</v>
      </c>
      <c r="H97">
        <v>28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3:1</v>
      </c>
      <c r="F98">
        <v>300</v>
      </c>
      <c r="G98">
        <f t="shared" si="22"/>
        <v>100</v>
      </c>
      <c r="H98">
        <v>24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3:1</v>
      </c>
      <c r="F99">
        <v>400</v>
      </c>
      <c r="G99">
        <f t="shared" si="22"/>
        <v>133.33333333333334</v>
      </c>
      <c r="H99">
        <v>23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3:1</v>
      </c>
      <c r="F100">
        <v>500</v>
      </c>
      <c r="G100">
        <f t="shared" si="22"/>
        <v>166.66666666666666</v>
      </c>
      <c r="H100">
        <v>22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3:1</v>
      </c>
      <c r="F101">
        <v>600</v>
      </c>
      <c r="G101">
        <f t="shared" si="22"/>
        <v>200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3:1</v>
      </c>
      <c r="F102">
        <v>700</v>
      </c>
      <c r="G102">
        <f t="shared" si="22"/>
        <v>233.33333333333334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3:1</v>
      </c>
      <c r="F103">
        <v>800</v>
      </c>
      <c r="G103">
        <f t="shared" si="22"/>
        <v>266.66666666666669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3:1</v>
      </c>
      <c r="F104">
        <v>900</v>
      </c>
      <c r="G104">
        <f t="shared" si="22"/>
        <v>300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3:1</v>
      </c>
      <c r="F105">
        <v>1000</v>
      </c>
      <c r="G105">
        <f t="shared" si="22"/>
        <v>333.33333333333331</v>
      </c>
      <c r="H105">
        <v>20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3:1</v>
      </c>
      <c r="F106">
        <v>1100</v>
      </c>
      <c r="G106">
        <f t="shared" si="22"/>
        <v>366.66666666666669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3:1</v>
      </c>
      <c r="F107">
        <v>1200</v>
      </c>
      <c r="G107">
        <f t="shared" si="22"/>
        <v>400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3:1</v>
      </c>
      <c r="F109">
        <v>100</v>
      </c>
      <c r="G109">
        <f t="shared" ref="G109:G120" si="26">F109/3</f>
        <v>33.333333333333336</v>
      </c>
      <c r="H109">
        <v>40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3:1</v>
      </c>
      <c r="F110">
        <v>200</v>
      </c>
      <c r="G110">
        <f t="shared" si="26"/>
        <v>66.666666666666671</v>
      </c>
      <c r="H110">
        <v>29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3:1</v>
      </c>
      <c r="F111">
        <v>300</v>
      </c>
      <c r="G111">
        <f t="shared" si="26"/>
        <v>100</v>
      </c>
      <c r="H111">
        <v>25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3:1</v>
      </c>
      <c r="F112">
        <v>400</v>
      </c>
      <c r="G112">
        <f t="shared" si="26"/>
        <v>133.33333333333334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3:1</v>
      </c>
      <c r="F113">
        <v>500</v>
      </c>
      <c r="G113">
        <f t="shared" si="26"/>
        <v>166.66666666666666</v>
      </c>
      <c r="H113">
        <v>22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3:1</v>
      </c>
      <c r="F114">
        <v>600</v>
      </c>
      <c r="G114">
        <f t="shared" si="26"/>
        <v>200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3:1</v>
      </c>
      <c r="F115">
        <v>700</v>
      </c>
      <c r="G115">
        <f t="shared" si="26"/>
        <v>233.33333333333334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3:1</v>
      </c>
      <c r="F116">
        <v>800</v>
      </c>
      <c r="G116">
        <f t="shared" si="26"/>
        <v>266.66666666666669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3:1</v>
      </c>
      <c r="F117">
        <v>900</v>
      </c>
      <c r="G117">
        <f t="shared" si="26"/>
        <v>300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3:1</v>
      </c>
      <c r="F118">
        <v>1000</v>
      </c>
      <c r="G118">
        <f t="shared" si="26"/>
        <v>333.33333333333331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3:1</v>
      </c>
      <c r="F119">
        <v>1100</v>
      </c>
      <c r="G119">
        <f t="shared" si="26"/>
        <v>366.66666666666669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3:1</v>
      </c>
      <c r="F120">
        <v>1200</v>
      </c>
      <c r="G120">
        <f t="shared" si="26"/>
        <v>400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3:1</v>
      </c>
      <c r="F122">
        <v>100</v>
      </c>
      <c r="G122">
        <f t="shared" ref="G122:G133" si="29">F122/3</f>
        <v>33.333333333333336</v>
      </c>
      <c r="H122">
        <v>43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3:1</v>
      </c>
      <c r="F123">
        <v>200</v>
      </c>
      <c r="G123">
        <f t="shared" si="29"/>
        <v>66.666666666666671</v>
      </c>
      <c r="H123">
        <v>30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3:1</v>
      </c>
      <c r="F124">
        <v>300</v>
      </c>
      <c r="G124">
        <f t="shared" si="29"/>
        <v>100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3:1</v>
      </c>
      <c r="F125">
        <v>400</v>
      </c>
      <c r="G125">
        <f t="shared" si="29"/>
        <v>133.33333333333334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3:1</v>
      </c>
      <c r="F126">
        <v>500</v>
      </c>
      <c r="G126">
        <f t="shared" si="29"/>
        <v>166.66666666666666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3:1</v>
      </c>
      <c r="F127">
        <v>600</v>
      </c>
      <c r="G127">
        <f t="shared" si="29"/>
        <v>200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3:1</v>
      </c>
      <c r="F128">
        <v>700</v>
      </c>
      <c r="G128">
        <f t="shared" si="29"/>
        <v>233.33333333333334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3:1</v>
      </c>
      <c r="F129">
        <v>800</v>
      </c>
      <c r="G129">
        <f t="shared" si="29"/>
        <v>266.66666666666669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3:1</v>
      </c>
      <c r="F130">
        <v>900</v>
      </c>
      <c r="G130">
        <f t="shared" si="29"/>
        <v>300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3:1</v>
      </c>
      <c r="F131">
        <v>1000</v>
      </c>
      <c r="G131">
        <f t="shared" si="29"/>
        <v>333.33333333333331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3:1</v>
      </c>
      <c r="F132">
        <v>1100</v>
      </c>
      <c r="G132">
        <f t="shared" si="29"/>
        <v>366.66666666666669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3:1</v>
      </c>
      <c r="F133">
        <v>1200</v>
      </c>
      <c r="G133">
        <f t="shared" si="29"/>
        <v>400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3:1</v>
      </c>
      <c r="F135">
        <v>100</v>
      </c>
      <c r="G135">
        <f t="shared" ref="G135:G146" si="34">F135/3</f>
        <v>33.333333333333336</v>
      </c>
      <c r="H135">
        <v>47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3:1</v>
      </c>
      <c r="F136">
        <v>200</v>
      </c>
      <c r="G136">
        <f t="shared" si="34"/>
        <v>66.666666666666671</v>
      </c>
      <c r="H136">
        <v>31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3:1</v>
      </c>
      <c r="F137">
        <v>300</v>
      </c>
      <c r="G137">
        <f t="shared" si="34"/>
        <v>100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3:1</v>
      </c>
      <c r="F138">
        <v>400</v>
      </c>
      <c r="G138">
        <f t="shared" si="34"/>
        <v>133.33333333333334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3:1</v>
      </c>
      <c r="F139">
        <v>500</v>
      </c>
      <c r="G139">
        <f t="shared" si="34"/>
        <v>166.66666666666666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3:1</v>
      </c>
      <c r="F140">
        <v>600</v>
      </c>
      <c r="G140">
        <f t="shared" si="34"/>
        <v>200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3:1</v>
      </c>
      <c r="F141">
        <v>700</v>
      </c>
      <c r="G141">
        <f t="shared" si="34"/>
        <v>233.33333333333334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3:1</v>
      </c>
      <c r="F142">
        <v>800</v>
      </c>
      <c r="G142">
        <f t="shared" si="34"/>
        <v>266.66666666666669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3:1</v>
      </c>
      <c r="F143">
        <v>900</v>
      </c>
      <c r="G143">
        <f t="shared" si="34"/>
        <v>300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3:1</v>
      </c>
      <c r="F144">
        <v>1000</v>
      </c>
      <c r="G144">
        <f t="shared" si="34"/>
        <v>333.33333333333331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3:1</v>
      </c>
      <c r="F145">
        <v>1100</v>
      </c>
      <c r="G145">
        <f t="shared" si="34"/>
        <v>366.66666666666669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3:1</v>
      </c>
      <c r="F146">
        <v>1200</v>
      </c>
      <c r="G146">
        <f t="shared" si="34"/>
        <v>400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3:1</v>
      </c>
      <c r="F148">
        <v>100</v>
      </c>
      <c r="G148">
        <f t="shared" ref="G148:G159" si="37">F148/3</f>
        <v>33.333333333333336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3:1</v>
      </c>
      <c r="F149">
        <v>200</v>
      </c>
      <c r="G149">
        <f t="shared" si="37"/>
        <v>66.666666666666671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3:1</v>
      </c>
      <c r="F150">
        <v>300</v>
      </c>
      <c r="G150">
        <f t="shared" si="37"/>
        <v>100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3:1</v>
      </c>
      <c r="F151">
        <v>400</v>
      </c>
      <c r="G151">
        <f t="shared" si="37"/>
        <v>133.33333333333334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3:1</v>
      </c>
      <c r="F152">
        <v>500</v>
      </c>
      <c r="G152">
        <f t="shared" si="37"/>
        <v>166.66666666666666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3:1</v>
      </c>
      <c r="F153">
        <v>600</v>
      </c>
      <c r="G153">
        <f t="shared" si="37"/>
        <v>200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3:1</v>
      </c>
      <c r="F154">
        <v>700</v>
      </c>
      <c r="G154">
        <f t="shared" si="37"/>
        <v>233.33333333333334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3:1</v>
      </c>
      <c r="F155">
        <v>800</v>
      </c>
      <c r="G155">
        <f t="shared" si="37"/>
        <v>266.66666666666669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3:1</v>
      </c>
      <c r="F156">
        <v>900</v>
      </c>
      <c r="G156">
        <f t="shared" si="37"/>
        <v>300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3:1</v>
      </c>
      <c r="F157">
        <v>1000</v>
      </c>
      <c r="G157">
        <f t="shared" si="37"/>
        <v>333.33333333333331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3:1</v>
      </c>
      <c r="F158">
        <v>1100</v>
      </c>
      <c r="G158">
        <f t="shared" si="37"/>
        <v>366.66666666666669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3:1</v>
      </c>
      <c r="F159">
        <v>1200</v>
      </c>
      <c r="G159">
        <f t="shared" si="37"/>
        <v>400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10</v>
      </c>
      <c r="C161">
        <f t="shared" ref="C161:C172" si="38">24-B161</f>
        <v>14</v>
      </c>
      <c r="D161" t="s">
        <v>0</v>
      </c>
      <c r="E161" s="2" t="str">
        <f t="shared" ref="E161:E172" si="39">F161/G161&amp;":"&amp;F161/F161</f>
        <v>3:1</v>
      </c>
      <c r="F161">
        <v>100</v>
      </c>
      <c r="G161">
        <f t="shared" ref="G161:G172" si="40">F161/3</f>
        <v>33.333333333333336</v>
      </c>
      <c r="H161">
        <v>35</v>
      </c>
      <c r="I161" s="1">
        <v>0.27</v>
      </c>
    </row>
    <row r="162" spans="2:9" x14ac:dyDescent="0.25">
      <c r="B162">
        <v>12</v>
      </c>
      <c r="C162">
        <f t="shared" si="38"/>
        <v>12</v>
      </c>
      <c r="D162" t="s">
        <v>0</v>
      </c>
      <c r="E162" s="2" t="str">
        <f t="shared" si="39"/>
        <v>3:1</v>
      </c>
      <c r="F162">
        <v>200</v>
      </c>
      <c r="G162">
        <f t="shared" si="40"/>
        <v>66.666666666666671</v>
      </c>
      <c r="H162">
        <v>27</v>
      </c>
      <c r="I162" s="1">
        <v>0.27</v>
      </c>
    </row>
    <row r="163" spans="2:9" x14ac:dyDescent="0.25">
      <c r="B163">
        <v>12</v>
      </c>
      <c r="C163">
        <f t="shared" si="38"/>
        <v>12</v>
      </c>
      <c r="D163" t="s">
        <v>0</v>
      </c>
      <c r="E163" s="2" t="str">
        <f t="shared" si="39"/>
        <v>3:1</v>
      </c>
      <c r="F163">
        <v>300</v>
      </c>
      <c r="G163">
        <f t="shared" si="40"/>
        <v>100</v>
      </c>
      <c r="H163">
        <v>24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39"/>
        <v>3:1</v>
      </c>
      <c r="F164">
        <v>400</v>
      </c>
      <c r="G164">
        <f t="shared" si="40"/>
        <v>133.33333333333334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3:1</v>
      </c>
      <c r="F165">
        <v>500</v>
      </c>
      <c r="G165">
        <f t="shared" si="40"/>
        <v>166.66666666666666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3:1</v>
      </c>
      <c r="F166">
        <v>600</v>
      </c>
      <c r="G166">
        <f t="shared" si="40"/>
        <v>200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3:1</v>
      </c>
      <c r="F167">
        <v>700</v>
      </c>
      <c r="G167">
        <f t="shared" si="40"/>
        <v>233.33333333333334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3:1</v>
      </c>
      <c r="F168">
        <v>800</v>
      </c>
      <c r="G168">
        <f t="shared" si="40"/>
        <v>266.66666666666669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3:1</v>
      </c>
      <c r="F169">
        <v>900</v>
      </c>
      <c r="G169">
        <f t="shared" si="40"/>
        <v>300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3:1</v>
      </c>
      <c r="F170">
        <v>1000</v>
      </c>
      <c r="G170">
        <f t="shared" si="40"/>
        <v>333.33333333333331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3:1</v>
      </c>
      <c r="F171">
        <v>1100</v>
      </c>
      <c r="G171">
        <f t="shared" si="40"/>
        <v>366.66666666666669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3:1</v>
      </c>
      <c r="F172">
        <v>1200</v>
      </c>
      <c r="G172">
        <f t="shared" si="40"/>
        <v>400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EA51-64E1-4B1E-A26B-033DD69D33EB}">
  <sheetPr codeName="Sheet30"/>
  <dimension ref="A1:N172"/>
  <sheetViews>
    <sheetView topLeftCell="A127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37</v>
      </c>
      <c r="J5" s="1">
        <v>0.7</v>
      </c>
      <c r="M5">
        <v>36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30</v>
      </c>
      <c r="J6" s="1">
        <v>0.69</v>
      </c>
      <c r="M6">
        <v>30</v>
      </c>
      <c r="N6" s="1">
        <v>0.28999999999999998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28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25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25</v>
      </c>
      <c r="J10" s="1">
        <v>0.69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24</v>
      </c>
      <c r="J12" s="1">
        <v>0.68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24</v>
      </c>
      <c r="J13" s="1">
        <v>0.68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23</v>
      </c>
      <c r="J14" s="1">
        <v>0.68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23</v>
      </c>
      <c r="J15" s="1">
        <v>0.68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23</v>
      </c>
      <c r="J16" s="1">
        <v>0.68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6:1</v>
      </c>
      <c r="G18">
        <v>100</v>
      </c>
      <c r="H18">
        <f t="shared" ref="H18:H29" si="4">G18/6</f>
        <v>16.666666666666668</v>
      </c>
      <c r="I18">
        <v>29</v>
      </c>
      <c r="J18" s="1">
        <v>0.69</v>
      </c>
      <c r="M18">
        <v>28</v>
      </c>
      <c r="N18" s="1">
        <v>0.28999999999999998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6:1</v>
      </c>
      <c r="G19">
        <v>200</v>
      </c>
      <c r="H19">
        <f t="shared" si="4"/>
        <v>33.333333333333336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6:1</v>
      </c>
      <c r="G20">
        <v>300</v>
      </c>
      <c r="H20">
        <f t="shared" si="4"/>
        <v>50</v>
      </c>
      <c r="I20">
        <v>23</v>
      </c>
      <c r="J20" s="1">
        <v>0.69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6:1</v>
      </c>
      <c r="G21">
        <v>400</v>
      </c>
      <c r="H21">
        <f t="shared" si="4"/>
        <v>66.666666666666671</v>
      </c>
      <c r="I21">
        <v>22</v>
      </c>
      <c r="J21" s="1">
        <v>0.68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6:1</v>
      </c>
      <c r="G22">
        <v>500</v>
      </c>
      <c r="H22">
        <f t="shared" si="4"/>
        <v>83.333333333333329</v>
      </c>
      <c r="I22">
        <v>22</v>
      </c>
      <c r="J22" s="1">
        <v>0.68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6:1</v>
      </c>
      <c r="G23">
        <v>600</v>
      </c>
      <c r="H23">
        <f t="shared" si="4"/>
        <v>100</v>
      </c>
      <c r="I23">
        <v>21</v>
      </c>
      <c r="J23" s="1">
        <v>0.68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6:1</v>
      </c>
      <c r="G24">
        <v>700</v>
      </c>
      <c r="H24">
        <f t="shared" si="4"/>
        <v>116.66666666666667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6:1</v>
      </c>
      <c r="G25">
        <v>800</v>
      </c>
      <c r="H25">
        <f t="shared" si="4"/>
        <v>133.33333333333334</v>
      </c>
      <c r="I25">
        <v>21</v>
      </c>
      <c r="J25" s="1">
        <v>0.68</v>
      </c>
      <c r="M25">
        <v>21</v>
      </c>
      <c r="N25" s="1">
        <v>0.28000000000000003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6:1</v>
      </c>
      <c r="G26">
        <v>900</v>
      </c>
      <c r="H26">
        <f t="shared" si="4"/>
        <v>150</v>
      </c>
      <c r="I26">
        <v>21</v>
      </c>
      <c r="J26" s="1">
        <v>0.68</v>
      </c>
      <c r="M26">
        <v>20</v>
      </c>
      <c r="N26" s="1">
        <v>0.28000000000000003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6:1</v>
      </c>
      <c r="G27">
        <v>1000</v>
      </c>
      <c r="H27">
        <f t="shared" si="4"/>
        <v>166.66666666666666</v>
      </c>
      <c r="I27">
        <v>20</v>
      </c>
      <c r="J27" s="1">
        <v>0.68</v>
      </c>
      <c r="M27">
        <v>20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6:1</v>
      </c>
      <c r="G28">
        <v>1100</v>
      </c>
      <c r="H28">
        <f t="shared" si="4"/>
        <v>183.33333333333334</v>
      </c>
      <c r="I28">
        <v>20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6:1</v>
      </c>
      <c r="G29">
        <v>1200</v>
      </c>
      <c r="H29">
        <f t="shared" si="4"/>
        <v>200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6:1</v>
      </c>
      <c r="G31">
        <v>100</v>
      </c>
      <c r="H31">
        <f t="shared" ref="H31:H42" si="8">G31/6</f>
        <v>16.666666666666668</v>
      </c>
      <c r="I31">
        <v>26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6:1</v>
      </c>
      <c r="G32">
        <v>200</v>
      </c>
      <c r="H32">
        <f t="shared" si="8"/>
        <v>33.333333333333336</v>
      </c>
      <c r="I32">
        <v>22</v>
      </c>
      <c r="J32" s="1">
        <v>0.68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6:1</v>
      </c>
      <c r="G33">
        <v>300</v>
      </c>
      <c r="H33">
        <f t="shared" si="8"/>
        <v>50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6:1</v>
      </c>
      <c r="G34">
        <v>400</v>
      </c>
      <c r="H34">
        <f t="shared" si="8"/>
        <v>66.666666666666671</v>
      </c>
      <c r="I34">
        <v>21</v>
      </c>
      <c r="J34" s="1">
        <v>0.68</v>
      </c>
      <c r="M34">
        <v>21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6:1</v>
      </c>
      <c r="G35">
        <v>500</v>
      </c>
      <c r="H35">
        <f t="shared" si="8"/>
        <v>83.333333333333329</v>
      </c>
      <c r="I35">
        <v>20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6:1</v>
      </c>
      <c r="G36">
        <v>600</v>
      </c>
      <c r="H36">
        <f t="shared" si="8"/>
        <v>100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6:1</v>
      </c>
      <c r="G37">
        <v>700</v>
      </c>
      <c r="H37">
        <f t="shared" si="8"/>
        <v>116.66666666666667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6:1</v>
      </c>
      <c r="G38">
        <v>800</v>
      </c>
      <c r="H38">
        <f t="shared" si="8"/>
        <v>133.33333333333334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6:1</v>
      </c>
      <c r="G39">
        <v>900</v>
      </c>
      <c r="H39">
        <f t="shared" si="8"/>
        <v>150</v>
      </c>
      <c r="I39">
        <v>20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6:1</v>
      </c>
      <c r="G40">
        <v>1000</v>
      </c>
      <c r="H40">
        <f t="shared" si="8"/>
        <v>166.66666666666666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6:1</v>
      </c>
      <c r="G41">
        <v>1100</v>
      </c>
      <c r="H41">
        <f t="shared" si="8"/>
        <v>183.33333333333334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6:1</v>
      </c>
      <c r="G42">
        <v>1200</v>
      </c>
      <c r="H42">
        <f t="shared" si="8"/>
        <v>200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6:1</v>
      </c>
      <c r="G44">
        <v>100</v>
      </c>
      <c r="H44">
        <f t="shared" ref="H44:H55" si="12">G44/6</f>
        <v>16.666666666666668</v>
      </c>
      <c r="I44">
        <v>25</v>
      </c>
      <c r="J44" s="1">
        <v>0.68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6:1</v>
      </c>
      <c r="G45">
        <v>200</v>
      </c>
      <c r="H45">
        <f t="shared" si="12"/>
        <v>33.333333333333336</v>
      </c>
      <c r="I45">
        <v>22</v>
      </c>
      <c r="J45" s="1">
        <v>0.68</v>
      </c>
      <c r="M45">
        <v>22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6:1</v>
      </c>
      <c r="G46">
        <v>300</v>
      </c>
      <c r="H46">
        <f t="shared" si="12"/>
        <v>50</v>
      </c>
      <c r="I46">
        <v>21</v>
      </c>
      <c r="J46" s="1">
        <v>0.68</v>
      </c>
      <c r="M46">
        <v>21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6:1</v>
      </c>
      <c r="G47">
        <v>400</v>
      </c>
      <c r="H47">
        <f t="shared" si="12"/>
        <v>66.666666666666671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6:1</v>
      </c>
      <c r="G48">
        <v>500</v>
      </c>
      <c r="H48">
        <f t="shared" si="12"/>
        <v>83.333333333333329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6:1</v>
      </c>
      <c r="G49">
        <v>600</v>
      </c>
      <c r="H49">
        <f t="shared" si="12"/>
        <v>100</v>
      </c>
      <c r="I49">
        <v>20</v>
      </c>
      <c r="J49" s="1">
        <v>0.68</v>
      </c>
      <c r="M49">
        <v>20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6:1</v>
      </c>
      <c r="G50">
        <v>700</v>
      </c>
      <c r="H50">
        <f t="shared" si="12"/>
        <v>116.66666666666667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6:1</v>
      </c>
      <c r="G51">
        <v>800</v>
      </c>
      <c r="H51">
        <f t="shared" si="12"/>
        <v>133.33333333333334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6:1</v>
      </c>
      <c r="G52">
        <v>900</v>
      </c>
      <c r="H52">
        <f t="shared" si="12"/>
        <v>150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6:1</v>
      </c>
      <c r="G53">
        <v>1000</v>
      </c>
      <c r="H53">
        <f t="shared" si="12"/>
        <v>166.66666666666666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6:1</v>
      </c>
      <c r="G54">
        <v>1100</v>
      </c>
      <c r="H54">
        <f t="shared" si="12"/>
        <v>183.33333333333334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6:1</v>
      </c>
      <c r="G55">
        <v>1200</v>
      </c>
      <c r="H55">
        <f t="shared" si="12"/>
        <v>200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6:1</v>
      </c>
      <c r="G57">
        <v>100</v>
      </c>
      <c r="H57">
        <f t="shared" ref="H57:H68" si="16">G57/6</f>
        <v>16.666666666666668</v>
      </c>
      <c r="I57">
        <v>25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6:1</v>
      </c>
      <c r="G58">
        <v>200</v>
      </c>
      <c r="H58">
        <f t="shared" si="16"/>
        <v>33.333333333333336</v>
      </c>
      <c r="I58">
        <v>22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6:1</v>
      </c>
      <c r="G59">
        <v>300</v>
      </c>
      <c r="H59">
        <f t="shared" si="16"/>
        <v>50</v>
      </c>
      <c r="I59">
        <v>21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6:1</v>
      </c>
      <c r="G60">
        <v>400</v>
      </c>
      <c r="H60">
        <f t="shared" si="16"/>
        <v>66.666666666666671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6:1</v>
      </c>
      <c r="G61">
        <v>500</v>
      </c>
      <c r="H61">
        <f t="shared" si="16"/>
        <v>83.333333333333329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6:1</v>
      </c>
      <c r="G62">
        <v>600</v>
      </c>
      <c r="H62">
        <f t="shared" si="16"/>
        <v>100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6:1</v>
      </c>
      <c r="G63">
        <v>700</v>
      </c>
      <c r="H63">
        <f t="shared" si="16"/>
        <v>116.66666666666667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6:1</v>
      </c>
      <c r="G64">
        <v>800</v>
      </c>
      <c r="H64">
        <f t="shared" si="16"/>
        <v>133.33333333333334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6:1</v>
      </c>
      <c r="G65">
        <v>900</v>
      </c>
      <c r="H65">
        <f t="shared" si="16"/>
        <v>150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6:1</v>
      </c>
      <c r="G66">
        <v>1000</v>
      </c>
      <c r="H66">
        <f t="shared" si="16"/>
        <v>166.66666666666666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6:1</v>
      </c>
      <c r="G67">
        <v>1100</v>
      </c>
      <c r="H67">
        <f t="shared" si="16"/>
        <v>183.33333333333334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6:1</v>
      </c>
      <c r="G68">
        <v>1200</v>
      </c>
      <c r="H68">
        <f t="shared" si="16"/>
        <v>200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6:1</v>
      </c>
      <c r="G70">
        <v>100</v>
      </c>
      <c r="H70">
        <f t="shared" ref="H70:H81" si="20">G70/6</f>
        <v>16.666666666666668</v>
      </c>
      <c r="I70">
        <v>25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6:1</v>
      </c>
      <c r="G71">
        <v>200</v>
      </c>
      <c r="H71">
        <f t="shared" si="20"/>
        <v>33.333333333333336</v>
      </c>
      <c r="I71">
        <v>22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6:1</v>
      </c>
      <c r="G72">
        <v>300</v>
      </c>
      <c r="H72">
        <f t="shared" si="20"/>
        <v>50</v>
      </c>
      <c r="I72">
        <v>21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6:1</v>
      </c>
      <c r="G73">
        <v>400</v>
      </c>
      <c r="H73">
        <f t="shared" si="20"/>
        <v>66.666666666666671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6:1</v>
      </c>
      <c r="G74">
        <v>500</v>
      </c>
      <c r="H74">
        <f t="shared" si="20"/>
        <v>83.333333333333329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6:1</v>
      </c>
      <c r="G75">
        <v>600</v>
      </c>
      <c r="H75">
        <f t="shared" si="20"/>
        <v>100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6:1</v>
      </c>
      <c r="G76">
        <v>700</v>
      </c>
      <c r="H76">
        <f t="shared" si="20"/>
        <v>116.66666666666667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6:1</v>
      </c>
      <c r="G77">
        <v>800</v>
      </c>
      <c r="H77">
        <f t="shared" si="20"/>
        <v>133.33333333333334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6:1</v>
      </c>
      <c r="G78">
        <v>900</v>
      </c>
      <c r="H78">
        <f t="shared" si="20"/>
        <v>150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6:1</v>
      </c>
      <c r="G79">
        <v>1000</v>
      </c>
      <c r="H79">
        <f t="shared" si="20"/>
        <v>166.66666666666666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6:1</v>
      </c>
      <c r="G80">
        <v>1100</v>
      </c>
      <c r="H80">
        <f t="shared" si="20"/>
        <v>183.33333333333334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6:1</v>
      </c>
      <c r="G81">
        <v>1200</v>
      </c>
      <c r="H81">
        <f t="shared" si="20"/>
        <v>200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6:1</v>
      </c>
      <c r="G83">
        <v>100</v>
      </c>
      <c r="H83">
        <f t="shared" ref="H83:H94" si="24">G83/6</f>
        <v>16.666666666666668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6:1</v>
      </c>
      <c r="G84">
        <v>200</v>
      </c>
      <c r="H84">
        <f t="shared" si="24"/>
        <v>33.333333333333336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6:1</v>
      </c>
      <c r="G85">
        <v>300</v>
      </c>
      <c r="H85">
        <f t="shared" si="24"/>
        <v>50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6:1</v>
      </c>
      <c r="G86">
        <v>400</v>
      </c>
      <c r="H86">
        <f t="shared" si="24"/>
        <v>66.666666666666671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6:1</v>
      </c>
      <c r="G87">
        <v>500</v>
      </c>
      <c r="H87">
        <f t="shared" si="24"/>
        <v>83.333333333333329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6:1</v>
      </c>
      <c r="G88">
        <v>600</v>
      </c>
      <c r="H88">
        <f t="shared" si="24"/>
        <v>100</v>
      </c>
      <c r="I88">
        <v>20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6:1</v>
      </c>
      <c r="G89">
        <v>700</v>
      </c>
      <c r="H89">
        <f t="shared" si="24"/>
        <v>116.66666666666667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6:1</v>
      </c>
      <c r="G90">
        <v>800</v>
      </c>
      <c r="H90">
        <f t="shared" si="24"/>
        <v>133.33333333333334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6:1</v>
      </c>
      <c r="G91">
        <v>900</v>
      </c>
      <c r="H91">
        <f t="shared" si="24"/>
        <v>150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6:1</v>
      </c>
      <c r="G92">
        <v>1000</v>
      </c>
      <c r="H92">
        <f t="shared" si="24"/>
        <v>166.66666666666666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6:1</v>
      </c>
      <c r="G93">
        <v>1100</v>
      </c>
      <c r="H93">
        <f t="shared" si="24"/>
        <v>183.33333333333334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6:1</v>
      </c>
      <c r="G94">
        <v>1200</v>
      </c>
      <c r="H94">
        <f t="shared" si="24"/>
        <v>200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6:1</v>
      </c>
      <c r="G96">
        <v>100</v>
      </c>
      <c r="H96">
        <f t="shared" ref="H96:H107" si="28">G96/6</f>
        <v>16.666666666666668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6:1</v>
      </c>
      <c r="G97">
        <v>200</v>
      </c>
      <c r="H97">
        <f t="shared" si="28"/>
        <v>33.333333333333336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6:1</v>
      </c>
      <c r="G98">
        <v>300</v>
      </c>
      <c r="H98">
        <f t="shared" si="28"/>
        <v>50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6:1</v>
      </c>
      <c r="G99">
        <v>400</v>
      </c>
      <c r="H99">
        <f t="shared" si="28"/>
        <v>66.666666666666671</v>
      </c>
      <c r="I99">
        <v>21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6:1</v>
      </c>
      <c r="G100">
        <v>500</v>
      </c>
      <c r="H100">
        <f t="shared" si="28"/>
        <v>83.333333333333329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6:1</v>
      </c>
      <c r="G101">
        <v>600</v>
      </c>
      <c r="H101">
        <f t="shared" si="28"/>
        <v>100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6:1</v>
      </c>
      <c r="G102">
        <v>700</v>
      </c>
      <c r="H102">
        <f t="shared" si="28"/>
        <v>116.66666666666667</v>
      </c>
      <c r="I102">
        <v>20</v>
      </c>
      <c r="J102" s="1">
        <v>0.67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6:1</v>
      </c>
      <c r="G103">
        <v>800</v>
      </c>
      <c r="H103">
        <f t="shared" si="28"/>
        <v>133.33333333333334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6:1</v>
      </c>
      <c r="G104">
        <v>900</v>
      </c>
      <c r="H104">
        <f t="shared" si="28"/>
        <v>150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6:1</v>
      </c>
      <c r="G105">
        <v>1000</v>
      </c>
      <c r="H105">
        <f t="shared" si="28"/>
        <v>166.66666666666666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6:1</v>
      </c>
      <c r="G106">
        <v>1100</v>
      </c>
      <c r="H106">
        <f t="shared" si="28"/>
        <v>183.33333333333334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6:1</v>
      </c>
      <c r="G107">
        <v>1200</v>
      </c>
      <c r="H107">
        <f t="shared" si="28"/>
        <v>200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6:1</v>
      </c>
      <c r="G109">
        <v>100</v>
      </c>
      <c r="H109">
        <f t="shared" ref="H109:H120" si="32">G109/6</f>
        <v>16.666666666666668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6:1</v>
      </c>
      <c r="G110">
        <v>200</v>
      </c>
      <c r="H110">
        <f t="shared" si="32"/>
        <v>33.333333333333336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6:1</v>
      </c>
      <c r="G111">
        <v>300</v>
      </c>
      <c r="H111">
        <f t="shared" si="32"/>
        <v>50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6:1</v>
      </c>
      <c r="G112">
        <v>400</v>
      </c>
      <c r="H112">
        <f t="shared" si="32"/>
        <v>66.666666666666671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6:1</v>
      </c>
      <c r="G113">
        <v>500</v>
      </c>
      <c r="H113">
        <f t="shared" si="32"/>
        <v>83.333333333333329</v>
      </c>
      <c r="I113">
        <v>21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6:1</v>
      </c>
      <c r="G114">
        <v>600</v>
      </c>
      <c r="H114">
        <f t="shared" si="32"/>
        <v>100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6:1</v>
      </c>
      <c r="G115">
        <v>700</v>
      </c>
      <c r="H115">
        <f t="shared" si="32"/>
        <v>116.66666666666667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6:1</v>
      </c>
      <c r="G116">
        <v>800</v>
      </c>
      <c r="H116">
        <f t="shared" si="32"/>
        <v>133.33333333333334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6:1</v>
      </c>
      <c r="G117">
        <v>900</v>
      </c>
      <c r="H117">
        <f t="shared" si="32"/>
        <v>150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6:1</v>
      </c>
      <c r="G118">
        <v>1000</v>
      </c>
      <c r="H118">
        <f t="shared" si="32"/>
        <v>166.66666666666666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6:1</v>
      </c>
      <c r="G119">
        <v>1100</v>
      </c>
      <c r="H119">
        <f t="shared" si="32"/>
        <v>183.33333333333334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6:1</v>
      </c>
      <c r="G120">
        <v>1200</v>
      </c>
      <c r="H120">
        <f t="shared" si="32"/>
        <v>200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6:1</v>
      </c>
      <c r="G122">
        <v>100</v>
      </c>
      <c r="H122">
        <f t="shared" ref="H122:H133" si="36">G122/6</f>
        <v>16.666666666666668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6:1</v>
      </c>
      <c r="G123">
        <v>200</v>
      </c>
      <c r="H123">
        <f t="shared" si="36"/>
        <v>33.333333333333336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6:1</v>
      </c>
      <c r="G124">
        <v>300</v>
      </c>
      <c r="H124">
        <f t="shared" si="36"/>
        <v>50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6:1</v>
      </c>
      <c r="G125">
        <v>400</v>
      </c>
      <c r="H125">
        <f t="shared" si="36"/>
        <v>66.666666666666671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6:1</v>
      </c>
      <c r="G126">
        <v>500</v>
      </c>
      <c r="H126">
        <f t="shared" si="36"/>
        <v>83.333333333333329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6:1</v>
      </c>
      <c r="G127">
        <v>600</v>
      </c>
      <c r="H127">
        <f t="shared" si="36"/>
        <v>100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6:1</v>
      </c>
      <c r="G128">
        <v>700</v>
      </c>
      <c r="H128">
        <f t="shared" si="36"/>
        <v>116.66666666666667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6:1</v>
      </c>
      <c r="G129">
        <v>800</v>
      </c>
      <c r="H129">
        <f t="shared" si="36"/>
        <v>133.33333333333334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6:1</v>
      </c>
      <c r="G130">
        <v>900</v>
      </c>
      <c r="H130">
        <f t="shared" si="36"/>
        <v>150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6:1</v>
      </c>
      <c r="G131">
        <v>1000</v>
      </c>
      <c r="H131">
        <f t="shared" si="36"/>
        <v>166.66666666666666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6:1</v>
      </c>
      <c r="G132">
        <v>1100</v>
      </c>
      <c r="H132">
        <f t="shared" si="36"/>
        <v>183.33333333333334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6:1</v>
      </c>
      <c r="G133">
        <v>1200</v>
      </c>
      <c r="H133">
        <f t="shared" si="36"/>
        <v>200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6:1</v>
      </c>
      <c r="G135">
        <v>100</v>
      </c>
      <c r="H135">
        <f t="shared" ref="H135:H146" si="40">G135/6</f>
        <v>16.666666666666668</v>
      </c>
      <c r="I135">
        <v>25</v>
      </c>
      <c r="J135" s="1">
        <v>0.68</v>
      </c>
      <c r="K135">
        <v>10</v>
      </c>
      <c r="L135">
        <f>24-B135-K135</f>
        <v>10</v>
      </c>
      <c r="M135">
        <v>24</v>
      </c>
      <c r="N135" s="1">
        <v>0.28999999999999998</v>
      </c>
    </row>
    <row r="136" spans="1:14" x14ac:dyDescent="0.25">
      <c r="B136">
        <v>4</v>
      </c>
      <c r="C136">
        <v>10</v>
      </c>
      <c r="D136">
        <f t="shared" ref="D136:D146" si="41">24-C136-B136</f>
        <v>10</v>
      </c>
      <c r="E136" t="s">
        <v>0</v>
      </c>
      <c r="F136" s="2" t="str">
        <f t="shared" si="39"/>
        <v>6:1</v>
      </c>
      <c r="G136">
        <v>200</v>
      </c>
      <c r="H136">
        <f t="shared" si="40"/>
        <v>33.333333333333336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6:1</v>
      </c>
      <c r="G137">
        <v>300</v>
      </c>
      <c r="H137">
        <f t="shared" si="40"/>
        <v>50</v>
      </c>
      <c r="I137">
        <v>21</v>
      </c>
      <c r="J137" s="1">
        <v>0.68</v>
      </c>
      <c r="K137">
        <v>11</v>
      </c>
      <c r="L137">
        <f t="shared" si="42"/>
        <v>9</v>
      </c>
      <c r="M137">
        <v>20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6:1</v>
      </c>
      <c r="G138">
        <v>400</v>
      </c>
      <c r="H138">
        <f t="shared" si="40"/>
        <v>66.666666666666671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6:1</v>
      </c>
      <c r="G139">
        <v>500</v>
      </c>
      <c r="H139">
        <f t="shared" si="40"/>
        <v>83.333333333333329</v>
      </c>
      <c r="I139">
        <v>20</v>
      </c>
      <c r="J139" s="1">
        <v>0.68</v>
      </c>
      <c r="K139">
        <v>11</v>
      </c>
      <c r="L139">
        <f t="shared" si="42"/>
        <v>9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6:1</v>
      </c>
      <c r="G140">
        <v>600</v>
      </c>
      <c r="H140">
        <f t="shared" si="40"/>
        <v>100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6:1</v>
      </c>
      <c r="G141">
        <v>700</v>
      </c>
      <c r="H141">
        <f t="shared" si="40"/>
        <v>116.66666666666667</v>
      </c>
      <c r="I141">
        <v>19</v>
      </c>
      <c r="J141" s="1">
        <v>0.68</v>
      </c>
      <c r="K141">
        <v>12</v>
      </c>
      <c r="L141">
        <f t="shared" si="42"/>
        <v>8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6:1</v>
      </c>
      <c r="G142">
        <v>800</v>
      </c>
      <c r="H142">
        <f t="shared" si="40"/>
        <v>133.33333333333334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6:1</v>
      </c>
      <c r="G143">
        <v>900</v>
      </c>
      <c r="H143">
        <f t="shared" si="40"/>
        <v>150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6:1</v>
      </c>
      <c r="G144">
        <v>1000</v>
      </c>
      <c r="H144">
        <f t="shared" si="40"/>
        <v>166.66666666666666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6:1</v>
      </c>
      <c r="G145">
        <v>1100</v>
      </c>
      <c r="H145">
        <f t="shared" si="40"/>
        <v>183.33333333333334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6:1</v>
      </c>
      <c r="G146">
        <v>1200</v>
      </c>
      <c r="H146">
        <f t="shared" si="40"/>
        <v>200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E41F-98A1-4F3B-BFFD-AA603ADE2624}">
  <sheetPr codeName="Sheet31"/>
  <dimension ref="A1:N172"/>
  <sheetViews>
    <sheetView topLeftCell="A133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37</v>
      </c>
      <c r="J5" s="1">
        <v>0.7</v>
      </c>
      <c r="M5">
        <v>36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30</v>
      </c>
      <c r="J6" s="1">
        <v>0.69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28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25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25</v>
      </c>
      <c r="J10" s="1">
        <v>0.69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23</v>
      </c>
      <c r="J14" s="1">
        <v>0.68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23</v>
      </c>
      <c r="J15" s="1">
        <v>0.68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23</v>
      </c>
      <c r="J16" s="1">
        <v>0.68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7:1</v>
      </c>
      <c r="G18">
        <v>100</v>
      </c>
      <c r="H18">
        <f t="shared" ref="H18:H29" si="4">G18/7</f>
        <v>14.285714285714286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7:1</v>
      </c>
      <c r="G19">
        <v>200</v>
      </c>
      <c r="H19">
        <f t="shared" si="4"/>
        <v>28.571428571428573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7:1</v>
      </c>
      <c r="G20">
        <v>300</v>
      </c>
      <c r="H20">
        <f t="shared" si="4"/>
        <v>42.857142857142854</v>
      </c>
      <c r="I20">
        <v>23</v>
      </c>
      <c r="J20" s="1">
        <v>0.69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7:1</v>
      </c>
      <c r="G21">
        <v>400</v>
      </c>
      <c r="H21">
        <f t="shared" si="4"/>
        <v>57.142857142857146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7:1</v>
      </c>
      <c r="G22">
        <v>500</v>
      </c>
      <c r="H22">
        <f t="shared" si="4"/>
        <v>71.428571428571431</v>
      </c>
      <c r="I22">
        <v>22</v>
      </c>
      <c r="J22" s="1">
        <v>0.68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7:1</v>
      </c>
      <c r="G23">
        <v>600</v>
      </c>
      <c r="H23">
        <f t="shared" si="4"/>
        <v>85.714285714285708</v>
      </c>
      <c r="I23">
        <v>21</v>
      </c>
      <c r="J23" s="1">
        <v>0.68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7:1</v>
      </c>
      <c r="G24">
        <v>700</v>
      </c>
      <c r="H24">
        <f t="shared" si="4"/>
        <v>100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7:1</v>
      </c>
      <c r="G25">
        <v>800</v>
      </c>
      <c r="H25">
        <f t="shared" si="4"/>
        <v>114.28571428571429</v>
      </c>
      <c r="I25">
        <v>21</v>
      </c>
      <c r="J25" s="1">
        <v>0.68</v>
      </c>
      <c r="M25">
        <v>21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7:1</v>
      </c>
      <c r="G26">
        <v>900</v>
      </c>
      <c r="H26">
        <f t="shared" si="4"/>
        <v>128.57142857142858</v>
      </c>
      <c r="I26">
        <v>21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7:1</v>
      </c>
      <c r="G27">
        <v>1000</v>
      </c>
      <c r="H27">
        <f t="shared" si="4"/>
        <v>142.85714285714286</v>
      </c>
      <c r="I27">
        <v>20</v>
      </c>
      <c r="J27" s="1">
        <v>0.68</v>
      </c>
      <c r="M27">
        <v>20</v>
      </c>
      <c r="N27" s="1">
        <v>0.28000000000000003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7:1</v>
      </c>
      <c r="G28">
        <v>1100</v>
      </c>
      <c r="H28">
        <f t="shared" si="4"/>
        <v>157.14285714285714</v>
      </c>
      <c r="I28">
        <v>20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7:1</v>
      </c>
      <c r="G29">
        <v>1200</v>
      </c>
      <c r="H29">
        <f t="shared" si="4"/>
        <v>171.42857142857142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7:1</v>
      </c>
      <c r="G31">
        <v>100</v>
      </c>
      <c r="H31">
        <f t="shared" ref="H31:H42" si="8">G31/7</f>
        <v>14.285714285714286</v>
      </c>
      <c r="I31">
        <v>26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7:1</v>
      </c>
      <c r="G32">
        <v>200</v>
      </c>
      <c r="H32">
        <f t="shared" si="8"/>
        <v>28.571428571428573</v>
      </c>
      <c r="I32">
        <v>22</v>
      </c>
      <c r="J32" s="1">
        <v>0.68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7:1</v>
      </c>
      <c r="G33">
        <v>300</v>
      </c>
      <c r="H33">
        <f t="shared" si="8"/>
        <v>42.857142857142854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7:1</v>
      </c>
      <c r="G34">
        <v>400</v>
      </c>
      <c r="H34">
        <f t="shared" si="8"/>
        <v>57.142857142857146</v>
      </c>
      <c r="I34">
        <v>21</v>
      </c>
      <c r="J34" s="1">
        <v>0.68</v>
      </c>
      <c r="M34">
        <v>20</v>
      </c>
      <c r="N34" s="1">
        <v>0.28000000000000003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7:1</v>
      </c>
      <c r="G35">
        <v>500</v>
      </c>
      <c r="H35">
        <f t="shared" si="8"/>
        <v>71.428571428571431</v>
      </c>
      <c r="I35">
        <v>20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7:1</v>
      </c>
      <c r="G36">
        <v>600</v>
      </c>
      <c r="H36">
        <f t="shared" si="8"/>
        <v>85.714285714285708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7:1</v>
      </c>
      <c r="G37">
        <v>700</v>
      </c>
      <c r="H37">
        <f t="shared" si="8"/>
        <v>100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7:1</v>
      </c>
      <c r="G38">
        <v>800</v>
      </c>
      <c r="H38">
        <f t="shared" si="8"/>
        <v>114.28571428571429</v>
      </c>
      <c r="I38">
        <v>20</v>
      </c>
      <c r="J38" s="1">
        <v>0.68</v>
      </c>
      <c r="M38">
        <v>20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7:1</v>
      </c>
      <c r="G39">
        <v>900</v>
      </c>
      <c r="H39">
        <f t="shared" si="8"/>
        <v>128.57142857142858</v>
      </c>
      <c r="I39">
        <v>20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7:1</v>
      </c>
      <c r="G40">
        <v>1000</v>
      </c>
      <c r="H40">
        <f t="shared" si="8"/>
        <v>142.85714285714286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7:1</v>
      </c>
      <c r="G41">
        <v>1100</v>
      </c>
      <c r="H41">
        <f t="shared" si="8"/>
        <v>157.14285714285714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7:1</v>
      </c>
      <c r="G42">
        <v>1200</v>
      </c>
      <c r="H42">
        <f t="shared" si="8"/>
        <v>171.42857142857142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7:1</v>
      </c>
      <c r="G44">
        <v>100</v>
      </c>
      <c r="H44">
        <f t="shared" ref="H44:H55" si="12">G44/7</f>
        <v>14.285714285714286</v>
      </c>
      <c r="I44">
        <v>25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7:1</v>
      </c>
      <c r="G45">
        <v>200</v>
      </c>
      <c r="H45">
        <f t="shared" si="12"/>
        <v>28.571428571428573</v>
      </c>
      <c r="I45">
        <v>22</v>
      </c>
      <c r="J45" s="1">
        <v>0.68</v>
      </c>
      <c r="M45">
        <v>21</v>
      </c>
      <c r="N45" s="1">
        <v>0.28000000000000003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7:1</v>
      </c>
      <c r="G46">
        <v>300</v>
      </c>
      <c r="H46">
        <f t="shared" si="12"/>
        <v>42.857142857142854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7:1</v>
      </c>
      <c r="G47">
        <v>400</v>
      </c>
      <c r="H47">
        <f t="shared" si="12"/>
        <v>57.142857142857146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7:1</v>
      </c>
      <c r="G48">
        <v>500</v>
      </c>
      <c r="H48">
        <f t="shared" si="12"/>
        <v>71.428571428571431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7:1</v>
      </c>
      <c r="G49">
        <v>600</v>
      </c>
      <c r="H49">
        <f t="shared" si="12"/>
        <v>85.714285714285708</v>
      </c>
      <c r="I49">
        <v>20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7:1</v>
      </c>
      <c r="G50">
        <v>700</v>
      </c>
      <c r="H50">
        <f t="shared" si="12"/>
        <v>100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7:1</v>
      </c>
      <c r="G51">
        <v>800</v>
      </c>
      <c r="H51">
        <f t="shared" si="12"/>
        <v>114.28571428571429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7:1</v>
      </c>
      <c r="G52">
        <v>900</v>
      </c>
      <c r="H52">
        <f t="shared" si="12"/>
        <v>128.57142857142858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7:1</v>
      </c>
      <c r="G53">
        <v>1000</v>
      </c>
      <c r="H53">
        <f t="shared" si="12"/>
        <v>142.85714285714286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7:1</v>
      </c>
      <c r="G54">
        <v>1100</v>
      </c>
      <c r="H54">
        <f t="shared" si="12"/>
        <v>157.14285714285714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7:1</v>
      </c>
      <c r="G55">
        <v>1200</v>
      </c>
      <c r="H55">
        <f t="shared" si="12"/>
        <v>171.42857142857142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7:1</v>
      </c>
      <c r="G57">
        <v>100</v>
      </c>
      <c r="H57">
        <f t="shared" ref="H57:H68" si="16">G57/7</f>
        <v>14.285714285714286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7:1</v>
      </c>
      <c r="G58">
        <v>200</v>
      </c>
      <c r="H58">
        <f t="shared" si="16"/>
        <v>28.571428571428573</v>
      </c>
      <c r="I58">
        <v>22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7:1</v>
      </c>
      <c r="G59">
        <v>300</v>
      </c>
      <c r="H59">
        <f t="shared" si="16"/>
        <v>42.857142857142854</v>
      </c>
      <c r="I59">
        <v>21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7:1</v>
      </c>
      <c r="G60">
        <v>400</v>
      </c>
      <c r="H60">
        <f t="shared" si="16"/>
        <v>57.142857142857146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7:1</v>
      </c>
      <c r="G61">
        <v>500</v>
      </c>
      <c r="H61">
        <f t="shared" si="16"/>
        <v>71.428571428571431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7:1</v>
      </c>
      <c r="G62">
        <v>600</v>
      </c>
      <c r="H62">
        <f t="shared" si="16"/>
        <v>85.714285714285708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7:1</v>
      </c>
      <c r="G63">
        <v>700</v>
      </c>
      <c r="H63">
        <f t="shared" si="16"/>
        <v>100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7:1</v>
      </c>
      <c r="G64">
        <v>800</v>
      </c>
      <c r="H64">
        <f t="shared" si="16"/>
        <v>114.28571428571429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7:1</v>
      </c>
      <c r="G65">
        <v>900</v>
      </c>
      <c r="H65">
        <f t="shared" si="16"/>
        <v>128.57142857142858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7:1</v>
      </c>
      <c r="G66">
        <v>1000</v>
      </c>
      <c r="H66">
        <f t="shared" si="16"/>
        <v>142.85714285714286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7:1</v>
      </c>
      <c r="G67">
        <v>1100</v>
      </c>
      <c r="H67">
        <f t="shared" si="16"/>
        <v>157.14285714285714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7:1</v>
      </c>
      <c r="G68">
        <v>1200</v>
      </c>
      <c r="H68">
        <f t="shared" si="16"/>
        <v>171.42857142857142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7:1</v>
      </c>
      <c r="G70">
        <v>100</v>
      </c>
      <c r="H70">
        <f t="shared" ref="H70:H81" si="20">G70/7</f>
        <v>14.285714285714286</v>
      </c>
      <c r="I70">
        <v>25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7:1</v>
      </c>
      <c r="G71">
        <v>200</v>
      </c>
      <c r="H71">
        <f t="shared" si="20"/>
        <v>28.571428571428573</v>
      </c>
      <c r="I71">
        <v>22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7:1</v>
      </c>
      <c r="G72">
        <v>300</v>
      </c>
      <c r="H72">
        <f t="shared" si="20"/>
        <v>42.857142857142854</v>
      </c>
      <c r="I72">
        <v>21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7:1</v>
      </c>
      <c r="G73">
        <v>400</v>
      </c>
      <c r="H73">
        <f t="shared" si="20"/>
        <v>57.142857142857146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7:1</v>
      </c>
      <c r="G74">
        <v>500</v>
      </c>
      <c r="H74">
        <f t="shared" si="20"/>
        <v>71.428571428571431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7:1</v>
      </c>
      <c r="G75">
        <v>600</v>
      </c>
      <c r="H75">
        <f t="shared" si="20"/>
        <v>85.714285714285708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7:1</v>
      </c>
      <c r="G76">
        <v>700</v>
      </c>
      <c r="H76">
        <f t="shared" si="20"/>
        <v>100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7:1</v>
      </c>
      <c r="G77">
        <v>800</v>
      </c>
      <c r="H77">
        <f t="shared" si="20"/>
        <v>114.28571428571429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7:1</v>
      </c>
      <c r="G78">
        <v>900</v>
      </c>
      <c r="H78">
        <f t="shared" si="20"/>
        <v>128.57142857142858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7:1</v>
      </c>
      <c r="G79">
        <v>1000</v>
      </c>
      <c r="H79">
        <f t="shared" si="20"/>
        <v>142.85714285714286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7:1</v>
      </c>
      <c r="G80">
        <v>1100</v>
      </c>
      <c r="H80">
        <f t="shared" si="20"/>
        <v>157.14285714285714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7:1</v>
      </c>
      <c r="G81">
        <v>1200</v>
      </c>
      <c r="H81">
        <f t="shared" si="20"/>
        <v>171.42857142857142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7:1</v>
      </c>
      <c r="G83">
        <v>100</v>
      </c>
      <c r="H83">
        <f t="shared" ref="H83:H94" si="24">G83/7</f>
        <v>14.285714285714286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7:1</v>
      </c>
      <c r="G84">
        <v>200</v>
      </c>
      <c r="H84">
        <f t="shared" si="24"/>
        <v>28.571428571428573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7:1</v>
      </c>
      <c r="G85">
        <v>300</v>
      </c>
      <c r="H85">
        <f t="shared" si="24"/>
        <v>42.857142857142854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7:1</v>
      </c>
      <c r="G86">
        <v>400</v>
      </c>
      <c r="H86">
        <f t="shared" si="24"/>
        <v>57.142857142857146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7:1</v>
      </c>
      <c r="G87">
        <v>500</v>
      </c>
      <c r="H87">
        <f t="shared" si="24"/>
        <v>71.428571428571431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7:1</v>
      </c>
      <c r="G88">
        <v>600</v>
      </c>
      <c r="H88">
        <f t="shared" si="24"/>
        <v>85.714285714285708</v>
      </c>
      <c r="I88">
        <v>20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7:1</v>
      </c>
      <c r="G89">
        <v>700</v>
      </c>
      <c r="H89">
        <f t="shared" si="24"/>
        <v>100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7:1</v>
      </c>
      <c r="G90">
        <v>800</v>
      </c>
      <c r="H90">
        <f t="shared" si="24"/>
        <v>114.28571428571429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7:1</v>
      </c>
      <c r="G91">
        <v>900</v>
      </c>
      <c r="H91">
        <f t="shared" si="24"/>
        <v>128.57142857142858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7:1</v>
      </c>
      <c r="G92">
        <v>1000</v>
      </c>
      <c r="H92">
        <f t="shared" si="24"/>
        <v>142.85714285714286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7:1</v>
      </c>
      <c r="G93">
        <v>1100</v>
      </c>
      <c r="H93">
        <f t="shared" si="24"/>
        <v>157.14285714285714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7:1</v>
      </c>
      <c r="G94">
        <v>1200</v>
      </c>
      <c r="H94">
        <f t="shared" si="24"/>
        <v>171.42857142857142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7:1</v>
      </c>
      <c r="G96">
        <v>100</v>
      </c>
      <c r="H96">
        <f t="shared" ref="H96:H107" si="28">G96/7</f>
        <v>14.285714285714286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7:1</v>
      </c>
      <c r="G97">
        <v>200</v>
      </c>
      <c r="H97">
        <f t="shared" si="28"/>
        <v>28.571428571428573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7:1</v>
      </c>
      <c r="G98">
        <v>300</v>
      </c>
      <c r="H98">
        <f t="shared" si="28"/>
        <v>42.857142857142854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7:1</v>
      </c>
      <c r="G99">
        <v>400</v>
      </c>
      <c r="H99">
        <f t="shared" si="28"/>
        <v>57.142857142857146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7:1</v>
      </c>
      <c r="G100">
        <v>500</v>
      </c>
      <c r="H100">
        <f t="shared" si="28"/>
        <v>71.428571428571431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7:1</v>
      </c>
      <c r="G101">
        <v>600</v>
      </c>
      <c r="H101">
        <f t="shared" si="28"/>
        <v>85.714285714285708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7:1</v>
      </c>
      <c r="G102">
        <v>700</v>
      </c>
      <c r="H102">
        <f t="shared" si="28"/>
        <v>100</v>
      </c>
      <c r="I102">
        <v>20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7:1</v>
      </c>
      <c r="G103">
        <v>800</v>
      </c>
      <c r="H103">
        <f t="shared" si="28"/>
        <v>114.28571428571429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7:1</v>
      </c>
      <c r="G104">
        <v>900</v>
      </c>
      <c r="H104">
        <f t="shared" si="28"/>
        <v>128.57142857142858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7:1</v>
      </c>
      <c r="G105">
        <v>1000</v>
      </c>
      <c r="H105">
        <f t="shared" si="28"/>
        <v>142.85714285714286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7:1</v>
      </c>
      <c r="G106">
        <v>1100</v>
      </c>
      <c r="H106">
        <f t="shared" si="28"/>
        <v>157.14285714285714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7:1</v>
      </c>
      <c r="G107">
        <v>1200</v>
      </c>
      <c r="H107">
        <f t="shared" si="28"/>
        <v>171.42857142857142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7:1</v>
      </c>
      <c r="G109">
        <v>100</v>
      </c>
      <c r="H109">
        <f t="shared" ref="H109:H120" si="32">G109/7</f>
        <v>14.285714285714286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7:1</v>
      </c>
      <c r="G110">
        <v>200</v>
      </c>
      <c r="H110">
        <f t="shared" si="32"/>
        <v>28.571428571428573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7:1</v>
      </c>
      <c r="G111">
        <v>300</v>
      </c>
      <c r="H111">
        <f t="shared" si="32"/>
        <v>42.857142857142854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7:1</v>
      </c>
      <c r="G112">
        <v>400</v>
      </c>
      <c r="H112">
        <f t="shared" si="32"/>
        <v>57.142857142857146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7:1</v>
      </c>
      <c r="G113">
        <v>500</v>
      </c>
      <c r="H113">
        <f t="shared" si="32"/>
        <v>71.428571428571431</v>
      </c>
      <c r="I113">
        <v>21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7:1</v>
      </c>
      <c r="G114">
        <v>600</v>
      </c>
      <c r="H114">
        <f t="shared" si="32"/>
        <v>85.714285714285708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7:1</v>
      </c>
      <c r="G115">
        <v>700</v>
      </c>
      <c r="H115">
        <f t="shared" si="32"/>
        <v>100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7:1</v>
      </c>
      <c r="G116">
        <v>800</v>
      </c>
      <c r="H116">
        <f t="shared" si="32"/>
        <v>114.28571428571429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7:1</v>
      </c>
      <c r="G117">
        <v>900</v>
      </c>
      <c r="H117">
        <f t="shared" si="32"/>
        <v>128.57142857142858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7:1</v>
      </c>
      <c r="G118">
        <v>1000</v>
      </c>
      <c r="H118">
        <f t="shared" si="32"/>
        <v>142.85714285714286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7:1</v>
      </c>
      <c r="G119">
        <v>1100</v>
      </c>
      <c r="H119">
        <f t="shared" si="32"/>
        <v>157.14285714285714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7:1</v>
      </c>
      <c r="G120">
        <v>1200</v>
      </c>
      <c r="H120">
        <f t="shared" si="32"/>
        <v>171.42857142857142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7:1</v>
      </c>
      <c r="G122">
        <v>100</v>
      </c>
      <c r="H122">
        <f t="shared" ref="H122:H133" si="36">G122/7</f>
        <v>14.285714285714286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7:1</v>
      </c>
      <c r="G123">
        <v>200</v>
      </c>
      <c r="H123">
        <f t="shared" si="36"/>
        <v>28.571428571428573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7:1</v>
      </c>
      <c r="G124">
        <v>300</v>
      </c>
      <c r="H124">
        <f t="shared" si="36"/>
        <v>42.857142857142854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7:1</v>
      </c>
      <c r="G125">
        <v>400</v>
      </c>
      <c r="H125">
        <f t="shared" si="36"/>
        <v>57.142857142857146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7:1</v>
      </c>
      <c r="G126">
        <v>500</v>
      </c>
      <c r="H126">
        <f t="shared" si="36"/>
        <v>71.428571428571431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7:1</v>
      </c>
      <c r="G127">
        <v>600</v>
      </c>
      <c r="H127">
        <f t="shared" si="36"/>
        <v>85.714285714285708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7:1</v>
      </c>
      <c r="G128">
        <v>700</v>
      </c>
      <c r="H128">
        <f t="shared" si="36"/>
        <v>100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7:1</v>
      </c>
      <c r="G129">
        <v>800</v>
      </c>
      <c r="H129">
        <f t="shared" si="36"/>
        <v>114.28571428571429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7:1</v>
      </c>
      <c r="G130">
        <v>900</v>
      </c>
      <c r="H130">
        <f t="shared" si="36"/>
        <v>128.57142857142858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7:1</v>
      </c>
      <c r="G131">
        <v>1000</v>
      </c>
      <c r="H131">
        <f t="shared" si="36"/>
        <v>142.85714285714286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7:1</v>
      </c>
      <c r="G132">
        <v>1100</v>
      </c>
      <c r="H132">
        <f t="shared" si="36"/>
        <v>157.14285714285714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7:1</v>
      </c>
      <c r="G133">
        <v>1200</v>
      </c>
      <c r="H133">
        <f t="shared" si="36"/>
        <v>171.42857142857142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7:1</v>
      </c>
      <c r="G135">
        <v>100</v>
      </c>
      <c r="H135">
        <f t="shared" ref="H135:H146" si="40">G135/7</f>
        <v>14.285714285714286</v>
      </c>
      <c r="I135">
        <v>24</v>
      </c>
      <c r="J135" s="1">
        <v>0.68</v>
      </c>
      <c r="K135">
        <v>10</v>
      </c>
      <c r="L135">
        <f>24-B135-K135</f>
        <v>10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7:1</v>
      </c>
      <c r="G136">
        <v>200</v>
      </c>
      <c r="H136">
        <f t="shared" si="40"/>
        <v>28.571428571428573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7:1</v>
      </c>
      <c r="G137">
        <v>300</v>
      </c>
      <c r="H137">
        <f t="shared" si="40"/>
        <v>42.857142857142854</v>
      </c>
      <c r="I137">
        <v>21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7:1</v>
      </c>
      <c r="G138">
        <v>400</v>
      </c>
      <c r="H138">
        <f t="shared" si="40"/>
        <v>57.142857142857146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7:1</v>
      </c>
      <c r="G139">
        <v>500</v>
      </c>
      <c r="H139">
        <f t="shared" si="40"/>
        <v>71.428571428571431</v>
      </c>
      <c r="I139">
        <v>20</v>
      </c>
      <c r="J139" s="1">
        <v>0.68</v>
      </c>
      <c r="K139">
        <v>11</v>
      </c>
      <c r="L139">
        <f t="shared" si="42"/>
        <v>9</v>
      </c>
      <c r="M139">
        <v>20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7:1</v>
      </c>
      <c r="G140">
        <v>600</v>
      </c>
      <c r="H140">
        <f t="shared" si="40"/>
        <v>85.714285714285708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7:1</v>
      </c>
      <c r="G141">
        <v>700</v>
      </c>
      <c r="H141">
        <f t="shared" si="40"/>
        <v>100</v>
      </c>
      <c r="I141">
        <v>19</v>
      </c>
      <c r="J141" s="1">
        <v>0.68</v>
      </c>
      <c r="K141">
        <v>12</v>
      </c>
      <c r="L141">
        <f t="shared" si="42"/>
        <v>8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7:1</v>
      </c>
      <c r="G142">
        <v>800</v>
      </c>
      <c r="H142">
        <f t="shared" si="40"/>
        <v>114.28571428571429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7:1</v>
      </c>
      <c r="G143">
        <v>900</v>
      </c>
      <c r="H143">
        <f t="shared" si="40"/>
        <v>128.57142857142858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7:1</v>
      </c>
      <c r="G144">
        <v>1000</v>
      </c>
      <c r="H144">
        <f t="shared" si="40"/>
        <v>142.85714285714286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7:1</v>
      </c>
      <c r="G145">
        <v>1100</v>
      </c>
      <c r="H145">
        <f t="shared" si="40"/>
        <v>157.14285714285714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7:1</v>
      </c>
      <c r="G146">
        <v>1200</v>
      </c>
      <c r="H146">
        <f t="shared" si="40"/>
        <v>171.42857142857142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DC0B-3BA6-4002-A981-4A80B8A682E6}">
  <sheetPr codeName="Sheet32"/>
  <dimension ref="A1:N172"/>
  <sheetViews>
    <sheetView topLeftCell="A130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37</v>
      </c>
      <c r="J5" s="1">
        <v>0.7</v>
      </c>
      <c r="M5">
        <v>36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31</v>
      </c>
      <c r="J6" s="1">
        <v>0.69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28</v>
      </c>
      <c r="J7" s="1">
        <v>0.69</v>
      </c>
      <c r="M7">
        <v>27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25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25</v>
      </c>
      <c r="J10" s="1">
        <v>0.69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23</v>
      </c>
      <c r="J14" s="1">
        <v>0.69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23</v>
      </c>
      <c r="J15" s="1">
        <v>0.68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23</v>
      </c>
      <c r="J16" s="1">
        <v>0.68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8:1</v>
      </c>
      <c r="G18">
        <v>100</v>
      </c>
      <c r="H18">
        <f t="shared" ref="H18:H29" si="4">G18/8</f>
        <v>12.5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8:1</v>
      </c>
      <c r="G19">
        <v>200</v>
      </c>
      <c r="H19">
        <f t="shared" si="4"/>
        <v>25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8:1</v>
      </c>
      <c r="G20">
        <v>300</v>
      </c>
      <c r="H20">
        <f t="shared" si="4"/>
        <v>37.5</v>
      </c>
      <c r="I20">
        <v>23</v>
      </c>
      <c r="J20" s="1">
        <v>0.69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8:1</v>
      </c>
      <c r="G21">
        <v>400</v>
      </c>
      <c r="H21">
        <f t="shared" si="4"/>
        <v>50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8:1</v>
      </c>
      <c r="G22">
        <v>500</v>
      </c>
      <c r="H22">
        <f t="shared" si="4"/>
        <v>62.5</v>
      </c>
      <c r="I22">
        <v>21</v>
      </c>
      <c r="J22" s="1">
        <v>0.68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8:1</v>
      </c>
      <c r="G23">
        <v>600</v>
      </c>
      <c r="H23">
        <f t="shared" si="4"/>
        <v>75</v>
      </c>
      <c r="I23">
        <v>21</v>
      </c>
      <c r="J23" s="1">
        <v>0.68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8:1</v>
      </c>
      <c r="G24">
        <v>700</v>
      </c>
      <c r="H24">
        <f t="shared" si="4"/>
        <v>87.5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8:1</v>
      </c>
      <c r="G25">
        <v>800</v>
      </c>
      <c r="H25">
        <f t="shared" si="4"/>
        <v>100</v>
      </c>
      <c r="I25">
        <v>21</v>
      </c>
      <c r="J25" s="1">
        <v>0.68</v>
      </c>
      <c r="M25">
        <v>21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8:1</v>
      </c>
      <c r="G26">
        <v>900</v>
      </c>
      <c r="H26">
        <f t="shared" si="4"/>
        <v>112.5</v>
      </c>
      <c r="I26">
        <v>20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8:1</v>
      </c>
      <c r="G27">
        <v>1000</v>
      </c>
      <c r="H27">
        <f t="shared" si="4"/>
        <v>125</v>
      </c>
      <c r="I27">
        <v>20</v>
      </c>
      <c r="J27" s="1">
        <v>0.68</v>
      </c>
      <c r="M27">
        <v>20</v>
      </c>
      <c r="N27" s="1">
        <v>0.28999999999999998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8:1</v>
      </c>
      <c r="G28">
        <v>1100</v>
      </c>
      <c r="H28">
        <f t="shared" si="4"/>
        <v>137.5</v>
      </c>
      <c r="I28">
        <v>20</v>
      </c>
      <c r="J28" s="1">
        <v>0.68</v>
      </c>
      <c r="M28">
        <v>20</v>
      </c>
      <c r="N28" s="1">
        <v>0.28000000000000003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8:1</v>
      </c>
      <c r="G29">
        <v>1200</v>
      </c>
      <c r="H29">
        <f t="shared" si="4"/>
        <v>150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8:1</v>
      </c>
      <c r="G31">
        <v>100</v>
      </c>
      <c r="H31">
        <f t="shared" ref="H31:H42" si="8">G31/8</f>
        <v>12.5</v>
      </c>
      <c r="I31">
        <v>25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8:1</v>
      </c>
      <c r="G32">
        <v>200</v>
      </c>
      <c r="H32">
        <f t="shared" si="8"/>
        <v>25</v>
      </c>
      <c r="I32">
        <v>22</v>
      </c>
      <c r="J32" s="1">
        <v>0.69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8:1</v>
      </c>
      <c r="G33">
        <v>300</v>
      </c>
      <c r="H33">
        <f t="shared" si="8"/>
        <v>37.5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8:1</v>
      </c>
      <c r="G34">
        <v>400</v>
      </c>
      <c r="H34">
        <f t="shared" si="8"/>
        <v>50</v>
      </c>
      <c r="I34">
        <v>21</v>
      </c>
      <c r="J34" s="1">
        <v>0.68</v>
      </c>
      <c r="M34">
        <v>20</v>
      </c>
      <c r="N34" s="1">
        <v>0.28999999999999998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8:1</v>
      </c>
      <c r="G35">
        <v>500</v>
      </c>
      <c r="H35">
        <f t="shared" si="8"/>
        <v>62.5</v>
      </c>
      <c r="I35">
        <v>20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8:1</v>
      </c>
      <c r="G36">
        <v>600</v>
      </c>
      <c r="H36">
        <f t="shared" si="8"/>
        <v>75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8:1</v>
      </c>
      <c r="G37">
        <v>700</v>
      </c>
      <c r="H37">
        <f t="shared" si="8"/>
        <v>87.5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8:1</v>
      </c>
      <c r="G38">
        <v>800</v>
      </c>
      <c r="H38">
        <f t="shared" si="8"/>
        <v>100</v>
      </c>
      <c r="I38">
        <v>20</v>
      </c>
      <c r="J38" s="1">
        <v>0.68</v>
      </c>
      <c r="M38">
        <v>19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8:1</v>
      </c>
      <c r="G39">
        <v>900</v>
      </c>
      <c r="H39">
        <f t="shared" si="8"/>
        <v>112.5</v>
      </c>
      <c r="I39">
        <v>19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8:1</v>
      </c>
      <c r="G40">
        <v>1000</v>
      </c>
      <c r="H40">
        <f t="shared" si="8"/>
        <v>125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8:1</v>
      </c>
      <c r="G41">
        <v>1100</v>
      </c>
      <c r="H41">
        <f t="shared" si="8"/>
        <v>137.5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8:1</v>
      </c>
      <c r="G42">
        <v>1200</v>
      </c>
      <c r="H42">
        <f t="shared" si="8"/>
        <v>150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8:1</v>
      </c>
      <c r="G44">
        <v>100</v>
      </c>
      <c r="H44">
        <f t="shared" ref="H44:H55" si="12">G44/8</f>
        <v>12.5</v>
      </c>
      <c r="I44">
        <v>24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8:1</v>
      </c>
      <c r="G45">
        <v>200</v>
      </c>
      <c r="H45">
        <f t="shared" si="12"/>
        <v>25</v>
      </c>
      <c r="I45">
        <v>22</v>
      </c>
      <c r="J45" s="1">
        <v>0.68</v>
      </c>
      <c r="M45">
        <v>21</v>
      </c>
      <c r="N45" s="1">
        <v>0.28999999999999998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8:1</v>
      </c>
      <c r="G46">
        <v>300</v>
      </c>
      <c r="H46">
        <f t="shared" si="12"/>
        <v>37.5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8:1</v>
      </c>
      <c r="G47">
        <v>400</v>
      </c>
      <c r="H47">
        <f t="shared" si="12"/>
        <v>50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8:1</v>
      </c>
      <c r="G48">
        <v>500</v>
      </c>
      <c r="H48">
        <f t="shared" si="12"/>
        <v>62.5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8:1</v>
      </c>
      <c r="G49">
        <v>600</v>
      </c>
      <c r="H49">
        <f t="shared" si="12"/>
        <v>75</v>
      </c>
      <c r="I49">
        <v>20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8:1</v>
      </c>
      <c r="G50">
        <v>700</v>
      </c>
      <c r="H50">
        <f t="shared" si="12"/>
        <v>87.5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8:1</v>
      </c>
      <c r="G51">
        <v>800</v>
      </c>
      <c r="H51">
        <f t="shared" si="12"/>
        <v>100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8:1</v>
      </c>
      <c r="G52">
        <v>900</v>
      </c>
      <c r="H52">
        <f t="shared" si="12"/>
        <v>112.5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8:1</v>
      </c>
      <c r="G53">
        <v>1000</v>
      </c>
      <c r="H53">
        <f t="shared" si="12"/>
        <v>125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8:1</v>
      </c>
      <c r="G54">
        <v>1100</v>
      </c>
      <c r="H54">
        <f t="shared" si="12"/>
        <v>137.5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8:1</v>
      </c>
      <c r="G55">
        <v>1200</v>
      </c>
      <c r="H55">
        <f t="shared" si="12"/>
        <v>150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8:1</v>
      </c>
      <c r="G57">
        <v>100</v>
      </c>
      <c r="H57">
        <f t="shared" ref="H57:H68" si="16">G57/8</f>
        <v>12.5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8:1</v>
      </c>
      <c r="G58">
        <v>200</v>
      </c>
      <c r="H58">
        <f t="shared" si="16"/>
        <v>25</v>
      </c>
      <c r="I58">
        <v>22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8:1</v>
      </c>
      <c r="G59">
        <v>300</v>
      </c>
      <c r="H59">
        <f t="shared" si="16"/>
        <v>37.5</v>
      </c>
      <c r="I59">
        <v>21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8:1</v>
      </c>
      <c r="G60">
        <v>400</v>
      </c>
      <c r="H60">
        <f t="shared" si="16"/>
        <v>50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8:1</v>
      </c>
      <c r="G61">
        <v>500</v>
      </c>
      <c r="H61">
        <f t="shared" si="16"/>
        <v>62.5</v>
      </c>
      <c r="I61">
        <v>20</v>
      </c>
      <c r="J61" s="1">
        <v>0.68</v>
      </c>
      <c r="M61">
        <v>20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8:1</v>
      </c>
      <c r="G62">
        <v>600</v>
      </c>
      <c r="H62">
        <f t="shared" si="16"/>
        <v>75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8:1</v>
      </c>
      <c r="G63">
        <v>700</v>
      </c>
      <c r="H63">
        <f t="shared" si="16"/>
        <v>87.5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8:1</v>
      </c>
      <c r="G64">
        <v>800</v>
      </c>
      <c r="H64">
        <f t="shared" si="16"/>
        <v>100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8:1</v>
      </c>
      <c r="G65">
        <v>900</v>
      </c>
      <c r="H65">
        <f t="shared" si="16"/>
        <v>112.5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8:1</v>
      </c>
      <c r="G66">
        <v>1000</v>
      </c>
      <c r="H66">
        <f t="shared" si="16"/>
        <v>125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8:1</v>
      </c>
      <c r="G67">
        <v>1100</v>
      </c>
      <c r="H67">
        <f t="shared" si="16"/>
        <v>137.5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8:1</v>
      </c>
      <c r="G68">
        <v>1200</v>
      </c>
      <c r="H68">
        <f t="shared" si="16"/>
        <v>150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8:1</v>
      </c>
      <c r="G70">
        <v>100</v>
      </c>
      <c r="H70">
        <f t="shared" ref="H70:H81" si="20">G70/8</f>
        <v>12.5</v>
      </c>
      <c r="I70">
        <v>25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8:1</v>
      </c>
      <c r="G71">
        <v>200</v>
      </c>
      <c r="H71">
        <f t="shared" si="20"/>
        <v>25</v>
      </c>
      <c r="I71">
        <v>22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8:1</v>
      </c>
      <c r="G72">
        <v>300</v>
      </c>
      <c r="H72">
        <f t="shared" si="20"/>
        <v>37.5</v>
      </c>
      <c r="I72">
        <v>21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8:1</v>
      </c>
      <c r="G73">
        <v>400</v>
      </c>
      <c r="H73">
        <f t="shared" si="20"/>
        <v>50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8:1</v>
      </c>
      <c r="G74">
        <v>500</v>
      </c>
      <c r="H74">
        <f t="shared" si="20"/>
        <v>62.5</v>
      </c>
      <c r="I74">
        <v>20</v>
      </c>
      <c r="J74" s="1">
        <v>0.68</v>
      </c>
      <c r="M74">
        <v>20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8:1</v>
      </c>
      <c r="G75">
        <v>600</v>
      </c>
      <c r="H75">
        <f t="shared" si="20"/>
        <v>75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8:1</v>
      </c>
      <c r="G76">
        <v>700</v>
      </c>
      <c r="H76">
        <f t="shared" si="20"/>
        <v>87.5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8:1</v>
      </c>
      <c r="G77">
        <v>800</v>
      </c>
      <c r="H77">
        <f t="shared" si="20"/>
        <v>100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8:1</v>
      </c>
      <c r="G78">
        <v>900</v>
      </c>
      <c r="H78">
        <f t="shared" si="20"/>
        <v>112.5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8:1</v>
      </c>
      <c r="G79">
        <v>1000</v>
      </c>
      <c r="H79">
        <f t="shared" si="20"/>
        <v>125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8:1</v>
      </c>
      <c r="G80">
        <v>1100</v>
      </c>
      <c r="H80">
        <f t="shared" si="20"/>
        <v>137.5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8:1</v>
      </c>
      <c r="G81">
        <v>1200</v>
      </c>
      <c r="H81">
        <f t="shared" si="20"/>
        <v>150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8:1</v>
      </c>
      <c r="G83">
        <v>100</v>
      </c>
      <c r="H83">
        <f t="shared" ref="H83:H94" si="24">G83/8</f>
        <v>12.5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8:1</v>
      </c>
      <c r="G84">
        <v>200</v>
      </c>
      <c r="H84">
        <f t="shared" si="24"/>
        <v>25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8:1</v>
      </c>
      <c r="G85">
        <v>300</v>
      </c>
      <c r="H85">
        <f t="shared" si="24"/>
        <v>37.5</v>
      </c>
      <c r="I85">
        <v>21</v>
      </c>
      <c r="J85" s="1">
        <v>0.68</v>
      </c>
      <c r="M85">
        <v>21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8:1</v>
      </c>
      <c r="G86">
        <v>400</v>
      </c>
      <c r="H86">
        <f t="shared" si="24"/>
        <v>50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8:1</v>
      </c>
      <c r="G87">
        <v>500</v>
      </c>
      <c r="H87">
        <f t="shared" si="24"/>
        <v>62.5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8:1</v>
      </c>
      <c r="G88">
        <v>600</v>
      </c>
      <c r="H88">
        <f t="shared" si="24"/>
        <v>75</v>
      </c>
      <c r="I88">
        <v>19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8:1</v>
      </c>
      <c r="G89">
        <v>700</v>
      </c>
      <c r="H89">
        <f t="shared" si="24"/>
        <v>87.5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8:1</v>
      </c>
      <c r="G90">
        <v>800</v>
      </c>
      <c r="H90">
        <f t="shared" si="24"/>
        <v>100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8:1</v>
      </c>
      <c r="G91">
        <v>900</v>
      </c>
      <c r="H91">
        <f t="shared" si="24"/>
        <v>112.5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8:1</v>
      </c>
      <c r="G92">
        <v>1000</v>
      </c>
      <c r="H92">
        <f t="shared" si="24"/>
        <v>125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8:1</v>
      </c>
      <c r="G93">
        <v>1100</v>
      </c>
      <c r="H93">
        <f t="shared" si="24"/>
        <v>137.5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8:1</v>
      </c>
      <c r="G94">
        <v>1200</v>
      </c>
      <c r="H94">
        <f t="shared" si="24"/>
        <v>150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8:1</v>
      </c>
      <c r="G96">
        <v>100</v>
      </c>
      <c r="H96">
        <f t="shared" ref="H96:H107" si="28">G96/8</f>
        <v>12.5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8:1</v>
      </c>
      <c r="G97">
        <v>200</v>
      </c>
      <c r="H97">
        <f t="shared" si="28"/>
        <v>25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8:1</v>
      </c>
      <c r="G98">
        <v>300</v>
      </c>
      <c r="H98">
        <f t="shared" si="28"/>
        <v>37.5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8:1</v>
      </c>
      <c r="G99">
        <v>400</v>
      </c>
      <c r="H99">
        <f t="shared" si="28"/>
        <v>50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8:1</v>
      </c>
      <c r="G100">
        <v>500</v>
      </c>
      <c r="H100">
        <f t="shared" si="28"/>
        <v>62.5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8:1</v>
      </c>
      <c r="G101">
        <v>600</v>
      </c>
      <c r="H101">
        <f t="shared" si="28"/>
        <v>75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8:1</v>
      </c>
      <c r="G102">
        <v>700</v>
      </c>
      <c r="H102">
        <f t="shared" si="28"/>
        <v>87.5</v>
      </c>
      <c r="I102">
        <v>20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8:1</v>
      </c>
      <c r="G103">
        <v>800</v>
      </c>
      <c r="H103">
        <f t="shared" si="28"/>
        <v>100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8:1</v>
      </c>
      <c r="G104">
        <v>900</v>
      </c>
      <c r="H104">
        <f t="shared" si="28"/>
        <v>112.5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8:1</v>
      </c>
      <c r="G105">
        <v>1000</v>
      </c>
      <c r="H105">
        <f t="shared" si="28"/>
        <v>125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8:1</v>
      </c>
      <c r="G106">
        <v>1100</v>
      </c>
      <c r="H106">
        <f t="shared" si="28"/>
        <v>137.5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8:1</v>
      </c>
      <c r="G107">
        <v>1200</v>
      </c>
      <c r="H107">
        <f t="shared" si="28"/>
        <v>150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8:1</v>
      </c>
      <c r="G109">
        <v>100</v>
      </c>
      <c r="H109">
        <f t="shared" ref="H109:H120" si="32">G109/8</f>
        <v>12.5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8:1</v>
      </c>
      <c r="G110">
        <v>200</v>
      </c>
      <c r="H110">
        <f t="shared" si="32"/>
        <v>25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8:1</v>
      </c>
      <c r="G111">
        <v>300</v>
      </c>
      <c r="H111">
        <f t="shared" si="32"/>
        <v>37.5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8:1</v>
      </c>
      <c r="G112">
        <v>400</v>
      </c>
      <c r="H112">
        <f t="shared" si="32"/>
        <v>50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8:1</v>
      </c>
      <c r="G113">
        <v>500</v>
      </c>
      <c r="H113">
        <f t="shared" si="32"/>
        <v>62.5</v>
      </c>
      <c r="I113">
        <v>20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8:1</v>
      </c>
      <c r="G114">
        <v>600</v>
      </c>
      <c r="H114">
        <f t="shared" si="32"/>
        <v>75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8:1</v>
      </c>
      <c r="G115">
        <v>700</v>
      </c>
      <c r="H115">
        <f t="shared" si="32"/>
        <v>87.5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8:1</v>
      </c>
      <c r="G116">
        <v>800</v>
      </c>
      <c r="H116">
        <f t="shared" si="32"/>
        <v>100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8:1</v>
      </c>
      <c r="G117">
        <v>900</v>
      </c>
      <c r="H117">
        <f t="shared" si="32"/>
        <v>112.5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8:1</v>
      </c>
      <c r="G118">
        <v>1000</v>
      </c>
      <c r="H118">
        <f t="shared" si="32"/>
        <v>125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8:1</v>
      </c>
      <c r="G119">
        <v>1100</v>
      </c>
      <c r="H119">
        <f t="shared" si="32"/>
        <v>137.5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8:1</v>
      </c>
      <c r="G120">
        <v>1200</v>
      </c>
      <c r="H120">
        <f t="shared" si="32"/>
        <v>150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8:1</v>
      </c>
      <c r="G122">
        <v>100</v>
      </c>
      <c r="H122">
        <f t="shared" ref="H122:H133" si="36">G122/8</f>
        <v>12.5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8:1</v>
      </c>
      <c r="G123">
        <v>200</v>
      </c>
      <c r="H123">
        <f t="shared" si="36"/>
        <v>25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8:1</v>
      </c>
      <c r="G124">
        <v>300</v>
      </c>
      <c r="H124">
        <f t="shared" si="36"/>
        <v>37.5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8:1</v>
      </c>
      <c r="G125">
        <v>400</v>
      </c>
      <c r="H125">
        <f t="shared" si="36"/>
        <v>50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8:1</v>
      </c>
      <c r="G126">
        <v>500</v>
      </c>
      <c r="H126">
        <f t="shared" si="36"/>
        <v>62.5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8:1</v>
      </c>
      <c r="G127">
        <v>600</v>
      </c>
      <c r="H127">
        <f t="shared" si="36"/>
        <v>75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8:1</v>
      </c>
      <c r="G128">
        <v>700</v>
      </c>
      <c r="H128">
        <f t="shared" si="36"/>
        <v>87.5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8:1</v>
      </c>
      <c r="G129">
        <v>800</v>
      </c>
      <c r="H129">
        <f t="shared" si="36"/>
        <v>100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8:1</v>
      </c>
      <c r="G130">
        <v>900</v>
      </c>
      <c r="H130">
        <f t="shared" si="36"/>
        <v>112.5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8:1</v>
      </c>
      <c r="G131">
        <v>1000</v>
      </c>
      <c r="H131">
        <f t="shared" si="36"/>
        <v>125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8:1</v>
      </c>
      <c r="G132">
        <v>1100</v>
      </c>
      <c r="H132">
        <f t="shared" si="36"/>
        <v>137.5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8:1</v>
      </c>
      <c r="G133">
        <v>1200</v>
      </c>
      <c r="H133">
        <f t="shared" si="36"/>
        <v>150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8:1</v>
      </c>
      <c r="G135">
        <v>100</v>
      </c>
      <c r="H135">
        <f t="shared" ref="H135:H146" si="40">G135/8</f>
        <v>12.5</v>
      </c>
      <c r="I135">
        <v>24</v>
      </c>
      <c r="J135" s="1">
        <v>0.68</v>
      </c>
      <c r="K135">
        <v>10</v>
      </c>
      <c r="L135">
        <f>24-B135-K135</f>
        <v>10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8:1</v>
      </c>
      <c r="G136">
        <v>200</v>
      </c>
      <c r="H136">
        <f t="shared" si="40"/>
        <v>25</v>
      </c>
      <c r="I136">
        <v>22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8:1</v>
      </c>
      <c r="G137">
        <v>300</v>
      </c>
      <c r="H137">
        <f t="shared" si="40"/>
        <v>37.5</v>
      </c>
      <c r="I137">
        <v>20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8:1</v>
      </c>
      <c r="G138">
        <v>400</v>
      </c>
      <c r="H138">
        <f t="shared" si="40"/>
        <v>50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8:1</v>
      </c>
      <c r="G139">
        <v>500</v>
      </c>
      <c r="H139">
        <f t="shared" si="40"/>
        <v>62.5</v>
      </c>
      <c r="I139">
        <v>20</v>
      </c>
      <c r="J139" s="1">
        <v>0.68</v>
      </c>
      <c r="K139">
        <v>11</v>
      </c>
      <c r="L139">
        <f t="shared" si="42"/>
        <v>9</v>
      </c>
      <c r="M139">
        <v>19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8:1</v>
      </c>
      <c r="G140">
        <v>600</v>
      </c>
      <c r="H140">
        <f t="shared" si="40"/>
        <v>75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8:1</v>
      </c>
      <c r="G141">
        <v>700</v>
      </c>
      <c r="H141">
        <f t="shared" si="40"/>
        <v>87.5</v>
      </c>
      <c r="I141">
        <v>19</v>
      </c>
      <c r="J141" s="1">
        <v>0.68</v>
      </c>
      <c r="K141">
        <v>11</v>
      </c>
      <c r="L141">
        <f t="shared" si="42"/>
        <v>9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8:1</v>
      </c>
      <c r="G142">
        <v>800</v>
      </c>
      <c r="H142">
        <f t="shared" si="40"/>
        <v>100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8:1</v>
      </c>
      <c r="G143">
        <v>900</v>
      </c>
      <c r="H143">
        <f t="shared" si="40"/>
        <v>112.5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8:1</v>
      </c>
      <c r="G144">
        <v>1000</v>
      </c>
      <c r="H144">
        <f t="shared" si="40"/>
        <v>125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8:1</v>
      </c>
      <c r="G145">
        <v>1100</v>
      </c>
      <c r="H145">
        <f t="shared" si="40"/>
        <v>137.5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8:1</v>
      </c>
      <c r="G146">
        <v>1200</v>
      </c>
      <c r="H146">
        <f t="shared" si="40"/>
        <v>150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DB1D-DC36-4CF1-B1A8-8C35CCE26AE3}">
  <sheetPr codeName="Sheet33"/>
  <dimension ref="A1:N172"/>
  <sheetViews>
    <sheetView topLeftCell="A133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38</v>
      </c>
      <c r="J5" s="1">
        <v>0.7</v>
      </c>
      <c r="M5">
        <v>37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31</v>
      </c>
      <c r="J6" s="1">
        <v>0.69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28</v>
      </c>
      <c r="J7" s="1">
        <v>0.69</v>
      </c>
      <c r="M7">
        <v>28</v>
      </c>
      <c r="N7" s="1">
        <v>0.28999999999999998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26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26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25</v>
      </c>
      <c r="J10" s="1">
        <v>0.69</v>
      </c>
      <c r="M10">
        <v>24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23</v>
      </c>
      <c r="J14" s="1">
        <v>0.69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23</v>
      </c>
      <c r="J15" s="1">
        <v>0.69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23</v>
      </c>
      <c r="J16" s="1">
        <v>0.68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9:1</v>
      </c>
      <c r="G18">
        <v>100</v>
      </c>
      <c r="H18">
        <f t="shared" ref="H18:H29" si="4">G18/9</f>
        <v>11.111111111111111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9:1</v>
      </c>
      <c r="G19">
        <v>200</v>
      </c>
      <c r="H19">
        <f t="shared" si="4"/>
        <v>22.222222222222221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9:1</v>
      </c>
      <c r="G20">
        <v>300</v>
      </c>
      <c r="H20">
        <f t="shared" si="4"/>
        <v>33.333333333333336</v>
      </c>
      <c r="I20">
        <v>23</v>
      </c>
      <c r="J20" s="1">
        <v>0.69</v>
      </c>
      <c r="M20">
        <v>23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9:1</v>
      </c>
      <c r="G21">
        <v>400</v>
      </c>
      <c r="H21">
        <f t="shared" si="4"/>
        <v>44.444444444444443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9:1</v>
      </c>
      <c r="G22">
        <v>500</v>
      </c>
      <c r="H22">
        <f t="shared" si="4"/>
        <v>55.555555555555557</v>
      </c>
      <c r="I22">
        <v>21</v>
      </c>
      <c r="J22" s="1">
        <v>0.69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9:1</v>
      </c>
      <c r="G23">
        <v>600</v>
      </c>
      <c r="H23">
        <f t="shared" si="4"/>
        <v>66.666666666666671</v>
      </c>
      <c r="I23">
        <v>21</v>
      </c>
      <c r="J23" s="1">
        <v>0.68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9:1</v>
      </c>
      <c r="G24">
        <v>700</v>
      </c>
      <c r="H24">
        <f t="shared" si="4"/>
        <v>77.777777777777771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9:1</v>
      </c>
      <c r="G25">
        <v>800</v>
      </c>
      <c r="H25">
        <f t="shared" si="4"/>
        <v>88.888888888888886</v>
      </c>
      <c r="I25">
        <v>21</v>
      </c>
      <c r="J25" s="1">
        <v>0.68</v>
      </c>
      <c r="M25">
        <v>20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9:1</v>
      </c>
      <c r="G26">
        <v>900</v>
      </c>
      <c r="H26">
        <f t="shared" si="4"/>
        <v>100</v>
      </c>
      <c r="I26">
        <v>20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9:1</v>
      </c>
      <c r="G27">
        <v>1000</v>
      </c>
      <c r="H27">
        <f t="shared" si="4"/>
        <v>111.11111111111111</v>
      </c>
      <c r="I27">
        <v>20</v>
      </c>
      <c r="J27" s="1">
        <v>0.68</v>
      </c>
      <c r="M27">
        <v>20</v>
      </c>
      <c r="N27" s="1">
        <v>0.28999999999999998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9:1</v>
      </c>
      <c r="G28">
        <v>1100</v>
      </c>
      <c r="H28">
        <f t="shared" si="4"/>
        <v>122.22222222222223</v>
      </c>
      <c r="I28">
        <v>20</v>
      </c>
      <c r="J28" s="1">
        <v>0.68</v>
      </c>
      <c r="M28">
        <v>20</v>
      </c>
      <c r="N28" s="1">
        <v>0.28999999999999998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9:1</v>
      </c>
      <c r="G29">
        <v>1200</v>
      </c>
      <c r="H29">
        <f t="shared" si="4"/>
        <v>133.33333333333334</v>
      </c>
      <c r="I29">
        <v>20</v>
      </c>
      <c r="J29" s="1">
        <v>0.68</v>
      </c>
      <c r="M29">
        <v>20</v>
      </c>
      <c r="N29" s="1">
        <v>0.28000000000000003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9:1</v>
      </c>
      <c r="G31">
        <v>100</v>
      </c>
      <c r="H31">
        <f t="shared" ref="H31:H42" si="8">G31/9</f>
        <v>11.111111111111111</v>
      </c>
      <c r="I31">
        <v>25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9:1</v>
      </c>
      <c r="G32">
        <v>200</v>
      </c>
      <c r="H32">
        <f t="shared" si="8"/>
        <v>22.222222222222221</v>
      </c>
      <c r="I32">
        <v>22</v>
      </c>
      <c r="J32" s="1">
        <v>0.69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9:1</v>
      </c>
      <c r="G33">
        <v>300</v>
      </c>
      <c r="H33">
        <f t="shared" si="8"/>
        <v>33.333333333333336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9:1</v>
      </c>
      <c r="G34">
        <v>400</v>
      </c>
      <c r="H34">
        <f t="shared" si="8"/>
        <v>44.444444444444443</v>
      </c>
      <c r="I34">
        <v>20</v>
      </c>
      <c r="J34" s="1">
        <v>0.68</v>
      </c>
      <c r="M34">
        <v>20</v>
      </c>
      <c r="N34" s="1">
        <v>0.28999999999999998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9:1</v>
      </c>
      <c r="G35">
        <v>500</v>
      </c>
      <c r="H35">
        <f t="shared" si="8"/>
        <v>55.555555555555557</v>
      </c>
      <c r="I35">
        <v>20</v>
      </c>
      <c r="J35" s="1">
        <v>0.68</v>
      </c>
      <c r="M35">
        <v>20</v>
      </c>
      <c r="N35" s="1">
        <v>0.28000000000000003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9:1</v>
      </c>
      <c r="G36">
        <v>600</v>
      </c>
      <c r="H36">
        <f t="shared" si="8"/>
        <v>66.666666666666671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9:1</v>
      </c>
      <c r="G37">
        <v>700</v>
      </c>
      <c r="H37">
        <f t="shared" si="8"/>
        <v>77.777777777777771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9:1</v>
      </c>
      <c r="G38">
        <v>800</v>
      </c>
      <c r="H38">
        <f t="shared" si="8"/>
        <v>88.888888888888886</v>
      </c>
      <c r="I38">
        <v>20</v>
      </c>
      <c r="J38" s="1">
        <v>0.68</v>
      </c>
      <c r="M38">
        <v>19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9:1</v>
      </c>
      <c r="G39">
        <v>900</v>
      </c>
      <c r="H39">
        <f t="shared" si="8"/>
        <v>100</v>
      </c>
      <c r="I39">
        <v>19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9:1</v>
      </c>
      <c r="G40">
        <v>1000</v>
      </c>
      <c r="H40">
        <f t="shared" si="8"/>
        <v>111.11111111111111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9:1</v>
      </c>
      <c r="G41">
        <v>1100</v>
      </c>
      <c r="H41">
        <f t="shared" si="8"/>
        <v>122.22222222222223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9:1</v>
      </c>
      <c r="G42">
        <v>1200</v>
      </c>
      <c r="H42">
        <f t="shared" si="8"/>
        <v>133.33333333333334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9:1</v>
      </c>
      <c r="G44">
        <v>100</v>
      </c>
      <c r="H44">
        <f t="shared" ref="H44:H55" si="12">G44/9</f>
        <v>11.111111111111111</v>
      </c>
      <c r="I44">
        <v>24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9:1</v>
      </c>
      <c r="G45">
        <v>200</v>
      </c>
      <c r="H45">
        <f t="shared" si="12"/>
        <v>22.222222222222221</v>
      </c>
      <c r="I45">
        <v>22</v>
      </c>
      <c r="J45" s="1">
        <v>0.68</v>
      </c>
      <c r="M45">
        <v>21</v>
      </c>
      <c r="N45" s="1">
        <v>0.28999999999999998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9:1</v>
      </c>
      <c r="G46">
        <v>300</v>
      </c>
      <c r="H46">
        <f t="shared" si="12"/>
        <v>33.333333333333336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9:1</v>
      </c>
      <c r="G47">
        <v>400</v>
      </c>
      <c r="H47">
        <f t="shared" si="12"/>
        <v>44.444444444444443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9:1</v>
      </c>
      <c r="G48">
        <v>500</v>
      </c>
      <c r="H48">
        <f t="shared" si="12"/>
        <v>55.555555555555557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9:1</v>
      </c>
      <c r="G49">
        <v>600</v>
      </c>
      <c r="H49">
        <f t="shared" si="12"/>
        <v>66.666666666666671</v>
      </c>
      <c r="I49">
        <v>20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9:1</v>
      </c>
      <c r="G50">
        <v>700</v>
      </c>
      <c r="H50">
        <f t="shared" si="12"/>
        <v>77.777777777777771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9:1</v>
      </c>
      <c r="G51">
        <v>800</v>
      </c>
      <c r="H51">
        <f t="shared" si="12"/>
        <v>88.888888888888886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9:1</v>
      </c>
      <c r="G52">
        <v>900</v>
      </c>
      <c r="H52">
        <f t="shared" si="12"/>
        <v>100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9:1</v>
      </c>
      <c r="G53">
        <v>1000</v>
      </c>
      <c r="H53">
        <f t="shared" si="12"/>
        <v>111.11111111111111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9:1</v>
      </c>
      <c r="G54">
        <v>1100</v>
      </c>
      <c r="H54">
        <f t="shared" si="12"/>
        <v>122.22222222222223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9:1</v>
      </c>
      <c r="G55">
        <v>1200</v>
      </c>
      <c r="H55">
        <f t="shared" si="12"/>
        <v>133.33333333333334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9:1</v>
      </c>
      <c r="G57">
        <v>100</v>
      </c>
      <c r="H57">
        <f t="shared" ref="H57:H68" si="16">G57/9</f>
        <v>11.111111111111111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9:1</v>
      </c>
      <c r="G58">
        <v>200</v>
      </c>
      <c r="H58">
        <f t="shared" si="16"/>
        <v>22.222222222222221</v>
      </c>
      <c r="I58">
        <v>21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9:1</v>
      </c>
      <c r="G59">
        <v>300</v>
      </c>
      <c r="H59">
        <f t="shared" si="16"/>
        <v>33.333333333333336</v>
      </c>
      <c r="I59">
        <v>20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9:1</v>
      </c>
      <c r="G60">
        <v>400</v>
      </c>
      <c r="H60">
        <f t="shared" si="16"/>
        <v>44.444444444444443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9:1</v>
      </c>
      <c r="G61">
        <v>500</v>
      </c>
      <c r="H61">
        <f t="shared" si="16"/>
        <v>55.555555555555557</v>
      </c>
      <c r="I61">
        <v>20</v>
      </c>
      <c r="J61" s="1">
        <v>0.68</v>
      </c>
      <c r="M61">
        <v>19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9:1</v>
      </c>
      <c r="G62">
        <v>600</v>
      </c>
      <c r="H62">
        <f t="shared" si="16"/>
        <v>66.666666666666671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9:1</v>
      </c>
      <c r="G63">
        <v>700</v>
      </c>
      <c r="H63">
        <f t="shared" si="16"/>
        <v>77.777777777777771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9:1</v>
      </c>
      <c r="G64">
        <v>800</v>
      </c>
      <c r="H64">
        <f t="shared" si="16"/>
        <v>88.888888888888886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9:1</v>
      </c>
      <c r="G65">
        <v>900</v>
      </c>
      <c r="H65">
        <f t="shared" si="16"/>
        <v>100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9:1</v>
      </c>
      <c r="G66">
        <v>1000</v>
      </c>
      <c r="H66">
        <f t="shared" si="16"/>
        <v>111.11111111111111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9:1</v>
      </c>
      <c r="G67">
        <v>1100</v>
      </c>
      <c r="H67">
        <f t="shared" si="16"/>
        <v>122.22222222222223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9:1</v>
      </c>
      <c r="G68">
        <v>1200</v>
      </c>
      <c r="H68">
        <f t="shared" si="16"/>
        <v>133.33333333333334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9:1</v>
      </c>
      <c r="G70">
        <v>100</v>
      </c>
      <c r="H70">
        <f t="shared" ref="H70:H81" si="20">G70/9</f>
        <v>11.111111111111111</v>
      </c>
      <c r="I70">
        <v>24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9:1</v>
      </c>
      <c r="G71">
        <v>200</v>
      </c>
      <c r="H71">
        <f t="shared" si="20"/>
        <v>22.222222222222221</v>
      </c>
      <c r="I71">
        <v>22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9:1</v>
      </c>
      <c r="G72">
        <v>300</v>
      </c>
      <c r="H72">
        <f t="shared" si="20"/>
        <v>33.333333333333336</v>
      </c>
      <c r="I72">
        <v>20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9:1</v>
      </c>
      <c r="G73">
        <v>400</v>
      </c>
      <c r="H73">
        <f t="shared" si="20"/>
        <v>44.444444444444443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9:1</v>
      </c>
      <c r="G74">
        <v>500</v>
      </c>
      <c r="H74">
        <f t="shared" si="20"/>
        <v>55.555555555555557</v>
      </c>
      <c r="I74">
        <v>20</v>
      </c>
      <c r="J74" s="1">
        <v>0.68</v>
      </c>
      <c r="M74">
        <v>19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9:1</v>
      </c>
      <c r="G75">
        <v>600</v>
      </c>
      <c r="H75">
        <f t="shared" si="20"/>
        <v>66.666666666666671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9:1</v>
      </c>
      <c r="G76">
        <v>700</v>
      </c>
      <c r="H76">
        <f t="shared" si="20"/>
        <v>77.777777777777771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9:1</v>
      </c>
      <c r="G77">
        <v>800</v>
      </c>
      <c r="H77">
        <f t="shared" si="20"/>
        <v>88.888888888888886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9:1</v>
      </c>
      <c r="G78">
        <v>900</v>
      </c>
      <c r="H78">
        <f t="shared" si="20"/>
        <v>100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9:1</v>
      </c>
      <c r="G79">
        <v>1000</v>
      </c>
      <c r="H79">
        <f t="shared" si="20"/>
        <v>111.11111111111111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9:1</v>
      </c>
      <c r="G80">
        <v>1100</v>
      </c>
      <c r="H80">
        <f t="shared" si="20"/>
        <v>122.22222222222223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9:1</v>
      </c>
      <c r="G81">
        <v>1200</v>
      </c>
      <c r="H81">
        <f t="shared" si="20"/>
        <v>133.33333333333334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9:1</v>
      </c>
      <c r="G83">
        <v>100</v>
      </c>
      <c r="H83">
        <f t="shared" ref="H83:H94" si="24">G83/9</f>
        <v>11.111111111111111</v>
      </c>
      <c r="I83">
        <v>25</v>
      </c>
      <c r="J83" s="1">
        <v>0.68</v>
      </c>
      <c r="M83">
        <v>25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9:1</v>
      </c>
      <c r="G84">
        <v>200</v>
      </c>
      <c r="H84">
        <f t="shared" si="24"/>
        <v>22.222222222222221</v>
      </c>
      <c r="I84">
        <v>22</v>
      </c>
      <c r="J84" s="1">
        <v>0.68</v>
      </c>
      <c r="M84">
        <v>22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9:1</v>
      </c>
      <c r="G85">
        <v>300</v>
      </c>
      <c r="H85">
        <f t="shared" si="24"/>
        <v>33.333333333333336</v>
      </c>
      <c r="I85">
        <v>21</v>
      </c>
      <c r="J85" s="1">
        <v>0.68</v>
      </c>
      <c r="M85">
        <v>20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9:1</v>
      </c>
      <c r="G86">
        <v>400</v>
      </c>
      <c r="H86">
        <f t="shared" si="24"/>
        <v>44.444444444444443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9:1</v>
      </c>
      <c r="G87">
        <v>500</v>
      </c>
      <c r="H87">
        <f t="shared" si="24"/>
        <v>55.555555555555557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9:1</v>
      </c>
      <c r="G88">
        <v>600</v>
      </c>
      <c r="H88">
        <f t="shared" si="24"/>
        <v>66.666666666666671</v>
      </c>
      <c r="I88">
        <v>19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9:1</v>
      </c>
      <c r="G89">
        <v>700</v>
      </c>
      <c r="H89">
        <f t="shared" si="24"/>
        <v>77.777777777777771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9:1</v>
      </c>
      <c r="G90">
        <v>800</v>
      </c>
      <c r="H90">
        <f t="shared" si="24"/>
        <v>88.888888888888886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9:1</v>
      </c>
      <c r="G91">
        <v>900</v>
      </c>
      <c r="H91">
        <f t="shared" si="24"/>
        <v>100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9:1</v>
      </c>
      <c r="G92">
        <v>1000</v>
      </c>
      <c r="H92">
        <f t="shared" si="24"/>
        <v>111.11111111111111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9:1</v>
      </c>
      <c r="G93">
        <v>1100</v>
      </c>
      <c r="H93">
        <f t="shared" si="24"/>
        <v>122.22222222222223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9:1</v>
      </c>
      <c r="G94">
        <v>1200</v>
      </c>
      <c r="H94">
        <f t="shared" si="24"/>
        <v>133.33333333333334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9:1</v>
      </c>
      <c r="G96">
        <v>100</v>
      </c>
      <c r="H96">
        <f t="shared" ref="H96:H107" si="28">G96/9</f>
        <v>11.111111111111111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9:1</v>
      </c>
      <c r="G97">
        <v>200</v>
      </c>
      <c r="H97">
        <f t="shared" si="28"/>
        <v>22.222222222222221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9:1</v>
      </c>
      <c r="G98">
        <v>300</v>
      </c>
      <c r="H98">
        <f t="shared" si="28"/>
        <v>33.333333333333336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9:1</v>
      </c>
      <c r="G99">
        <v>400</v>
      </c>
      <c r="H99">
        <f t="shared" si="28"/>
        <v>44.444444444444443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9:1</v>
      </c>
      <c r="G100">
        <v>500</v>
      </c>
      <c r="H100">
        <f t="shared" si="28"/>
        <v>55.555555555555557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9:1</v>
      </c>
      <c r="G101">
        <v>600</v>
      </c>
      <c r="H101">
        <f t="shared" si="28"/>
        <v>66.666666666666671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9:1</v>
      </c>
      <c r="G102">
        <v>700</v>
      </c>
      <c r="H102">
        <f t="shared" si="28"/>
        <v>77.777777777777771</v>
      </c>
      <c r="I102">
        <v>19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9:1</v>
      </c>
      <c r="G103">
        <v>800</v>
      </c>
      <c r="H103">
        <f t="shared" si="28"/>
        <v>88.888888888888886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9:1</v>
      </c>
      <c r="G104">
        <v>900</v>
      </c>
      <c r="H104">
        <f t="shared" si="28"/>
        <v>100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9:1</v>
      </c>
      <c r="G105">
        <v>1000</v>
      </c>
      <c r="H105">
        <f t="shared" si="28"/>
        <v>111.11111111111111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9:1</v>
      </c>
      <c r="G106">
        <v>1100</v>
      </c>
      <c r="H106">
        <f t="shared" si="28"/>
        <v>122.22222222222223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9:1</v>
      </c>
      <c r="G107">
        <v>1200</v>
      </c>
      <c r="H107">
        <f t="shared" si="28"/>
        <v>133.33333333333334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9:1</v>
      </c>
      <c r="G109">
        <v>100</v>
      </c>
      <c r="H109">
        <f t="shared" ref="H109:H120" si="32">G109/9</f>
        <v>11.111111111111111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9:1</v>
      </c>
      <c r="G110">
        <v>200</v>
      </c>
      <c r="H110">
        <f t="shared" si="32"/>
        <v>22.222222222222221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9:1</v>
      </c>
      <c r="G111">
        <v>300</v>
      </c>
      <c r="H111">
        <f t="shared" si="32"/>
        <v>33.333333333333336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9:1</v>
      </c>
      <c r="G112">
        <v>400</v>
      </c>
      <c r="H112">
        <f t="shared" si="32"/>
        <v>44.444444444444443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9:1</v>
      </c>
      <c r="G113">
        <v>500</v>
      </c>
      <c r="H113">
        <f t="shared" si="32"/>
        <v>55.555555555555557</v>
      </c>
      <c r="I113">
        <v>20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9:1</v>
      </c>
      <c r="G114">
        <v>600</v>
      </c>
      <c r="H114">
        <f t="shared" si="32"/>
        <v>66.666666666666671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9:1</v>
      </c>
      <c r="G115">
        <v>700</v>
      </c>
      <c r="H115">
        <f t="shared" si="32"/>
        <v>77.777777777777771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9:1</v>
      </c>
      <c r="G116">
        <v>800</v>
      </c>
      <c r="H116">
        <f t="shared" si="32"/>
        <v>88.888888888888886</v>
      </c>
      <c r="I116">
        <v>20</v>
      </c>
      <c r="J116" s="1">
        <v>0.67</v>
      </c>
      <c r="M116">
        <v>20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9:1</v>
      </c>
      <c r="G117">
        <v>900</v>
      </c>
      <c r="H117">
        <f t="shared" si="32"/>
        <v>100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9:1</v>
      </c>
      <c r="G118">
        <v>1000</v>
      </c>
      <c r="H118">
        <f t="shared" si="32"/>
        <v>111.11111111111111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9:1</v>
      </c>
      <c r="G119">
        <v>1100</v>
      </c>
      <c r="H119">
        <f t="shared" si="32"/>
        <v>122.22222222222223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9:1</v>
      </c>
      <c r="G120">
        <v>1200</v>
      </c>
      <c r="H120">
        <f t="shared" si="32"/>
        <v>133.33333333333334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9:1</v>
      </c>
      <c r="G122">
        <v>100</v>
      </c>
      <c r="H122">
        <f t="shared" ref="H122:H133" si="36">G122/9</f>
        <v>11.111111111111111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9:1</v>
      </c>
      <c r="G123">
        <v>200</v>
      </c>
      <c r="H123">
        <f t="shared" si="36"/>
        <v>22.222222222222221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9:1</v>
      </c>
      <c r="G124">
        <v>300</v>
      </c>
      <c r="H124">
        <f t="shared" si="36"/>
        <v>33.333333333333336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9:1</v>
      </c>
      <c r="G125">
        <v>400</v>
      </c>
      <c r="H125">
        <f t="shared" si="36"/>
        <v>44.444444444444443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9:1</v>
      </c>
      <c r="G126">
        <v>500</v>
      </c>
      <c r="H126">
        <f t="shared" si="36"/>
        <v>55.555555555555557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9:1</v>
      </c>
      <c r="G127">
        <v>600</v>
      </c>
      <c r="H127">
        <f t="shared" si="36"/>
        <v>66.666666666666671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9:1</v>
      </c>
      <c r="G128">
        <v>700</v>
      </c>
      <c r="H128">
        <f t="shared" si="36"/>
        <v>77.777777777777771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9:1</v>
      </c>
      <c r="G129">
        <v>800</v>
      </c>
      <c r="H129">
        <f t="shared" si="36"/>
        <v>88.888888888888886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9:1</v>
      </c>
      <c r="G130">
        <v>900</v>
      </c>
      <c r="H130">
        <f t="shared" si="36"/>
        <v>100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9:1</v>
      </c>
      <c r="G131">
        <v>1000</v>
      </c>
      <c r="H131">
        <f t="shared" si="36"/>
        <v>111.11111111111111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9:1</v>
      </c>
      <c r="G132">
        <v>1100</v>
      </c>
      <c r="H132">
        <f t="shared" si="36"/>
        <v>122.22222222222223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9:1</v>
      </c>
      <c r="G133">
        <v>1200</v>
      </c>
      <c r="H133">
        <f t="shared" si="36"/>
        <v>133.33333333333334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9:1</v>
      </c>
      <c r="G135">
        <v>100</v>
      </c>
      <c r="H135">
        <f t="shared" ref="H135:H146" si="40">G135/9</f>
        <v>11.111111111111111</v>
      </c>
      <c r="I135">
        <v>24</v>
      </c>
      <c r="J135" s="1">
        <v>0.68</v>
      </c>
      <c r="K135">
        <v>9</v>
      </c>
      <c r="L135">
        <f>24-B135-K135</f>
        <v>11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9:1</v>
      </c>
      <c r="G136">
        <v>200</v>
      </c>
      <c r="H136">
        <f t="shared" si="40"/>
        <v>22.222222222222221</v>
      </c>
      <c r="I136">
        <v>21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9:1</v>
      </c>
      <c r="G137">
        <v>300</v>
      </c>
      <c r="H137">
        <f t="shared" si="40"/>
        <v>33.333333333333336</v>
      </c>
      <c r="I137">
        <v>20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9:1</v>
      </c>
      <c r="G138">
        <v>400</v>
      </c>
      <c r="H138">
        <f t="shared" si="40"/>
        <v>44.444444444444443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11</v>
      </c>
      <c r="D139">
        <f t="shared" si="41"/>
        <v>9</v>
      </c>
      <c r="E139" t="s">
        <v>0</v>
      </c>
      <c r="F139" s="2" t="str">
        <f t="shared" si="39"/>
        <v>9:1</v>
      </c>
      <c r="G139">
        <v>500</v>
      </c>
      <c r="H139">
        <f t="shared" si="40"/>
        <v>55.555555555555557</v>
      </c>
      <c r="I139">
        <v>20</v>
      </c>
      <c r="J139" s="1">
        <v>0.68</v>
      </c>
      <c r="K139">
        <v>11</v>
      </c>
      <c r="L139">
        <f t="shared" si="42"/>
        <v>9</v>
      </c>
      <c r="M139">
        <v>19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9:1</v>
      </c>
      <c r="G140">
        <v>600</v>
      </c>
      <c r="H140">
        <f t="shared" si="40"/>
        <v>66.666666666666671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9:1</v>
      </c>
      <c r="G141">
        <v>700</v>
      </c>
      <c r="H141">
        <f t="shared" si="40"/>
        <v>77.777777777777771</v>
      </c>
      <c r="I141">
        <v>19</v>
      </c>
      <c r="J141" s="1">
        <v>0.68</v>
      </c>
      <c r="K141">
        <v>11</v>
      </c>
      <c r="L141">
        <f t="shared" si="42"/>
        <v>9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9:1</v>
      </c>
      <c r="G142">
        <v>800</v>
      </c>
      <c r="H142">
        <f t="shared" si="40"/>
        <v>88.888888888888886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9:1</v>
      </c>
      <c r="G143">
        <v>900</v>
      </c>
      <c r="H143">
        <f t="shared" si="40"/>
        <v>100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9:1</v>
      </c>
      <c r="G144">
        <v>1000</v>
      </c>
      <c r="H144">
        <f t="shared" si="40"/>
        <v>111.11111111111111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9:1</v>
      </c>
      <c r="G145">
        <v>1100</v>
      </c>
      <c r="H145">
        <f t="shared" si="40"/>
        <v>122.22222222222223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9:1</v>
      </c>
      <c r="G146">
        <v>1200</v>
      </c>
      <c r="H146">
        <f t="shared" si="40"/>
        <v>133.33333333333334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3447-9045-43AE-A46B-175927996D6C}">
  <sheetPr codeName="Sheet34"/>
  <dimension ref="A1:N172"/>
  <sheetViews>
    <sheetView topLeftCell="A133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38</v>
      </c>
      <c r="J5" s="1">
        <v>0.7</v>
      </c>
      <c r="M5">
        <v>37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31</v>
      </c>
      <c r="J6" s="1">
        <v>0.69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28</v>
      </c>
      <c r="J7" s="1">
        <v>0.69</v>
      </c>
      <c r="M7">
        <v>28</v>
      </c>
      <c r="N7" s="1">
        <v>0.3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27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26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25</v>
      </c>
      <c r="J10" s="1">
        <v>0.69</v>
      </c>
      <c r="M10">
        <v>25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23</v>
      </c>
      <c r="J14" s="1">
        <v>0.69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23</v>
      </c>
      <c r="J15" s="1">
        <v>0.69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23</v>
      </c>
      <c r="J16" s="1">
        <v>0.69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10:1</v>
      </c>
      <c r="G18">
        <v>100</v>
      </c>
      <c r="H18">
        <f t="shared" ref="H18:H29" si="4">G18/10</f>
        <v>10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10:1</v>
      </c>
      <c r="G19">
        <v>200</v>
      </c>
      <c r="H19">
        <f t="shared" si="4"/>
        <v>20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10:1</v>
      </c>
      <c r="G20">
        <v>300</v>
      </c>
      <c r="H20">
        <f t="shared" si="4"/>
        <v>30</v>
      </c>
      <c r="I20">
        <v>23</v>
      </c>
      <c r="J20" s="1">
        <v>0.69</v>
      </c>
      <c r="M20">
        <v>22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10:1</v>
      </c>
      <c r="G21">
        <v>400</v>
      </c>
      <c r="H21">
        <f t="shared" si="4"/>
        <v>40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10:1</v>
      </c>
      <c r="G22">
        <v>500</v>
      </c>
      <c r="H22">
        <f t="shared" si="4"/>
        <v>50</v>
      </c>
      <c r="I22">
        <v>21</v>
      </c>
      <c r="J22" s="1">
        <v>0.69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10:1</v>
      </c>
      <c r="G23">
        <v>600</v>
      </c>
      <c r="H23">
        <f t="shared" si="4"/>
        <v>60</v>
      </c>
      <c r="I23">
        <v>21</v>
      </c>
      <c r="J23" s="1">
        <v>0.69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10:1</v>
      </c>
      <c r="G24">
        <v>700</v>
      </c>
      <c r="H24">
        <f t="shared" si="4"/>
        <v>70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10:1</v>
      </c>
      <c r="G25">
        <v>800</v>
      </c>
      <c r="H25">
        <f t="shared" si="4"/>
        <v>80</v>
      </c>
      <c r="I25">
        <v>21</v>
      </c>
      <c r="J25" s="1">
        <v>0.68</v>
      </c>
      <c r="M25">
        <v>20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10:1</v>
      </c>
      <c r="G26">
        <v>900</v>
      </c>
      <c r="H26">
        <f t="shared" si="4"/>
        <v>90</v>
      </c>
      <c r="I26">
        <v>20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10:1</v>
      </c>
      <c r="G27">
        <v>1000</v>
      </c>
      <c r="H27">
        <f t="shared" si="4"/>
        <v>100</v>
      </c>
      <c r="I27">
        <v>20</v>
      </c>
      <c r="J27" s="1">
        <v>0.68</v>
      </c>
      <c r="M27">
        <v>20</v>
      </c>
      <c r="N27" s="1">
        <v>0.28999999999999998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10:1</v>
      </c>
      <c r="G28">
        <v>1100</v>
      </c>
      <c r="H28">
        <f t="shared" si="4"/>
        <v>110</v>
      </c>
      <c r="I28">
        <v>20</v>
      </c>
      <c r="J28" s="1">
        <v>0.68</v>
      </c>
      <c r="M28">
        <v>20</v>
      </c>
      <c r="N28" s="1">
        <v>0.28999999999999998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10:1</v>
      </c>
      <c r="G29">
        <v>1200</v>
      </c>
      <c r="H29">
        <f t="shared" si="4"/>
        <v>120</v>
      </c>
      <c r="I29">
        <v>20</v>
      </c>
      <c r="J29" s="1">
        <v>0.68</v>
      </c>
      <c r="M29">
        <v>20</v>
      </c>
      <c r="N29" s="1">
        <v>0.28999999999999998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10:1</v>
      </c>
      <c r="G31">
        <v>100</v>
      </c>
      <c r="H31">
        <f t="shared" ref="H31:H42" si="8">G31/10</f>
        <v>10</v>
      </c>
      <c r="I31">
        <v>25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10:1</v>
      </c>
      <c r="G32">
        <v>200</v>
      </c>
      <c r="H32">
        <f t="shared" si="8"/>
        <v>20</v>
      </c>
      <c r="I32">
        <v>22</v>
      </c>
      <c r="J32" s="1">
        <v>0.69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10:1</v>
      </c>
      <c r="G33">
        <v>300</v>
      </c>
      <c r="H33">
        <f t="shared" si="8"/>
        <v>30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10:1</v>
      </c>
      <c r="G34">
        <v>400</v>
      </c>
      <c r="H34">
        <f t="shared" si="8"/>
        <v>40</v>
      </c>
      <c r="I34">
        <v>20</v>
      </c>
      <c r="J34" s="1">
        <v>0.68</v>
      </c>
      <c r="M34">
        <v>20</v>
      </c>
      <c r="N34" s="1">
        <v>0.28999999999999998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10:1</v>
      </c>
      <c r="G35">
        <v>500</v>
      </c>
      <c r="H35">
        <f t="shared" si="8"/>
        <v>50</v>
      </c>
      <c r="I35">
        <v>20</v>
      </c>
      <c r="J35" s="1">
        <v>0.68</v>
      </c>
      <c r="M35">
        <v>20</v>
      </c>
      <c r="N35" s="1">
        <v>0.28999999999999998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10:1</v>
      </c>
      <c r="G36">
        <v>600</v>
      </c>
      <c r="H36">
        <f t="shared" si="8"/>
        <v>60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10:1</v>
      </c>
      <c r="G37">
        <v>700</v>
      </c>
      <c r="H37">
        <f t="shared" si="8"/>
        <v>70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10:1</v>
      </c>
      <c r="G38">
        <v>800</v>
      </c>
      <c r="H38">
        <f t="shared" si="8"/>
        <v>80</v>
      </c>
      <c r="I38">
        <v>20</v>
      </c>
      <c r="J38" s="1">
        <v>0.68</v>
      </c>
      <c r="M38">
        <v>19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10:1</v>
      </c>
      <c r="G39">
        <v>900</v>
      </c>
      <c r="H39">
        <f t="shared" si="8"/>
        <v>90</v>
      </c>
      <c r="I39">
        <v>19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10:1</v>
      </c>
      <c r="G40">
        <v>1000</v>
      </c>
      <c r="H40">
        <f t="shared" si="8"/>
        <v>100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10:1</v>
      </c>
      <c r="G41">
        <v>1100</v>
      </c>
      <c r="H41">
        <f t="shared" si="8"/>
        <v>110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10:1</v>
      </c>
      <c r="G42">
        <v>1200</v>
      </c>
      <c r="H42">
        <f t="shared" si="8"/>
        <v>120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10:1</v>
      </c>
      <c r="G44">
        <v>100</v>
      </c>
      <c r="H44">
        <f t="shared" ref="H44:H55" si="12">G44/10</f>
        <v>10</v>
      </c>
      <c r="I44">
        <v>24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10:1</v>
      </c>
      <c r="G45">
        <v>200</v>
      </c>
      <c r="H45">
        <f t="shared" si="12"/>
        <v>20</v>
      </c>
      <c r="I45">
        <v>22</v>
      </c>
      <c r="J45" s="1">
        <v>0.68</v>
      </c>
      <c r="M45">
        <v>21</v>
      </c>
      <c r="N45" s="1">
        <v>0.28999999999999998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10:1</v>
      </c>
      <c r="G46">
        <v>300</v>
      </c>
      <c r="H46">
        <f t="shared" si="12"/>
        <v>30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10:1</v>
      </c>
      <c r="G47">
        <v>400</v>
      </c>
      <c r="H47">
        <f t="shared" si="12"/>
        <v>40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10:1</v>
      </c>
      <c r="G48">
        <v>500</v>
      </c>
      <c r="H48">
        <f t="shared" si="12"/>
        <v>50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10:1</v>
      </c>
      <c r="G49">
        <v>600</v>
      </c>
      <c r="H49">
        <f t="shared" si="12"/>
        <v>60</v>
      </c>
      <c r="I49">
        <v>19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10:1</v>
      </c>
      <c r="G50">
        <v>700</v>
      </c>
      <c r="H50">
        <f t="shared" si="12"/>
        <v>70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10:1</v>
      </c>
      <c r="G51">
        <v>800</v>
      </c>
      <c r="H51">
        <f t="shared" si="12"/>
        <v>80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10:1</v>
      </c>
      <c r="G52">
        <v>900</v>
      </c>
      <c r="H52">
        <f t="shared" si="12"/>
        <v>90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10:1</v>
      </c>
      <c r="G53">
        <v>1000</v>
      </c>
      <c r="H53">
        <f t="shared" si="12"/>
        <v>100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10:1</v>
      </c>
      <c r="G54">
        <v>1100</v>
      </c>
      <c r="H54">
        <f t="shared" si="12"/>
        <v>110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10:1</v>
      </c>
      <c r="G55">
        <v>1200</v>
      </c>
      <c r="H55">
        <f t="shared" si="12"/>
        <v>120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10:1</v>
      </c>
      <c r="G57">
        <v>100</v>
      </c>
      <c r="H57">
        <f t="shared" ref="H57:H68" si="16">G57/10</f>
        <v>10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10:1</v>
      </c>
      <c r="G58">
        <v>200</v>
      </c>
      <c r="H58">
        <f t="shared" si="16"/>
        <v>20</v>
      </c>
      <c r="I58">
        <v>21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10:1</v>
      </c>
      <c r="G59">
        <v>300</v>
      </c>
      <c r="H59">
        <f t="shared" si="16"/>
        <v>30</v>
      </c>
      <c r="I59">
        <v>20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10:1</v>
      </c>
      <c r="G60">
        <v>400</v>
      </c>
      <c r="H60">
        <f t="shared" si="16"/>
        <v>40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10:1</v>
      </c>
      <c r="G61">
        <v>500</v>
      </c>
      <c r="H61">
        <f t="shared" si="16"/>
        <v>50</v>
      </c>
      <c r="I61">
        <v>20</v>
      </c>
      <c r="J61" s="1">
        <v>0.68</v>
      </c>
      <c r="M61">
        <v>19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10:1</v>
      </c>
      <c r="G62">
        <v>600</v>
      </c>
      <c r="H62">
        <f t="shared" si="16"/>
        <v>60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10:1</v>
      </c>
      <c r="G63">
        <v>700</v>
      </c>
      <c r="H63">
        <f t="shared" si="16"/>
        <v>70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10:1</v>
      </c>
      <c r="G64">
        <v>800</v>
      </c>
      <c r="H64">
        <f t="shared" si="16"/>
        <v>80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10:1</v>
      </c>
      <c r="G65">
        <v>900</v>
      </c>
      <c r="H65">
        <f t="shared" si="16"/>
        <v>90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10:1</v>
      </c>
      <c r="G66">
        <v>1000</v>
      </c>
      <c r="H66">
        <f t="shared" si="16"/>
        <v>100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10:1</v>
      </c>
      <c r="G67">
        <v>1100</v>
      </c>
      <c r="H67">
        <f t="shared" si="16"/>
        <v>110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10:1</v>
      </c>
      <c r="G68">
        <v>1200</v>
      </c>
      <c r="H68">
        <f t="shared" si="16"/>
        <v>120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10:1</v>
      </c>
      <c r="G70">
        <v>100</v>
      </c>
      <c r="H70">
        <f t="shared" ref="H70:H81" si="20">G70/10</f>
        <v>10</v>
      </c>
      <c r="I70">
        <v>24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10:1</v>
      </c>
      <c r="G71">
        <v>200</v>
      </c>
      <c r="H71">
        <f t="shared" si="20"/>
        <v>20</v>
      </c>
      <c r="I71">
        <v>21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10:1</v>
      </c>
      <c r="G72">
        <v>300</v>
      </c>
      <c r="H72">
        <f t="shared" si="20"/>
        <v>30</v>
      </c>
      <c r="I72">
        <v>20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10:1</v>
      </c>
      <c r="G73">
        <v>400</v>
      </c>
      <c r="H73">
        <f t="shared" si="20"/>
        <v>40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10:1</v>
      </c>
      <c r="G74">
        <v>500</v>
      </c>
      <c r="H74">
        <f t="shared" si="20"/>
        <v>50</v>
      </c>
      <c r="I74">
        <v>20</v>
      </c>
      <c r="J74" s="1">
        <v>0.68</v>
      </c>
      <c r="M74">
        <v>19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10:1</v>
      </c>
      <c r="G75">
        <v>600</v>
      </c>
      <c r="H75">
        <f t="shared" si="20"/>
        <v>60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10:1</v>
      </c>
      <c r="G76">
        <v>700</v>
      </c>
      <c r="H76">
        <f t="shared" si="20"/>
        <v>70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10:1</v>
      </c>
      <c r="G77">
        <v>800</v>
      </c>
      <c r="H77">
        <f t="shared" si="20"/>
        <v>80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10:1</v>
      </c>
      <c r="G78">
        <v>900</v>
      </c>
      <c r="H78">
        <f t="shared" si="20"/>
        <v>90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10:1</v>
      </c>
      <c r="G79">
        <v>1000</v>
      </c>
      <c r="H79">
        <f t="shared" si="20"/>
        <v>100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10:1</v>
      </c>
      <c r="G80">
        <v>1100</v>
      </c>
      <c r="H80">
        <f t="shared" si="20"/>
        <v>110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10:1</v>
      </c>
      <c r="G81">
        <v>1200</v>
      </c>
      <c r="H81">
        <f t="shared" si="20"/>
        <v>120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10:1</v>
      </c>
      <c r="G83">
        <v>100</v>
      </c>
      <c r="H83">
        <f t="shared" ref="H83:H94" si="24">G83/10</f>
        <v>10</v>
      </c>
      <c r="I83">
        <v>25</v>
      </c>
      <c r="J83" s="1">
        <v>0.68</v>
      </c>
      <c r="M83">
        <v>24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10:1</v>
      </c>
      <c r="G84">
        <v>200</v>
      </c>
      <c r="H84">
        <f t="shared" si="24"/>
        <v>20</v>
      </c>
      <c r="I84">
        <v>22</v>
      </c>
      <c r="J84" s="1">
        <v>0.68</v>
      </c>
      <c r="M84">
        <v>21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10:1</v>
      </c>
      <c r="G85">
        <v>300</v>
      </c>
      <c r="H85">
        <f t="shared" si="24"/>
        <v>30</v>
      </c>
      <c r="I85">
        <v>21</v>
      </c>
      <c r="J85" s="1">
        <v>0.68</v>
      </c>
      <c r="M85">
        <v>20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10:1</v>
      </c>
      <c r="G86">
        <v>400</v>
      </c>
      <c r="H86">
        <f t="shared" si="24"/>
        <v>40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10:1</v>
      </c>
      <c r="G87">
        <v>500</v>
      </c>
      <c r="H87">
        <f t="shared" si="24"/>
        <v>50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10:1</v>
      </c>
      <c r="G88">
        <v>600</v>
      </c>
      <c r="H88">
        <f t="shared" si="24"/>
        <v>60</v>
      </c>
      <c r="I88">
        <v>19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10:1</v>
      </c>
      <c r="G89">
        <v>700</v>
      </c>
      <c r="H89">
        <f t="shared" si="24"/>
        <v>70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10:1</v>
      </c>
      <c r="G90">
        <v>800</v>
      </c>
      <c r="H90">
        <f t="shared" si="24"/>
        <v>80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10:1</v>
      </c>
      <c r="G91">
        <v>900</v>
      </c>
      <c r="H91">
        <f t="shared" si="24"/>
        <v>90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10:1</v>
      </c>
      <c r="G92">
        <v>1000</v>
      </c>
      <c r="H92">
        <f t="shared" si="24"/>
        <v>100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10:1</v>
      </c>
      <c r="G93">
        <v>1100</v>
      </c>
      <c r="H93">
        <f t="shared" si="24"/>
        <v>110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10:1</v>
      </c>
      <c r="G94">
        <v>1200</v>
      </c>
      <c r="H94">
        <f t="shared" si="24"/>
        <v>120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10:1</v>
      </c>
      <c r="G96">
        <v>100</v>
      </c>
      <c r="H96">
        <f t="shared" ref="H96:H107" si="28">G96/10</f>
        <v>10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10:1</v>
      </c>
      <c r="G97">
        <v>200</v>
      </c>
      <c r="H97">
        <f t="shared" si="28"/>
        <v>20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10:1</v>
      </c>
      <c r="G98">
        <v>300</v>
      </c>
      <c r="H98">
        <f t="shared" si="28"/>
        <v>30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10:1</v>
      </c>
      <c r="G99">
        <v>400</v>
      </c>
      <c r="H99">
        <f t="shared" si="28"/>
        <v>40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10:1</v>
      </c>
      <c r="G100">
        <v>500</v>
      </c>
      <c r="H100">
        <f t="shared" si="28"/>
        <v>50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10:1</v>
      </c>
      <c r="G101">
        <v>600</v>
      </c>
      <c r="H101">
        <f t="shared" si="28"/>
        <v>60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10:1</v>
      </c>
      <c r="G102">
        <v>700</v>
      </c>
      <c r="H102">
        <f t="shared" si="28"/>
        <v>70</v>
      </c>
      <c r="I102">
        <v>19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10:1</v>
      </c>
      <c r="G103">
        <v>800</v>
      </c>
      <c r="H103">
        <f t="shared" si="28"/>
        <v>80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10:1</v>
      </c>
      <c r="G104">
        <v>900</v>
      </c>
      <c r="H104">
        <f t="shared" si="28"/>
        <v>90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10:1</v>
      </c>
      <c r="G105">
        <v>1000</v>
      </c>
      <c r="H105">
        <f t="shared" si="28"/>
        <v>100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10:1</v>
      </c>
      <c r="G106">
        <v>1100</v>
      </c>
      <c r="H106">
        <f t="shared" si="28"/>
        <v>110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10:1</v>
      </c>
      <c r="G107">
        <v>1200</v>
      </c>
      <c r="H107">
        <f t="shared" si="28"/>
        <v>120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10:1</v>
      </c>
      <c r="G109">
        <v>100</v>
      </c>
      <c r="H109">
        <f t="shared" ref="H109:H120" si="32">G109/10</f>
        <v>10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10:1</v>
      </c>
      <c r="G110">
        <v>200</v>
      </c>
      <c r="H110">
        <f t="shared" si="32"/>
        <v>20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10:1</v>
      </c>
      <c r="G111">
        <v>300</v>
      </c>
      <c r="H111">
        <f t="shared" si="32"/>
        <v>30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10:1</v>
      </c>
      <c r="G112">
        <v>400</v>
      </c>
      <c r="H112">
        <f t="shared" si="32"/>
        <v>40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10:1</v>
      </c>
      <c r="G113">
        <v>500</v>
      </c>
      <c r="H113">
        <f t="shared" si="32"/>
        <v>50</v>
      </c>
      <c r="I113">
        <v>20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10:1</v>
      </c>
      <c r="G114">
        <v>600</v>
      </c>
      <c r="H114">
        <f t="shared" si="32"/>
        <v>60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10:1</v>
      </c>
      <c r="G115">
        <v>700</v>
      </c>
      <c r="H115">
        <f t="shared" si="32"/>
        <v>70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10:1</v>
      </c>
      <c r="G116">
        <v>800</v>
      </c>
      <c r="H116">
        <f t="shared" si="32"/>
        <v>80</v>
      </c>
      <c r="I116">
        <v>20</v>
      </c>
      <c r="J116" s="1">
        <v>0.67</v>
      </c>
      <c r="M116">
        <v>19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10:1</v>
      </c>
      <c r="G117">
        <v>900</v>
      </c>
      <c r="H117">
        <f t="shared" si="32"/>
        <v>90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10:1</v>
      </c>
      <c r="G118">
        <v>1000</v>
      </c>
      <c r="H118">
        <f t="shared" si="32"/>
        <v>100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10:1</v>
      </c>
      <c r="G119">
        <v>1100</v>
      </c>
      <c r="H119">
        <f t="shared" si="32"/>
        <v>110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10:1</v>
      </c>
      <c r="G120">
        <v>1200</v>
      </c>
      <c r="H120">
        <f t="shared" si="32"/>
        <v>120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10:1</v>
      </c>
      <c r="G122">
        <v>100</v>
      </c>
      <c r="H122">
        <f t="shared" ref="H122:H133" si="36">G122/10</f>
        <v>10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10:1</v>
      </c>
      <c r="G123">
        <v>200</v>
      </c>
      <c r="H123">
        <f t="shared" si="36"/>
        <v>20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10:1</v>
      </c>
      <c r="G124">
        <v>300</v>
      </c>
      <c r="H124">
        <f t="shared" si="36"/>
        <v>30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10:1</v>
      </c>
      <c r="G125">
        <v>400</v>
      </c>
      <c r="H125">
        <f t="shared" si="36"/>
        <v>40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10:1</v>
      </c>
      <c r="G126">
        <v>500</v>
      </c>
      <c r="H126">
        <f t="shared" si="36"/>
        <v>50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10:1</v>
      </c>
      <c r="G127">
        <v>600</v>
      </c>
      <c r="H127">
        <f t="shared" si="36"/>
        <v>60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10:1</v>
      </c>
      <c r="G128">
        <v>700</v>
      </c>
      <c r="H128">
        <f t="shared" si="36"/>
        <v>70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10:1</v>
      </c>
      <c r="G129">
        <v>800</v>
      </c>
      <c r="H129">
        <f t="shared" si="36"/>
        <v>80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10:1</v>
      </c>
      <c r="G130">
        <v>900</v>
      </c>
      <c r="H130">
        <f t="shared" si="36"/>
        <v>90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10:1</v>
      </c>
      <c r="G131">
        <v>1000</v>
      </c>
      <c r="H131">
        <f t="shared" si="36"/>
        <v>100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10:1</v>
      </c>
      <c r="G132">
        <v>1100</v>
      </c>
      <c r="H132">
        <f t="shared" si="36"/>
        <v>110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10:1</v>
      </c>
      <c r="G133">
        <v>1200</v>
      </c>
      <c r="H133">
        <f t="shared" si="36"/>
        <v>120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10:1</v>
      </c>
      <c r="G135">
        <v>100</v>
      </c>
      <c r="H135">
        <f t="shared" ref="H135:H146" si="40">G135/10</f>
        <v>10</v>
      </c>
      <c r="I135">
        <v>24</v>
      </c>
      <c r="J135" s="1">
        <v>0.68</v>
      </c>
      <c r="K135">
        <v>9</v>
      </c>
      <c r="L135">
        <f>24-B135-K135</f>
        <v>11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10:1</v>
      </c>
      <c r="G136">
        <v>200</v>
      </c>
      <c r="H136">
        <f t="shared" si="40"/>
        <v>20</v>
      </c>
      <c r="I136">
        <v>21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10:1</v>
      </c>
      <c r="G137">
        <v>300</v>
      </c>
      <c r="H137">
        <f t="shared" si="40"/>
        <v>30</v>
      </c>
      <c r="I137">
        <v>20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11</v>
      </c>
      <c r="D138">
        <f t="shared" si="41"/>
        <v>9</v>
      </c>
      <c r="E138" t="s">
        <v>0</v>
      </c>
      <c r="F138" s="2" t="str">
        <f t="shared" si="39"/>
        <v>10:1</v>
      </c>
      <c r="G138">
        <v>400</v>
      </c>
      <c r="H138">
        <f t="shared" si="40"/>
        <v>40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12</v>
      </c>
      <c r="D139">
        <f t="shared" si="41"/>
        <v>8</v>
      </c>
      <c r="E139" t="s">
        <v>0</v>
      </c>
      <c r="F139" s="2" t="str">
        <f t="shared" si="39"/>
        <v>10:1</v>
      </c>
      <c r="G139">
        <v>500</v>
      </c>
      <c r="H139">
        <f t="shared" si="40"/>
        <v>50</v>
      </c>
      <c r="I139">
        <v>20</v>
      </c>
      <c r="J139" s="1">
        <v>0.68</v>
      </c>
      <c r="K139">
        <v>11</v>
      </c>
      <c r="L139">
        <f t="shared" si="42"/>
        <v>9</v>
      </c>
      <c r="M139">
        <v>19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10:1</v>
      </c>
      <c r="G140">
        <v>600</v>
      </c>
      <c r="H140">
        <f t="shared" si="40"/>
        <v>60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10:1</v>
      </c>
      <c r="G141">
        <v>700</v>
      </c>
      <c r="H141">
        <f t="shared" si="40"/>
        <v>70</v>
      </c>
      <c r="I141">
        <v>19</v>
      </c>
      <c r="J141" s="1">
        <v>0.68</v>
      </c>
      <c r="K141">
        <v>11</v>
      </c>
      <c r="L141">
        <f t="shared" si="42"/>
        <v>9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10:1</v>
      </c>
      <c r="G142">
        <v>800</v>
      </c>
      <c r="H142">
        <f t="shared" si="40"/>
        <v>80</v>
      </c>
      <c r="I142">
        <v>19</v>
      </c>
      <c r="J142" s="1">
        <v>0.68</v>
      </c>
      <c r="K142">
        <v>12</v>
      </c>
      <c r="L142">
        <f t="shared" si="42"/>
        <v>8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10:1</v>
      </c>
      <c r="G143">
        <v>900</v>
      </c>
      <c r="H143">
        <f t="shared" si="40"/>
        <v>90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10:1</v>
      </c>
      <c r="G144">
        <v>1000</v>
      </c>
      <c r="H144">
        <f t="shared" si="40"/>
        <v>100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10:1</v>
      </c>
      <c r="G145">
        <v>1100</v>
      </c>
      <c r="H145">
        <f t="shared" si="40"/>
        <v>110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10:1</v>
      </c>
      <c r="G146">
        <v>1200</v>
      </c>
      <c r="H146">
        <f t="shared" si="40"/>
        <v>120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3BF-E576-4C5C-B31F-7C25C4F543EE}">
  <sheetPr codeName="Sheet35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38</v>
      </c>
      <c r="J5" s="1">
        <v>0.7</v>
      </c>
      <c r="M5">
        <v>37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31</v>
      </c>
      <c r="J6" s="1">
        <v>0.69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28</v>
      </c>
      <c r="J7" s="1">
        <v>0.69</v>
      </c>
      <c r="M7">
        <v>28</v>
      </c>
      <c r="N7" s="1">
        <v>0.3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27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26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25</v>
      </c>
      <c r="J10" s="1">
        <v>0.69</v>
      </c>
      <c r="M10">
        <v>25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23</v>
      </c>
      <c r="J14" s="1">
        <v>0.69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23</v>
      </c>
      <c r="J15" s="1">
        <v>0.69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23</v>
      </c>
      <c r="J16" s="1">
        <v>0.69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11:1</v>
      </c>
      <c r="G18">
        <v>100</v>
      </c>
      <c r="H18">
        <f t="shared" ref="H18:H29" si="4">G18/11</f>
        <v>9.0909090909090917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11:1</v>
      </c>
      <c r="G19">
        <v>200</v>
      </c>
      <c r="H19">
        <f t="shared" si="4"/>
        <v>18.181818181818183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11:1</v>
      </c>
      <c r="G20">
        <v>300</v>
      </c>
      <c r="H20">
        <f t="shared" si="4"/>
        <v>27.272727272727273</v>
      </c>
      <c r="I20">
        <v>23</v>
      </c>
      <c r="J20" s="1">
        <v>0.69</v>
      </c>
      <c r="M20">
        <v>22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11:1</v>
      </c>
      <c r="G21">
        <v>400</v>
      </c>
      <c r="H21">
        <f t="shared" si="4"/>
        <v>36.363636363636367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11:1</v>
      </c>
      <c r="G22">
        <v>500</v>
      </c>
      <c r="H22">
        <f t="shared" si="4"/>
        <v>45.454545454545453</v>
      </c>
      <c r="I22">
        <v>21</v>
      </c>
      <c r="J22" s="1">
        <v>0.69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11:1</v>
      </c>
      <c r="G23">
        <v>600</v>
      </c>
      <c r="H23">
        <f t="shared" si="4"/>
        <v>54.545454545454547</v>
      </c>
      <c r="I23">
        <v>21</v>
      </c>
      <c r="J23" s="1">
        <v>0.69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11:1</v>
      </c>
      <c r="G24">
        <v>700</v>
      </c>
      <c r="H24">
        <f t="shared" si="4"/>
        <v>63.636363636363633</v>
      </c>
      <c r="I24">
        <v>21</v>
      </c>
      <c r="J24" s="1">
        <v>0.68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11:1</v>
      </c>
      <c r="G25">
        <v>800</v>
      </c>
      <c r="H25">
        <f t="shared" si="4"/>
        <v>72.727272727272734</v>
      </c>
      <c r="I25">
        <v>21</v>
      </c>
      <c r="J25" s="1">
        <v>0.68</v>
      </c>
      <c r="M25">
        <v>20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11:1</v>
      </c>
      <c r="G26">
        <v>900</v>
      </c>
      <c r="H26">
        <f t="shared" si="4"/>
        <v>81.818181818181813</v>
      </c>
      <c r="I26">
        <v>20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11:1</v>
      </c>
      <c r="G27">
        <v>1000</v>
      </c>
      <c r="H27">
        <f t="shared" si="4"/>
        <v>90.909090909090907</v>
      </c>
      <c r="I27">
        <v>20</v>
      </c>
      <c r="J27" s="1">
        <v>0.68</v>
      </c>
      <c r="M27">
        <v>20</v>
      </c>
      <c r="N27" s="1">
        <v>0.28999999999999998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11:1</v>
      </c>
      <c r="G28">
        <v>1100</v>
      </c>
      <c r="H28">
        <f t="shared" si="4"/>
        <v>100</v>
      </c>
      <c r="I28">
        <v>20</v>
      </c>
      <c r="J28" s="1">
        <v>0.68</v>
      </c>
      <c r="M28">
        <v>20</v>
      </c>
      <c r="N28" s="1">
        <v>0.28999999999999998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11:1</v>
      </c>
      <c r="G29">
        <v>1200</v>
      </c>
      <c r="H29">
        <f t="shared" si="4"/>
        <v>109.09090909090909</v>
      </c>
      <c r="I29">
        <v>20</v>
      </c>
      <c r="J29" s="1">
        <v>0.68</v>
      </c>
      <c r="M29">
        <v>20</v>
      </c>
      <c r="N29" s="1">
        <v>0.28999999999999998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11:1</v>
      </c>
      <c r="G31">
        <v>100</v>
      </c>
      <c r="H31">
        <f t="shared" ref="H31:H42" si="8">G31/11</f>
        <v>9.0909090909090917</v>
      </c>
      <c r="I31">
        <v>25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11:1</v>
      </c>
      <c r="G32">
        <v>200</v>
      </c>
      <c r="H32">
        <f t="shared" si="8"/>
        <v>18.181818181818183</v>
      </c>
      <c r="I32">
        <v>22</v>
      </c>
      <c r="J32" s="1">
        <v>0.69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11:1</v>
      </c>
      <c r="G33">
        <v>300</v>
      </c>
      <c r="H33">
        <f t="shared" si="8"/>
        <v>27.272727272727273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11:1</v>
      </c>
      <c r="G34">
        <v>400</v>
      </c>
      <c r="H34">
        <f t="shared" si="8"/>
        <v>36.363636363636367</v>
      </c>
      <c r="I34">
        <v>20</v>
      </c>
      <c r="J34" s="1">
        <v>0.68</v>
      </c>
      <c r="M34">
        <v>20</v>
      </c>
      <c r="N34" s="1">
        <v>0.28999999999999998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11:1</v>
      </c>
      <c r="G35">
        <v>500</v>
      </c>
      <c r="H35">
        <f t="shared" si="8"/>
        <v>45.454545454545453</v>
      </c>
      <c r="I35">
        <v>20</v>
      </c>
      <c r="J35" s="1">
        <v>0.68</v>
      </c>
      <c r="M35">
        <v>20</v>
      </c>
      <c r="N35" s="1">
        <v>0.28999999999999998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11:1</v>
      </c>
      <c r="G36">
        <v>600</v>
      </c>
      <c r="H36">
        <f t="shared" si="8"/>
        <v>54.545454545454547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11:1</v>
      </c>
      <c r="G37">
        <v>700</v>
      </c>
      <c r="H37">
        <f t="shared" si="8"/>
        <v>63.636363636363633</v>
      </c>
      <c r="I37">
        <v>20</v>
      </c>
      <c r="J37" s="1">
        <v>0.68</v>
      </c>
      <c r="M37">
        <v>20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11:1</v>
      </c>
      <c r="G38">
        <v>800</v>
      </c>
      <c r="H38">
        <f t="shared" si="8"/>
        <v>72.727272727272734</v>
      </c>
      <c r="I38">
        <v>19</v>
      </c>
      <c r="J38" s="1">
        <v>0.68</v>
      </c>
      <c r="M38">
        <v>19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11:1</v>
      </c>
      <c r="G39">
        <v>900</v>
      </c>
      <c r="H39">
        <f t="shared" si="8"/>
        <v>81.818181818181813</v>
      </c>
      <c r="I39">
        <v>19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11:1</v>
      </c>
      <c r="G40">
        <v>1000</v>
      </c>
      <c r="H40">
        <f t="shared" si="8"/>
        <v>90.909090909090907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11:1</v>
      </c>
      <c r="G41">
        <v>1100</v>
      </c>
      <c r="H41">
        <f t="shared" si="8"/>
        <v>100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11:1</v>
      </c>
      <c r="G42">
        <v>1200</v>
      </c>
      <c r="H42">
        <f t="shared" si="8"/>
        <v>109.09090909090909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11:1</v>
      </c>
      <c r="G44">
        <v>100</v>
      </c>
      <c r="H44">
        <f t="shared" ref="H44:H55" si="12">G44/11</f>
        <v>9.0909090909090917</v>
      </c>
      <c r="I44">
        <v>24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11:1</v>
      </c>
      <c r="G45">
        <v>200</v>
      </c>
      <c r="H45">
        <f t="shared" si="12"/>
        <v>18.181818181818183</v>
      </c>
      <c r="I45">
        <v>22</v>
      </c>
      <c r="J45" s="1">
        <v>0.68</v>
      </c>
      <c r="M45">
        <v>21</v>
      </c>
      <c r="N45" s="1">
        <v>0.28999999999999998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11:1</v>
      </c>
      <c r="G46">
        <v>300</v>
      </c>
      <c r="H46">
        <f t="shared" si="12"/>
        <v>27.272727272727273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11:1</v>
      </c>
      <c r="G47">
        <v>400</v>
      </c>
      <c r="H47">
        <f t="shared" si="12"/>
        <v>36.363636363636367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11:1</v>
      </c>
      <c r="G48">
        <v>500</v>
      </c>
      <c r="H48">
        <f t="shared" si="12"/>
        <v>45.454545454545453</v>
      </c>
      <c r="I48">
        <v>20</v>
      </c>
      <c r="J48" s="1">
        <v>0.68</v>
      </c>
      <c r="M48">
        <v>20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11:1</v>
      </c>
      <c r="G49">
        <v>600</v>
      </c>
      <c r="H49">
        <f t="shared" si="12"/>
        <v>54.545454545454547</v>
      </c>
      <c r="I49">
        <v>19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11:1</v>
      </c>
      <c r="G50">
        <v>700</v>
      </c>
      <c r="H50">
        <f t="shared" si="12"/>
        <v>63.636363636363633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11:1</v>
      </c>
      <c r="G51">
        <v>800</v>
      </c>
      <c r="H51">
        <f t="shared" si="12"/>
        <v>72.727272727272734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11:1</v>
      </c>
      <c r="G52">
        <v>900</v>
      </c>
      <c r="H52">
        <f t="shared" si="12"/>
        <v>81.818181818181813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11:1</v>
      </c>
      <c r="G53">
        <v>1000</v>
      </c>
      <c r="H53">
        <f t="shared" si="12"/>
        <v>90.909090909090907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11:1</v>
      </c>
      <c r="G54">
        <v>1100</v>
      </c>
      <c r="H54">
        <f t="shared" si="12"/>
        <v>100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11:1</v>
      </c>
      <c r="G55">
        <v>1200</v>
      </c>
      <c r="H55">
        <f t="shared" si="12"/>
        <v>109.09090909090909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11:1</v>
      </c>
      <c r="G57">
        <v>100</v>
      </c>
      <c r="H57">
        <f t="shared" ref="H57:H68" si="16">G57/11</f>
        <v>9.0909090909090917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11:1</v>
      </c>
      <c r="G58">
        <v>200</v>
      </c>
      <c r="H58">
        <f t="shared" si="16"/>
        <v>18.181818181818183</v>
      </c>
      <c r="I58">
        <v>21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11:1</v>
      </c>
      <c r="G59">
        <v>300</v>
      </c>
      <c r="H59">
        <f t="shared" si="16"/>
        <v>27.272727272727273</v>
      </c>
      <c r="I59">
        <v>20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11:1</v>
      </c>
      <c r="G60">
        <v>400</v>
      </c>
      <c r="H60">
        <f t="shared" si="16"/>
        <v>36.363636363636367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11:1</v>
      </c>
      <c r="G61">
        <v>500</v>
      </c>
      <c r="H61">
        <f t="shared" si="16"/>
        <v>45.454545454545453</v>
      </c>
      <c r="I61">
        <v>20</v>
      </c>
      <c r="J61" s="1">
        <v>0.68</v>
      </c>
      <c r="M61">
        <v>19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11:1</v>
      </c>
      <c r="G62">
        <v>600</v>
      </c>
      <c r="H62">
        <f t="shared" si="16"/>
        <v>54.545454545454547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11:1</v>
      </c>
      <c r="G63">
        <v>700</v>
      </c>
      <c r="H63">
        <f t="shared" si="16"/>
        <v>63.636363636363633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11:1</v>
      </c>
      <c r="G64">
        <v>800</v>
      </c>
      <c r="H64">
        <f t="shared" si="16"/>
        <v>72.727272727272734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11:1</v>
      </c>
      <c r="G65">
        <v>900</v>
      </c>
      <c r="H65">
        <f t="shared" si="16"/>
        <v>81.818181818181813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11:1</v>
      </c>
      <c r="G66">
        <v>1000</v>
      </c>
      <c r="H66">
        <f t="shared" si="16"/>
        <v>90.909090909090907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11:1</v>
      </c>
      <c r="G67">
        <v>1100</v>
      </c>
      <c r="H67">
        <f t="shared" si="16"/>
        <v>100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11:1</v>
      </c>
      <c r="G68">
        <v>1200</v>
      </c>
      <c r="H68">
        <f t="shared" si="16"/>
        <v>109.09090909090909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11:1</v>
      </c>
      <c r="G70">
        <v>100</v>
      </c>
      <c r="H70">
        <f t="shared" ref="H70:H81" si="20">G70/11</f>
        <v>9.0909090909090917</v>
      </c>
      <c r="I70">
        <v>24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11:1</v>
      </c>
      <c r="G71">
        <v>200</v>
      </c>
      <c r="H71">
        <f t="shared" si="20"/>
        <v>18.181818181818183</v>
      </c>
      <c r="I71">
        <v>21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11:1</v>
      </c>
      <c r="G72">
        <v>300</v>
      </c>
      <c r="H72">
        <f t="shared" si="20"/>
        <v>27.272727272727273</v>
      </c>
      <c r="I72">
        <v>20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11:1</v>
      </c>
      <c r="G73">
        <v>400</v>
      </c>
      <c r="H73">
        <f t="shared" si="20"/>
        <v>36.363636363636367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11:1</v>
      </c>
      <c r="G74">
        <v>500</v>
      </c>
      <c r="H74">
        <f t="shared" si="20"/>
        <v>45.454545454545453</v>
      </c>
      <c r="I74">
        <v>20</v>
      </c>
      <c r="J74" s="1">
        <v>0.68</v>
      </c>
      <c r="M74">
        <v>19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11:1</v>
      </c>
      <c r="G75">
        <v>600</v>
      </c>
      <c r="H75">
        <f t="shared" si="20"/>
        <v>54.545454545454547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11:1</v>
      </c>
      <c r="G76">
        <v>700</v>
      </c>
      <c r="H76">
        <f t="shared" si="20"/>
        <v>63.636363636363633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11:1</v>
      </c>
      <c r="G77">
        <v>800</v>
      </c>
      <c r="H77">
        <f t="shared" si="20"/>
        <v>72.727272727272734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11:1</v>
      </c>
      <c r="G78">
        <v>900</v>
      </c>
      <c r="H78">
        <f t="shared" si="20"/>
        <v>81.818181818181813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11:1</v>
      </c>
      <c r="G79">
        <v>1000</v>
      </c>
      <c r="H79">
        <f t="shared" si="20"/>
        <v>90.909090909090907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11:1</v>
      </c>
      <c r="G80">
        <v>1100</v>
      </c>
      <c r="H80">
        <f t="shared" si="20"/>
        <v>100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11:1</v>
      </c>
      <c r="G81">
        <v>1200</v>
      </c>
      <c r="H81">
        <f t="shared" si="20"/>
        <v>109.09090909090909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11:1</v>
      </c>
      <c r="G83">
        <v>100</v>
      </c>
      <c r="H83">
        <f t="shared" ref="H83:H94" si="24">G83/11</f>
        <v>9.0909090909090917</v>
      </c>
      <c r="I83">
        <v>25</v>
      </c>
      <c r="J83" s="1">
        <v>0.68</v>
      </c>
      <c r="M83">
        <v>24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11:1</v>
      </c>
      <c r="G84">
        <v>200</v>
      </c>
      <c r="H84">
        <f t="shared" si="24"/>
        <v>18.181818181818183</v>
      </c>
      <c r="I84">
        <v>22</v>
      </c>
      <c r="J84" s="1">
        <v>0.68</v>
      </c>
      <c r="M84">
        <v>21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11:1</v>
      </c>
      <c r="G85">
        <v>300</v>
      </c>
      <c r="H85">
        <f t="shared" si="24"/>
        <v>27.272727272727273</v>
      </c>
      <c r="I85">
        <v>21</v>
      </c>
      <c r="J85" s="1">
        <v>0.68</v>
      </c>
      <c r="M85">
        <v>20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11:1</v>
      </c>
      <c r="G86">
        <v>400</v>
      </c>
      <c r="H86">
        <f t="shared" si="24"/>
        <v>36.363636363636367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11:1</v>
      </c>
      <c r="G87">
        <v>500</v>
      </c>
      <c r="H87">
        <f t="shared" si="24"/>
        <v>45.454545454545453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11:1</v>
      </c>
      <c r="G88">
        <v>600</v>
      </c>
      <c r="H88">
        <f t="shared" si="24"/>
        <v>54.545454545454547</v>
      </c>
      <c r="I88">
        <v>19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11:1</v>
      </c>
      <c r="G89">
        <v>700</v>
      </c>
      <c r="H89">
        <f t="shared" si="24"/>
        <v>63.636363636363633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11:1</v>
      </c>
      <c r="G90">
        <v>800</v>
      </c>
      <c r="H90">
        <f t="shared" si="24"/>
        <v>72.727272727272734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11:1</v>
      </c>
      <c r="G91">
        <v>900</v>
      </c>
      <c r="H91">
        <f t="shared" si="24"/>
        <v>81.818181818181813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11:1</v>
      </c>
      <c r="G92">
        <v>1000</v>
      </c>
      <c r="H92">
        <f t="shared" si="24"/>
        <v>90.909090909090907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11:1</v>
      </c>
      <c r="G93">
        <v>1100</v>
      </c>
      <c r="H93">
        <f t="shared" si="24"/>
        <v>100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11:1</v>
      </c>
      <c r="G94">
        <v>1200</v>
      </c>
      <c r="H94">
        <f t="shared" si="24"/>
        <v>109.09090909090909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11:1</v>
      </c>
      <c r="G96">
        <v>100</v>
      </c>
      <c r="H96">
        <f t="shared" ref="H96:H107" si="28">G96/11</f>
        <v>9.0909090909090917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11:1</v>
      </c>
      <c r="G97">
        <v>200</v>
      </c>
      <c r="H97">
        <f t="shared" si="28"/>
        <v>18.181818181818183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11:1</v>
      </c>
      <c r="G98">
        <v>300</v>
      </c>
      <c r="H98">
        <f t="shared" si="28"/>
        <v>27.272727272727273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11:1</v>
      </c>
      <c r="G99">
        <v>400</v>
      </c>
      <c r="H99">
        <f t="shared" si="28"/>
        <v>36.363636363636367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11:1</v>
      </c>
      <c r="G100">
        <v>500</v>
      </c>
      <c r="H100">
        <f t="shared" si="28"/>
        <v>45.454545454545453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11:1</v>
      </c>
      <c r="G101">
        <v>600</v>
      </c>
      <c r="H101">
        <f t="shared" si="28"/>
        <v>54.545454545454547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11:1</v>
      </c>
      <c r="G102">
        <v>700</v>
      </c>
      <c r="H102">
        <f t="shared" si="28"/>
        <v>63.636363636363633</v>
      </c>
      <c r="I102">
        <v>19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11:1</v>
      </c>
      <c r="G103">
        <v>800</v>
      </c>
      <c r="H103">
        <f t="shared" si="28"/>
        <v>72.727272727272734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11:1</v>
      </c>
      <c r="G104">
        <v>900</v>
      </c>
      <c r="H104">
        <f t="shared" si="28"/>
        <v>81.818181818181813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11:1</v>
      </c>
      <c r="G105">
        <v>1000</v>
      </c>
      <c r="H105">
        <f t="shared" si="28"/>
        <v>90.909090909090907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11:1</v>
      </c>
      <c r="G106">
        <v>1100</v>
      </c>
      <c r="H106">
        <f t="shared" si="28"/>
        <v>100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11:1</v>
      </c>
      <c r="G107">
        <v>1200</v>
      </c>
      <c r="H107">
        <f t="shared" si="28"/>
        <v>109.09090909090909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11:1</v>
      </c>
      <c r="G109">
        <v>100</v>
      </c>
      <c r="H109">
        <f t="shared" ref="H109:H120" si="32">G109/11</f>
        <v>9.0909090909090917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11:1</v>
      </c>
      <c r="G110">
        <v>200</v>
      </c>
      <c r="H110">
        <f t="shared" si="32"/>
        <v>18.181818181818183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11:1</v>
      </c>
      <c r="G111">
        <v>300</v>
      </c>
      <c r="H111">
        <f t="shared" si="32"/>
        <v>27.272727272727273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11:1</v>
      </c>
      <c r="G112">
        <v>400</v>
      </c>
      <c r="H112">
        <f t="shared" si="32"/>
        <v>36.363636363636367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11:1</v>
      </c>
      <c r="G113">
        <v>500</v>
      </c>
      <c r="H113">
        <f t="shared" si="32"/>
        <v>45.454545454545453</v>
      </c>
      <c r="I113">
        <v>20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11:1</v>
      </c>
      <c r="G114">
        <v>600</v>
      </c>
      <c r="H114">
        <f t="shared" si="32"/>
        <v>54.545454545454547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11:1</v>
      </c>
      <c r="G115">
        <v>700</v>
      </c>
      <c r="H115">
        <f t="shared" si="32"/>
        <v>63.636363636363633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11:1</v>
      </c>
      <c r="G116">
        <v>800</v>
      </c>
      <c r="H116">
        <f t="shared" si="32"/>
        <v>72.727272727272734</v>
      </c>
      <c r="I116">
        <v>20</v>
      </c>
      <c r="J116" s="1">
        <v>0.67</v>
      </c>
      <c r="M116">
        <v>19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11:1</v>
      </c>
      <c r="G117">
        <v>900</v>
      </c>
      <c r="H117">
        <f t="shared" si="32"/>
        <v>81.818181818181813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11:1</v>
      </c>
      <c r="G118">
        <v>1000</v>
      </c>
      <c r="H118">
        <f t="shared" si="32"/>
        <v>90.909090909090907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11:1</v>
      </c>
      <c r="G119">
        <v>1100</v>
      </c>
      <c r="H119">
        <f t="shared" si="32"/>
        <v>100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11:1</v>
      </c>
      <c r="G120">
        <v>1200</v>
      </c>
      <c r="H120">
        <f t="shared" si="32"/>
        <v>109.09090909090909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11:1</v>
      </c>
      <c r="G122">
        <v>100</v>
      </c>
      <c r="H122">
        <f t="shared" ref="H122:H133" si="36">G122/11</f>
        <v>9.0909090909090917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11:1</v>
      </c>
      <c r="G123">
        <v>200</v>
      </c>
      <c r="H123">
        <f t="shared" si="36"/>
        <v>18.181818181818183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11:1</v>
      </c>
      <c r="G124">
        <v>300</v>
      </c>
      <c r="H124">
        <f t="shared" si="36"/>
        <v>27.272727272727273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11:1</v>
      </c>
      <c r="G125">
        <v>400</v>
      </c>
      <c r="H125">
        <f t="shared" si="36"/>
        <v>36.363636363636367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11:1</v>
      </c>
      <c r="G126">
        <v>500</v>
      </c>
      <c r="H126">
        <f t="shared" si="36"/>
        <v>45.454545454545453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11:1</v>
      </c>
      <c r="G127">
        <v>600</v>
      </c>
      <c r="H127">
        <f t="shared" si="36"/>
        <v>54.545454545454547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11:1</v>
      </c>
      <c r="G128">
        <v>700</v>
      </c>
      <c r="H128">
        <f t="shared" si="36"/>
        <v>63.636363636363633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11:1</v>
      </c>
      <c r="G129">
        <v>800</v>
      </c>
      <c r="H129">
        <f t="shared" si="36"/>
        <v>72.727272727272734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11:1</v>
      </c>
      <c r="G130">
        <v>900</v>
      </c>
      <c r="H130">
        <f t="shared" si="36"/>
        <v>81.818181818181813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11:1</v>
      </c>
      <c r="G131">
        <v>1000</v>
      </c>
      <c r="H131">
        <f t="shared" si="36"/>
        <v>90.909090909090907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11:1</v>
      </c>
      <c r="G132">
        <v>1100</v>
      </c>
      <c r="H132">
        <f t="shared" si="36"/>
        <v>100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11:1</v>
      </c>
      <c r="G133">
        <v>1200</v>
      </c>
      <c r="H133">
        <f t="shared" si="36"/>
        <v>109.09090909090909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11:1</v>
      </c>
      <c r="G135">
        <v>100</v>
      </c>
      <c r="H135">
        <f t="shared" ref="H135:H146" si="40">G135/11</f>
        <v>9.0909090909090917</v>
      </c>
      <c r="I135">
        <v>24</v>
      </c>
      <c r="J135" s="1">
        <v>0.68</v>
      </c>
      <c r="K135">
        <v>9</v>
      </c>
      <c r="L135">
        <f>24-B135-K135</f>
        <v>11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11:1</v>
      </c>
      <c r="G136">
        <v>200</v>
      </c>
      <c r="H136">
        <f t="shared" si="40"/>
        <v>18.181818181818183</v>
      </c>
      <c r="I136">
        <v>21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11:1</v>
      </c>
      <c r="G137">
        <v>300</v>
      </c>
      <c r="H137">
        <f t="shared" si="40"/>
        <v>27.272727272727273</v>
      </c>
      <c r="I137">
        <v>20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12</v>
      </c>
      <c r="D138">
        <f t="shared" si="41"/>
        <v>8</v>
      </c>
      <c r="E138" t="s">
        <v>0</v>
      </c>
      <c r="F138" s="2" t="str">
        <f t="shared" si="39"/>
        <v>11:1</v>
      </c>
      <c r="G138">
        <v>400</v>
      </c>
      <c r="H138">
        <f t="shared" si="40"/>
        <v>36.363636363636367</v>
      </c>
      <c r="I138">
        <v>20</v>
      </c>
      <c r="J138" s="1">
        <v>0.68</v>
      </c>
      <c r="K138">
        <v>11</v>
      </c>
      <c r="L138">
        <f t="shared" si="42"/>
        <v>9</v>
      </c>
      <c r="M138">
        <v>20</v>
      </c>
      <c r="N138" s="1">
        <v>0.28000000000000003</v>
      </c>
    </row>
    <row r="139" spans="1:14" x14ac:dyDescent="0.25">
      <c r="B139">
        <v>4</v>
      </c>
      <c r="C139">
        <v>12</v>
      </c>
      <c r="D139">
        <f t="shared" si="41"/>
        <v>8</v>
      </c>
      <c r="E139" t="s">
        <v>0</v>
      </c>
      <c r="F139" s="2" t="str">
        <f t="shared" si="39"/>
        <v>11:1</v>
      </c>
      <c r="G139">
        <v>500</v>
      </c>
      <c r="H139">
        <f t="shared" si="40"/>
        <v>45.454545454545453</v>
      </c>
      <c r="I139">
        <v>20</v>
      </c>
      <c r="J139" s="1">
        <v>0.68</v>
      </c>
      <c r="K139">
        <v>11</v>
      </c>
      <c r="L139">
        <f t="shared" si="42"/>
        <v>9</v>
      </c>
      <c r="M139">
        <v>19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11:1</v>
      </c>
      <c r="G140">
        <v>600</v>
      </c>
      <c r="H140">
        <f t="shared" si="40"/>
        <v>54.545454545454547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11:1</v>
      </c>
      <c r="G141">
        <v>700</v>
      </c>
      <c r="H141">
        <f t="shared" si="40"/>
        <v>63.636363636363633</v>
      </c>
      <c r="I141">
        <v>19</v>
      </c>
      <c r="J141" s="1">
        <v>0.68</v>
      </c>
      <c r="K141">
        <v>11</v>
      </c>
      <c r="L141">
        <f t="shared" si="42"/>
        <v>9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11:1</v>
      </c>
      <c r="G142">
        <v>800</v>
      </c>
      <c r="H142">
        <f t="shared" si="40"/>
        <v>72.727272727272734</v>
      </c>
      <c r="I142">
        <v>19</v>
      </c>
      <c r="J142" s="1">
        <v>0.68</v>
      </c>
      <c r="K142">
        <v>11</v>
      </c>
      <c r="L142">
        <f t="shared" si="42"/>
        <v>9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11:1</v>
      </c>
      <c r="G143">
        <v>900</v>
      </c>
      <c r="H143">
        <f t="shared" si="40"/>
        <v>81.818181818181813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11:1</v>
      </c>
      <c r="G144">
        <v>1000</v>
      </c>
      <c r="H144">
        <f t="shared" si="40"/>
        <v>90.909090909090907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11:1</v>
      </c>
      <c r="G145">
        <v>1100</v>
      </c>
      <c r="H145">
        <f t="shared" si="40"/>
        <v>100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11:1</v>
      </c>
      <c r="G146">
        <v>1200</v>
      </c>
      <c r="H146">
        <f t="shared" si="40"/>
        <v>109.09090909090909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C677-932F-475C-A5D8-BFEFC73E77D6}">
  <sheetPr codeName="Sheet36"/>
  <dimension ref="A1:N172"/>
  <sheetViews>
    <sheetView topLeftCell="A115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4D 2B 18R </v>
      </c>
    </row>
    <row r="5" spans="1:14" x14ac:dyDescent="0.25">
      <c r="B5">
        <v>4</v>
      </c>
      <c r="C5">
        <v>2</v>
      </c>
      <c r="D5">
        <f>24-C5-B5</f>
        <v>18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38</v>
      </c>
      <c r="J5" s="1">
        <v>0.7</v>
      </c>
      <c r="M5">
        <v>37</v>
      </c>
      <c r="N5" s="1">
        <v>0.3</v>
      </c>
    </row>
    <row r="6" spans="1:14" x14ac:dyDescent="0.25">
      <c r="B6">
        <v>4</v>
      </c>
      <c r="C6">
        <v>2</v>
      </c>
      <c r="D6">
        <f t="shared" ref="D6:D16" si="2">24-C6-B6</f>
        <v>18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31</v>
      </c>
      <c r="J6" s="1">
        <v>0.7</v>
      </c>
      <c r="M6">
        <v>30</v>
      </c>
      <c r="N6" s="1">
        <v>0.3</v>
      </c>
    </row>
    <row r="7" spans="1:14" x14ac:dyDescent="0.25">
      <c r="B7">
        <v>4</v>
      </c>
      <c r="C7">
        <v>2</v>
      </c>
      <c r="D7">
        <f t="shared" si="2"/>
        <v>18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28</v>
      </c>
      <c r="J7" s="1">
        <v>0.69</v>
      </c>
      <c r="M7">
        <v>28</v>
      </c>
      <c r="N7" s="1">
        <v>0.3</v>
      </c>
    </row>
    <row r="8" spans="1:14" x14ac:dyDescent="0.25">
      <c r="B8">
        <v>4</v>
      </c>
      <c r="C8">
        <v>2</v>
      </c>
      <c r="D8">
        <f t="shared" si="2"/>
        <v>18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27</v>
      </c>
      <c r="J8" s="1">
        <v>0.69</v>
      </c>
      <c r="M8">
        <v>26</v>
      </c>
      <c r="N8" s="1">
        <v>0.28999999999999998</v>
      </c>
    </row>
    <row r="9" spans="1:14" x14ac:dyDescent="0.25">
      <c r="B9">
        <v>4</v>
      </c>
      <c r="C9">
        <v>2</v>
      </c>
      <c r="D9">
        <f t="shared" si="2"/>
        <v>18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26</v>
      </c>
      <c r="J9" s="1">
        <v>0.69</v>
      </c>
      <c r="M9">
        <v>25</v>
      </c>
      <c r="N9" s="1">
        <v>0.28999999999999998</v>
      </c>
    </row>
    <row r="10" spans="1:14" x14ac:dyDescent="0.25">
      <c r="B10">
        <v>4</v>
      </c>
      <c r="C10">
        <v>2</v>
      </c>
      <c r="D10">
        <f t="shared" si="2"/>
        <v>18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25</v>
      </c>
      <c r="J10" s="1">
        <v>0.69</v>
      </c>
      <c r="M10">
        <v>25</v>
      </c>
      <c r="N10" s="1">
        <v>0.28999999999999998</v>
      </c>
    </row>
    <row r="11" spans="1:14" x14ac:dyDescent="0.25">
      <c r="B11">
        <v>4</v>
      </c>
      <c r="C11">
        <v>2</v>
      </c>
      <c r="D11">
        <f t="shared" si="2"/>
        <v>18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24</v>
      </c>
      <c r="J11" s="1">
        <v>0.69</v>
      </c>
      <c r="M11">
        <v>24</v>
      </c>
      <c r="N11" s="1">
        <v>0.28999999999999998</v>
      </c>
    </row>
    <row r="12" spans="1:14" x14ac:dyDescent="0.25">
      <c r="B12">
        <v>4</v>
      </c>
      <c r="C12">
        <v>2</v>
      </c>
      <c r="D12">
        <f t="shared" si="2"/>
        <v>18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24</v>
      </c>
      <c r="J12" s="1">
        <v>0.69</v>
      </c>
      <c r="M12">
        <v>24</v>
      </c>
      <c r="N12" s="1">
        <v>0.28999999999999998</v>
      </c>
    </row>
    <row r="13" spans="1:14" x14ac:dyDescent="0.25">
      <c r="B13">
        <v>4</v>
      </c>
      <c r="C13">
        <v>2</v>
      </c>
      <c r="D13">
        <f t="shared" si="2"/>
        <v>18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24</v>
      </c>
      <c r="J13" s="1">
        <v>0.69</v>
      </c>
      <c r="M13">
        <v>23</v>
      </c>
      <c r="N13" s="1">
        <v>0.28999999999999998</v>
      </c>
    </row>
    <row r="14" spans="1:14" x14ac:dyDescent="0.25">
      <c r="B14">
        <v>4</v>
      </c>
      <c r="C14">
        <v>2</v>
      </c>
      <c r="D14">
        <f t="shared" si="2"/>
        <v>18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23</v>
      </c>
      <c r="J14" s="1">
        <v>0.69</v>
      </c>
      <c r="M14">
        <v>23</v>
      </c>
      <c r="N14" s="1">
        <v>0.28999999999999998</v>
      </c>
    </row>
    <row r="15" spans="1:14" x14ac:dyDescent="0.25">
      <c r="B15">
        <v>4</v>
      </c>
      <c r="C15">
        <v>2</v>
      </c>
      <c r="D15">
        <f t="shared" si="2"/>
        <v>18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23</v>
      </c>
      <c r="J15" s="1">
        <v>0.69</v>
      </c>
      <c r="M15">
        <v>23</v>
      </c>
      <c r="N15" s="1">
        <v>0.28999999999999998</v>
      </c>
    </row>
    <row r="16" spans="1:14" x14ac:dyDescent="0.25">
      <c r="B16">
        <v>4</v>
      </c>
      <c r="C16">
        <v>2</v>
      </c>
      <c r="D16">
        <f t="shared" si="2"/>
        <v>18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23</v>
      </c>
      <c r="J16" s="1">
        <v>0.69</v>
      </c>
      <c r="M16">
        <v>23</v>
      </c>
      <c r="N16" s="1">
        <v>0.28999999999999998</v>
      </c>
    </row>
    <row r="17" spans="1:14" x14ac:dyDescent="0.25">
      <c r="A17" t="str">
        <f>B18&amp;"D "&amp;C18&amp;"B "&amp;D18&amp;"R "</f>
        <v xml:space="preserve">4D 4B 16R </v>
      </c>
      <c r="F17" s="2"/>
      <c r="J17" s="1"/>
      <c r="N17" s="1"/>
    </row>
    <row r="18" spans="1:14" x14ac:dyDescent="0.25">
      <c r="B18">
        <v>4</v>
      </c>
      <c r="C18">
        <f>C5+2</f>
        <v>4</v>
      </c>
      <c r="D18">
        <f>24-C18-B18</f>
        <v>16</v>
      </c>
      <c r="E18" t="s">
        <v>0</v>
      </c>
      <c r="F18" s="2" t="str">
        <f t="shared" ref="F18:F29" si="3">G18/H18&amp;":"&amp;G18/G18</f>
        <v>12:1</v>
      </c>
      <c r="G18">
        <v>100</v>
      </c>
      <c r="H18">
        <f t="shared" ref="H18:H29" si="4">G18/12</f>
        <v>8.3333333333333339</v>
      </c>
      <c r="I18">
        <v>29</v>
      </c>
      <c r="J18" s="1">
        <v>0.69</v>
      </c>
      <c r="M18">
        <v>28</v>
      </c>
      <c r="N18" s="1">
        <v>0.3</v>
      </c>
    </row>
    <row r="19" spans="1:14" x14ac:dyDescent="0.25">
      <c r="B19">
        <v>4</v>
      </c>
      <c r="C19">
        <f t="shared" ref="C19:C29" si="5">C6+2</f>
        <v>4</v>
      </c>
      <c r="D19">
        <f t="shared" ref="D19:D29" si="6">24-C19-B19</f>
        <v>16</v>
      </c>
      <c r="E19" t="s">
        <v>0</v>
      </c>
      <c r="F19" s="2" t="str">
        <f t="shared" si="3"/>
        <v>12:1</v>
      </c>
      <c r="G19">
        <v>200</v>
      </c>
      <c r="H19">
        <f t="shared" si="4"/>
        <v>16.666666666666668</v>
      </c>
      <c r="I19">
        <v>24</v>
      </c>
      <c r="J19" s="1">
        <v>0.69</v>
      </c>
      <c r="M19">
        <v>24</v>
      </c>
      <c r="N19" s="1">
        <v>0.28999999999999998</v>
      </c>
    </row>
    <row r="20" spans="1:14" x14ac:dyDescent="0.25">
      <c r="B20">
        <v>4</v>
      </c>
      <c r="C20">
        <f t="shared" si="5"/>
        <v>4</v>
      </c>
      <c r="D20">
        <f t="shared" si="6"/>
        <v>16</v>
      </c>
      <c r="E20" t="s">
        <v>0</v>
      </c>
      <c r="F20" s="2" t="str">
        <f t="shared" si="3"/>
        <v>12:1</v>
      </c>
      <c r="G20">
        <v>300</v>
      </c>
      <c r="H20">
        <f t="shared" si="4"/>
        <v>25</v>
      </c>
      <c r="I20">
        <v>23</v>
      </c>
      <c r="J20" s="1">
        <v>0.69</v>
      </c>
      <c r="M20">
        <v>22</v>
      </c>
      <c r="N20" s="1">
        <v>0.28999999999999998</v>
      </c>
    </row>
    <row r="21" spans="1:14" x14ac:dyDescent="0.25">
      <c r="B21">
        <v>4</v>
      </c>
      <c r="C21">
        <f t="shared" si="5"/>
        <v>4</v>
      </c>
      <c r="D21">
        <f t="shared" si="6"/>
        <v>16</v>
      </c>
      <c r="E21" t="s">
        <v>0</v>
      </c>
      <c r="F21" s="2" t="str">
        <f t="shared" si="3"/>
        <v>12:1</v>
      </c>
      <c r="G21">
        <v>400</v>
      </c>
      <c r="H21">
        <f t="shared" si="4"/>
        <v>33.333333333333336</v>
      </c>
      <c r="I21">
        <v>22</v>
      </c>
      <c r="J21" s="1">
        <v>0.69</v>
      </c>
      <c r="M21">
        <v>22</v>
      </c>
      <c r="N21" s="1">
        <v>0.28999999999999998</v>
      </c>
    </row>
    <row r="22" spans="1:14" x14ac:dyDescent="0.25">
      <c r="B22">
        <v>4</v>
      </c>
      <c r="C22">
        <f t="shared" si="5"/>
        <v>4</v>
      </c>
      <c r="D22">
        <f t="shared" si="6"/>
        <v>16</v>
      </c>
      <c r="E22" t="s">
        <v>0</v>
      </c>
      <c r="F22" s="2" t="str">
        <f t="shared" si="3"/>
        <v>12:1</v>
      </c>
      <c r="G22">
        <v>500</v>
      </c>
      <c r="H22">
        <f t="shared" si="4"/>
        <v>41.666666666666664</v>
      </c>
      <c r="I22">
        <v>21</v>
      </c>
      <c r="J22" s="1">
        <v>0.69</v>
      </c>
      <c r="M22">
        <v>21</v>
      </c>
      <c r="N22" s="1">
        <v>0.28999999999999998</v>
      </c>
    </row>
    <row r="23" spans="1:14" x14ac:dyDescent="0.25">
      <c r="B23">
        <v>4</v>
      </c>
      <c r="C23">
        <f t="shared" si="5"/>
        <v>4</v>
      </c>
      <c r="D23">
        <f t="shared" si="6"/>
        <v>16</v>
      </c>
      <c r="E23" t="s">
        <v>0</v>
      </c>
      <c r="F23" s="2" t="str">
        <f t="shared" si="3"/>
        <v>12:1</v>
      </c>
      <c r="G23">
        <v>600</v>
      </c>
      <c r="H23">
        <f t="shared" si="4"/>
        <v>50</v>
      </c>
      <c r="I23">
        <v>21</v>
      </c>
      <c r="J23" s="1">
        <v>0.69</v>
      </c>
      <c r="M23">
        <v>21</v>
      </c>
      <c r="N23" s="1">
        <v>0.28999999999999998</v>
      </c>
    </row>
    <row r="24" spans="1:14" x14ac:dyDescent="0.25">
      <c r="B24">
        <v>4</v>
      </c>
      <c r="C24">
        <f t="shared" si="5"/>
        <v>4</v>
      </c>
      <c r="D24">
        <f t="shared" si="6"/>
        <v>16</v>
      </c>
      <c r="E24" t="s">
        <v>0</v>
      </c>
      <c r="F24" s="2" t="str">
        <f t="shared" si="3"/>
        <v>12:1</v>
      </c>
      <c r="G24">
        <v>700</v>
      </c>
      <c r="H24">
        <f t="shared" si="4"/>
        <v>58.333333333333336</v>
      </c>
      <c r="I24">
        <v>21</v>
      </c>
      <c r="J24" s="1">
        <v>0.69</v>
      </c>
      <c r="M24">
        <v>21</v>
      </c>
      <c r="N24" s="1">
        <v>0.28999999999999998</v>
      </c>
    </row>
    <row r="25" spans="1:14" x14ac:dyDescent="0.25">
      <c r="B25">
        <v>4</v>
      </c>
      <c r="C25">
        <f t="shared" si="5"/>
        <v>4</v>
      </c>
      <c r="D25">
        <f t="shared" si="6"/>
        <v>16</v>
      </c>
      <c r="E25" t="s">
        <v>0</v>
      </c>
      <c r="F25" s="2" t="str">
        <f t="shared" si="3"/>
        <v>12:1</v>
      </c>
      <c r="G25">
        <v>800</v>
      </c>
      <c r="H25">
        <f t="shared" si="4"/>
        <v>66.666666666666671</v>
      </c>
      <c r="I25">
        <v>21</v>
      </c>
      <c r="J25" s="1">
        <v>0.68</v>
      </c>
      <c r="M25">
        <v>20</v>
      </c>
      <c r="N25" s="1">
        <v>0.28999999999999998</v>
      </c>
    </row>
    <row r="26" spans="1:14" x14ac:dyDescent="0.25">
      <c r="B26">
        <v>4</v>
      </c>
      <c r="C26">
        <f t="shared" si="5"/>
        <v>4</v>
      </c>
      <c r="D26">
        <f t="shared" si="6"/>
        <v>16</v>
      </c>
      <c r="E26" t="s">
        <v>0</v>
      </c>
      <c r="F26" s="2" t="str">
        <f t="shared" si="3"/>
        <v>12:1</v>
      </c>
      <c r="G26">
        <v>900</v>
      </c>
      <c r="H26">
        <f t="shared" si="4"/>
        <v>75</v>
      </c>
      <c r="I26">
        <v>20</v>
      </c>
      <c r="J26" s="1">
        <v>0.68</v>
      </c>
      <c r="M26">
        <v>20</v>
      </c>
      <c r="N26" s="1">
        <v>0.28999999999999998</v>
      </c>
    </row>
    <row r="27" spans="1:14" x14ac:dyDescent="0.25">
      <c r="B27">
        <v>4</v>
      </c>
      <c r="C27">
        <f t="shared" si="5"/>
        <v>4</v>
      </c>
      <c r="D27">
        <f t="shared" si="6"/>
        <v>16</v>
      </c>
      <c r="E27" t="s">
        <v>0</v>
      </c>
      <c r="F27" s="2" t="str">
        <f t="shared" si="3"/>
        <v>12:1</v>
      </c>
      <c r="G27">
        <v>1000</v>
      </c>
      <c r="H27">
        <f t="shared" si="4"/>
        <v>83.333333333333329</v>
      </c>
      <c r="I27">
        <v>20</v>
      </c>
      <c r="J27" s="1">
        <v>0.68</v>
      </c>
      <c r="M27">
        <v>20</v>
      </c>
      <c r="N27" s="1">
        <v>0.28999999999999998</v>
      </c>
    </row>
    <row r="28" spans="1:14" x14ac:dyDescent="0.25">
      <c r="B28">
        <v>4</v>
      </c>
      <c r="C28">
        <f t="shared" si="5"/>
        <v>4</v>
      </c>
      <c r="D28">
        <f t="shared" si="6"/>
        <v>16</v>
      </c>
      <c r="E28" t="s">
        <v>0</v>
      </c>
      <c r="F28" s="2" t="str">
        <f t="shared" si="3"/>
        <v>12:1</v>
      </c>
      <c r="G28">
        <v>1100</v>
      </c>
      <c r="H28">
        <f t="shared" si="4"/>
        <v>91.666666666666671</v>
      </c>
      <c r="I28">
        <v>20</v>
      </c>
      <c r="J28" s="1">
        <v>0.68</v>
      </c>
      <c r="M28">
        <v>20</v>
      </c>
      <c r="N28" s="1">
        <v>0.28999999999999998</v>
      </c>
    </row>
    <row r="29" spans="1:14" x14ac:dyDescent="0.25">
      <c r="B29">
        <v>4</v>
      </c>
      <c r="C29">
        <f t="shared" si="5"/>
        <v>4</v>
      </c>
      <c r="D29">
        <f t="shared" si="6"/>
        <v>16</v>
      </c>
      <c r="E29" t="s">
        <v>0</v>
      </c>
      <c r="F29" s="2" t="str">
        <f t="shared" si="3"/>
        <v>12:1</v>
      </c>
      <c r="G29">
        <v>1200</v>
      </c>
      <c r="H29">
        <f t="shared" si="4"/>
        <v>100</v>
      </c>
      <c r="I29">
        <v>20</v>
      </c>
      <c r="J29" s="1">
        <v>0.68</v>
      </c>
      <c r="M29">
        <v>20</v>
      </c>
      <c r="N29" s="1">
        <v>0.28999999999999998</v>
      </c>
    </row>
    <row r="30" spans="1:14" x14ac:dyDescent="0.25">
      <c r="A30" t="str">
        <f>B31&amp;"D "&amp;C31&amp;"B "&amp;D31&amp;"R "</f>
        <v xml:space="preserve">4D 6B 14R </v>
      </c>
      <c r="F30" s="2"/>
      <c r="J30" s="1"/>
      <c r="N30" s="1"/>
    </row>
    <row r="31" spans="1:14" x14ac:dyDescent="0.25">
      <c r="B31">
        <v>4</v>
      </c>
      <c r="C31">
        <f>C18+2</f>
        <v>6</v>
      </c>
      <c r="D31">
        <f>24-C31-B31</f>
        <v>14</v>
      </c>
      <c r="E31" t="s">
        <v>0</v>
      </c>
      <c r="F31" s="2" t="str">
        <f t="shared" ref="F31:F42" si="7">G31/H31&amp;":"&amp;G31/G31</f>
        <v>12:1</v>
      </c>
      <c r="G31">
        <v>100</v>
      </c>
      <c r="H31">
        <f t="shared" ref="H31:H42" si="8">G31/12</f>
        <v>8.3333333333333339</v>
      </c>
      <c r="I31">
        <v>25</v>
      </c>
      <c r="J31" s="1">
        <v>0.69</v>
      </c>
      <c r="M31">
        <v>25</v>
      </c>
      <c r="N31" s="1">
        <v>0.28999999999999998</v>
      </c>
    </row>
    <row r="32" spans="1:14" x14ac:dyDescent="0.25">
      <c r="B32">
        <v>4</v>
      </c>
      <c r="C32">
        <f t="shared" ref="C32:C42" si="9">C19+2</f>
        <v>6</v>
      </c>
      <c r="D32">
        <f t="shared" ref="D32:D42" si="10">24-C32-B32</f>
        <v>14</v>
      </c>
      <c r="E32" t="s">
        <v>0</v>
      </c>
      <c r="F32" s="2" t="str">
        <f t="shared" si="7"/>
        <v>12:1</v>
      </c>
      <c r="G32">
        <v>200</v>
      </c>
      <c r="H32">
        <f t="shared" si="8"/>
        <v>16.666666666666668</v>
      </c>
      <c r="I32">
        <v>22</v>
      </c>
      <c r="J32" s="1">
        <v>0.69</v>
      </c>
      <c r="M32">
        <v>22</v>
      </c>
      <c r="N32" s="1">
        <v>0.28999999999999998</v>
      </c>
    </row>
    <row r="33" spans="1:14" x14ac:dyDescent="0.25">
      <c r="B33">
        <v>4</v>
      </c>
      <c r="C33">
        <f t="shared" si="9"/>
        <v>6</v>
      </c>
      <c r="D33">
        <f t="shared" si="10"/>
        <v>14</v>
      </c>
      <c r="E33" t="s">
        <v>0</v>
      </c>
      <c r="F33" s="2" t="str">
        <f t="shared" si="7"/>
        <v>12:1</v>
      </c>
      <c r="G33">
        <v>300</v>
      </c>
      <c r="H33">
        <f t="shared" si="8"/>
        <v>25</v>
      </c>
      <c r="I33">
        <v>21</v>
      </c>
      <c r="J33" s="1">
        <v>0.68</v>
      </c>
      <c r="M33">
        <v>21</v>
      </c>
      <c r="N33" s="1">
        <v>0.28999999999999998</v>
      </c>
    </row>
    <row r="34" spans="1:14" x14ac:dyDescent="0.25">
      <c r="B34">
        <v>4</v>
      </c>
      <c r="C34">
        <f t="shared" si="9"/>
        <v>6</v>
      </c>
      <c r="D34">
        <f t="shared" si="10"/>
        <v>14</v>
      </c>
      <c r="E34" t="s">
        <v>0</v>
      </c>
      <c r="F34" s="2" t="str">
        <f t="shared" si="7"/>
        <v>12:1</v>
      </c>
      <c r="G34">
        <v>400</v>
      </c>
      <c r="H34">
        <f t="shared" si="8"/>
        <v>33.333333333333336</v>
      </c>
      <c r="I34">
        <v>20</v>
      </c>
      <c r="J34" s="1">
        <v>0.68</v>
      </c>
      <c r="M34">
        <v>20</v>
      </c>
      <c r="N34" s="1">
        <v>0.28999999999999998</v>
      </c>
    </row>
    <row r="35" spans="1:14" x14ac:dyDescent="0.25">
      <c r="B35">
        <v>4</v>
      </c>
      <c r="C35">
        <f t="shared" si="9"/>
        <v>6</v>
      </c>
      <c r="D35">
        <f t="shared" si="10"/>
        <v>14</v>
      </c>
      <c r="E35" t="s">
        <v>0</v>
      </c>
      <c r="F35" s="2" t="str">
        <f t="shared" si="7"/>
        <v>12:1</v>
      </c>
      <c r="G35">
        <v>500</v>
      </c>
      <c r="H35">
        <f t="shared" si="8"/>
        <v>41.666666666666664</v>
      </c>
      <c r="I35">
        <v>20</v>
      </c>
      <c r="J35" s="1">
        <v>0.68</v>
      </c>
      <c r="M35">
        <v>20</v>
      </c>
      <c r="N35" s="1">
        <v>0.28999999999999998</v>
      </c>
    </row>
    <row r="36" spans="1:14" x14ac:dyDescent="0.25">
      <c r="B36">
        <v>4</v>
      </c>
      <c r="C36">
        <f t="shared" si="9"/>
        <v>6</v>
      </c>
      <c r="D36">
        <f t="shared" si="10"/>
        <v>14</v>
      </c>
      <c r="E36" t="s">
        <v>0</v>
      </c>
      <c r="F36" s="2" t="str">
        <f t="shared" si="7"/>
        <v>12:1</v>
      </c>
      <c r="G36">
        <v>600</v>
      </c>
      <c r="H36">
        <f t="shared" si="8"/>
        <v>50</v>
      </c>
      <c r="I36">
        <v>20</v>
      </c>
      <c r="J36" s="1">
        <v>0.68</v>
      </c>
      <c r="M36">
        <v>20</v>
      </c>
      <c r="N36" s="1">
        <v>0.28000000000000003</v>
      </c>
    </row>
    <row r="37" spans="1:14" x14ac:dyDescent="0.25">
      <c r="B37">
        <v>4</v>
      </c>
      <c r="C37">
        <f t="shared" si="9"/>
        <v>6</v>
      </c>
      <c r="D37">
        <f t="shared" si="10"/>
        <v>14</v>
      </c>
      <c r="E37" t="s">
        <v>0</v>
      </c>
      <c r="F37" s="2" t="str">
        <f t="shared" si="7"/>
        <v>12:1</v>
      </c>
      <c r="G37">
        <v>700</v>
      </c>
      <c r="H37">
        <f t="shared" si="8"/>
        <v>58.333333333333336</v>
      </c>
      <c r="I37">
        <v>20</v>
      </c>
      <c r="J37" s="1">
        <v>0.68</v>
      </c>
      <c r="M37">
        <v>19</v>
      </c>
      <c r="N37" s="1">
        <v>0.28000000000000003</v>
      </c>
    </row>
    <row r="38" spans="1:14" x14ac:dyDescent="0.25">
      <c r="B38">
        <v>4</v>
      </c>
      <c r="C38">
        <f t="shared" si="9"/>
        <v>6</v>
      </c>
      <c r="D38">
        <f t="shared" si="10"/>
        <v>14</v>
      </c>
      <c r="E38" t="s">
        <v>0</v>
      </c>
      <c r="F38" s="2" t="str">
        <f t="shared" si="7"/>
        <v>12:1</v>
      </c>
      <c r="G38">
        <v>800</v>
      </c>
      <c r="H38">
        <f t="shared" si="8"/>
        <v>66.666666666666671</v>
      </c>
      <c r="I38">
        <v>19</v>
      </c>
      <c r="J38" s="1">
        <v>0.68</v>
      </c>
      <c r="M38">
        <v>19</v>
      </c>
      <c r="N38" s="1">
        <v>0.28000000000000003</v>
      </c>
    </row>
    <row r="39" spans="1:14" x14ac:dyDescent="0.25">
      <c r="B39">
        <v>4</v>
      </c>
      <c r="C39">
        <f t="shared" si="9"/>
        <v>6</v>
      </c>
      <c r="D39">
        <f t="shared" si="10"/>
        <v>14</v>
      </c>
      <c r="E39" t="s">
        <v>0</v>
      </c>
      <c r="F39" s="2" t="str">
        <f t="shared" si="7"/>
        <v>12:1</v>
      </c>
      <c r="G39">
        <v>900</v>
      </c>
      <c r="H39">
        <f t="shared" si="8"/>
        <v>75</v>
      </c>
      <c r="I39">
        <v>19</v>
      </c>
      <c r="J39" s="1">
        <v>0.68</v>
      </c>
      <c r="M39">
        <v>19</v>
      </c>
      <c r="N39" s="1">
        <v>0.28000000000000003</v>
      </c>
    </row>
    <row r="40" spans="1:14" x14ac:dyDescent="0.25">
      <c r="B40">
        <v>4</v>
      </c>
      <c r="C40">
        <f t="shared" si="9"/>
        <v>6</v>
      </c>
      <c r="D40">
        <f t="shared" si="10"/>
        <v>14</v>
      </c>
      <c r="E40" t="s">
        <v>0</v>
      </c>
      <c r="F40" s="2" t="str">
        <f t="shared" si="7"/>
        <v>12:1</v>
      </c>
      <c r="G40">
        <v>1000</v>
      </c>
      <c r="H40">
        <f t="shared" si="8"/>
        <v>83.333333333333329</v>
      </c>
      <c r="I40">
        <v>19</v>
      </c>
      <c r="J40" s="1">
        <v>0.68</v>
      </c>
      <c r="M40">
        <v>19</v>
      </c>
      <c r="N40" s="1">
        <v>0.28000000000000003</v>
      </c>
    </row>
    <row r="41" spans="1:14" x14ac:dyDescent="0.25">
      <c r="B41">
        <v>4</v>
      </c>
      <c r="C41">
        <f t="shared" si="9"/>
        <v>6</v>
      </c>
      <c r="D41">
        <f t="shared" si="10"/>
        <v>14</v>
      </c>
      <c r="E41" t="s">
        <v>0</v>
      </c>
      <c r="F41" s="2" t="str">
        <f t="shared" si="7"/>
        <v>12:1</v>
      </c>
      <c r="G41">
        <v>1100</v>
      </c>
      <c r="H41">
        <f t="shared" si="8"/>
        <v>91.666666666666671</v>
      </c>
      <c r="I41">
        <v>19</v>
      </c>
      <c r="J41" s="1">
        <v>0.68</v>
      </c>
      <c r="M41">
        <v>19</v>
      </c>
      <c r="N41" s="1">
        <v>0.28000000000000003</v>
      </c>
    </row>
    <row r="42" spans="1:14" x14ac:dyDescent="0.25">
      <c r="B42">
        <v>4</v>
      </c>
      <c r="C42">
        <f t="shared" si="9"/>
        <v>6</v>
      </c>
      <c r="D42">
        <f t="shared" si="10"/>
        <v>14</v>
      </c>
      <c r="E42" t="s">
        <v>0</v>
      </c>
      <c r="F42" s="2" t="str">
        <f t="shared" si="7"/>
        <v>12:1</v>
      </c>
      <c r="G42">
        <v>1200</v>
      </c>
      <c r="H42">
        <f t="shared" si="8"/>
        <v>100</v>
      </c>
      <c r="I42">
        <v>19</v>
      </c>
      <c r="J42" s="1">
        <v>0.68</v>
      </c>
      <c r="M42">
        <v>19</v>
      </c>
      <c r="N42" s="1">
        <v>0.28000000000000003</v>
      </c>
    </row>
    <row r="43" spans="1:14" x14ac:dyDescent="0.25">
      <c r="A43" t="str">
        <f>B44&amp;"D "&amp;C44&amp;"B "&amp;D44&amp;"R "</f>
        <v xml:space="preserve">4D 8B 12R </v>
      </c>
      <c r="F43" s="2"/>
      <c r="J43" s="1"/>
      <c r="N43" s="1"/>
    </row>
    <row r="44" spans="1:14" x14ac:dyDescent="0.25">
      <c r="B44">
        <v>4</v>
      </c>
      <c r="C44">
        <f>C31+2</f>
        <v>8</v>
      </c>
      <c r="D44">
        <f>24-C44-B44</f>
        <v>12</v>
      </c>
      <c r="E44" t="s">
        <v>0</v>
      </c>
      <c r="F44" s="2" t="str">
        <f t="shared" ref="F44:F55" si="11">G44/H44&amp;":"&amp;G44/G44</f>
        <v>12:1</v>
      </c>
      <c r="G44">
        <v>100</v>
      </c>
      <c r="H44">
        <f t="shared" ref="H44:H55" si="12">G44/12</f>
        <v>8.3333333333333339</v>
      </c>
      <c r="I44">
        <v>24</v>
      </c>
      <c r="J44" s="1">
        <v>0.69</v>
      </c>
      <c r="M44">
        <v>24</v>
      </c>
      <c r="N44" s="1">
        <v>0.28999999999999998</v>
      </c>
    </row>
    <row r="45" spans="1:14" x14ac:dyDescent="0.25">
      <c r="B45">
        <v>4</v>
      </c>
      <c r="C45">
        <f t="shared" ref="C45:C55" si="13">C32+2</f>
        <v>8</v>
      </c>
      <c r="D45">
        <f t="shared" ref="D45:D55" si="14">24-C45-B45</f>
        <v>12</v>
      </c>
      <c r="E45" t="s">
        <v>0</v>
      </c>
      <c r="F45" s="2" t="str">
        <f t="shared" si="11"/>
        <v>12:1</v>
      </c>
      <c r="G45">
        <v>200</v>
      </c>
      <c r="H45">
        <f t="shared" si="12"/>
        <v>16.666666666666668</v>
      </c>
      <c r="I45">
        <v>22</v>
      </c>
      <c r="J45" s="1">
        <v>0.68</v>
      </c>
      <c r="M45">
        <v>21</v>
      </c>
      <c r="N45" s="1">
        <v>0.28999999999999998</v>
      </c>
    </row>
    <row r="46" spans="1:14" x14ac:dyDescent="0.25">
      <c r="B46">
        <v>4</v>
      </c>
      <c r="C46">
        <f t="shared" si="13"/>
        <v>8</v>
      </c>
      <c r="D46">
        <f t="shared" si="14"/>
        <v>12</v>
      </c>
      <c r="E46" t="s">
        <v>0</v>
      </c>
      <c r="F46" s="2" t="str">
        <f t="shared" si="11"/>
        <v>12:1</v>
      </c>
      <c r="G46">
        <v>300</v>
      </c>
      <c r="H46">
        <f t="shared" si="12"/>
        <v>25</v>
      </c>
      <c r="I46">
        <v>21</v>
      </c>
      <c r="J46" s="1">
        <v>0.68</v>
      </c>
      <c r="M46">
        <v>20</v>
      </c>
      <c r="N46" s="1">
        <v>0.28000000000000003</v>
      </c>
    </row>
    <row r="47" spans="1:14" x14ac:dyDescent="0.25">
      <c r="B47">
        <v>4</v>
      </c>
      <c r="C47">
        <f t="shared" si="13"/>
        <v>8</v>
      </c>
      <c r="D47">
        <f t="shared" si="14"/>
        <v>12</v>
      </c>
      <c r="E47" t="s">
        <v>0</v>
      </c>
      <c r="F47" s="2" t="str">
        <f t="shared" si="11"/>
        <v>12:1</v>
      </c>
      <c r="G47">
        <v>400</v>
      </c>
      <c r="H47">
        <f t="shared" si="12"/>
        <v>33.333333333333336</v>
      </c>
      <c r="I47">
        <v>20</v>
      </c>
      <c r="J47" s="1">
        <v>0.68</v>
      </c>
      <c r="M47">
        <v>20</v>
      </c>
      <c r="N47" s="1">
        <v>0.28000000000000003</v>
      </c>
    </row>
    <row r="48" spans="1:14" x14ac:dyDescent="0.25">
      <c r="B48">
        <v>4</v>
      </c>
      <c r="C48">
        <f t="shared" si="13"/>
        <v>8</v>
      </c>
      <c r="D48">
        <f t="shared" si="14"/>
        <v>12</v>
      </c>
      <c r="E48" t="s">
        <v>0</v>
      </c>
      <c r="F48" s="2" t="str">
        <f t="shared" si="11"/>
        <v>12:1</v>
      </c>
      <c r="G48">
        <v>500</v>
      </c>
      <c r="H48">
        <f t="shared" si="12"/>
        <v>41.666666666666664</v>
      </c>
      <c r="I48">
        <v>20</v>
      </c>
      <c r="J48" s="1">
        <v>0.68</v>
      </c>
      <c r="M48">
        <v>19</v>
      </c>
      <c r="N48" s="1">
        <v>0.28000000000000003</v>
      </c>
    </row>
    <row r="49" spans="1:14" x14ac:dyDescent="0.25">
      <c r="B49">
        <v>4</v>
      </c>
      <c r="C49">
        <f t="shared" si="13"/>
        <v>8</v>
      </c>
      <c r="D49">
        <f t="shared" si="14"/>
        <v>12</v>
      </c>
      <c r="E49" t="s">
        <v>0</v>
      </c>
      <c r="F49" s="2" t="str">
        <f t="shared" si="11"/>
        <v>12:1</v>
      </c>
      <c r="G49">
        <v>600</v>
      </c>
      <c r="H49">
        <f t="shared" si="12"/>
        <v>50</v>
      </c>
      <c r="I49">
        <v>19</v>
      </c>
      <c r="J49" s="1">
        <v>0.68</v>
      </c>
      <c r="M49">
        <v>19</v>
      </c>
      <c r="N49" s="1">
        <v>0.28000000000000003</v>
      </c>
    </row>
    <row r="50" spans="1:14" x14ac:dyDescent="0.25">
      <c r="B50">
        <v>4</v>
      </c>
      <c r="C50">
        <f t="shared" si="13"/>
        <v>8</v>
      </c>
      <c r="D50">
        <f t="shared" si="14"/>
        <v>12</v>
      </c>
      <c r="E50" t="s">
        <v>0</v>
      </c>
      <c r="F50" s="2" t="str">
        <f t="shared" si="11"/>
        <v>12:1</v>
      </c>
      <c r="G50">
        <v>700</v>
      </c>
      <c r="H50">
        <f t="shared" si="12"/>
        <v>58.333333333333336</v>
      </c>
      <c r="I50">
        <v>19</v>
      </c>
      <c r="J50" s="1">
        <v>0.68</v>
      </c>
      <c r="M50">
        <v>19</v>
      </c>
      <c r="N50" s="1">
        <v>0.28000000000000003</v>
      </c>
    </row>
    <row r="51" spans="1:14" x14ac:dyDescent="0.25">
      <c r="B51">
        <v>4</v>
      </c>
      <c r="C51">
        <f t="shared" si="13"/>
        <v>8</v>
      </c>
      <c r="D51">
        <f t="shared" si="14"/>
        <v>12</v>
      </c>
      <c r="E51" t="s">
        <v>0</v>
      </c>
      <c r="F51" s="2" t="str">
        <f t="shared" si="11"/>
        <v>12:1</v>
      </c>
      <c r="G51">
        <v>800</v>
      </c>
      <c r="H51">
        <f t="shared" si="12"/>
        <v>66.666666666666671</v>
      </c>
      <c r="I51">
        <v>19</v>
      </c>
      <c r="J51" s="1">
        <v>0.68</v>
      </c>
      <c r="M51">
        <v>19</v>
      </c>
      <c r="N51" s="1">
        <v>0.28000000000000003</v>
      </c>
    </row>
    <row r="52" spans="1:14" x14ac:dyDescent="0.25">
      <c r="B52">
        <v>4</v>
      </c>
      <c r="C52">
        <f t="shared" si="13"/>
        <v>8</v>
      </c>
      <c r="D52">
        <f t="shared" si="14"/>
        <v>12</v>
      </c>
      <c r="E52" t="s">
        <v>0</v>
      </c>
      <c r="F52" s="2" t="str">
        <f t="shared" si="11"/>
        <v>12:1</v>
      </c>
      <c r="G52">
        <v>900</v>
      </c>
      <c r="H52">
        <f t="shared" si="12"/>
        <v>75</v>
      </c>
      <c r="I52">
        <v>19</v>
      </c>
      <c r="J52" s="1">
        <v>0.68</v>
      </c>
      <c r="M52">
        <v>19</v>
      </c>
      <c r="N52" s="1">
        <v>0.28000000000000003</v>
      </c>
    </row>
    <row r="53" spans="1:14" x14ac:dyDescent="0.25">
      <c r="B53">
        <v>4</v>
      </c>
      <c r="C53">
        <f t="shared" si="13"/>
        <v>8</v>
      </c>
      <c r="D53">
        <f t="shared" si="14"/>
        <v>12</v>
      </c>
      <c r="E53" t="s">
        <v>0</v>
      </c>
      <c r="F53" s="2" t="str">
        <f t="shared" si="11"/>
        <v>12:1</v>
      </c>
      <c r="G53">
        <v>1000</v>
      </c>
      <c r="H53">
        <f t="shared" si="12"/>
        <v>83.333333333333329</v>
      </c>
      <c r="I53">
        <v>19</v>
      </c>
      <c r="J53" s="1">
        <v>0.68</v>
      </c>
      <c r="M53">
        <v>19</v>
      </c>
      <c r="N53" s="1">
        <v>0.28000000000000003</v>
      </c>
    </row>
    <row r="54" spans="1:14" x14ac:dyDescent="0.25">
      <c r="B54">
        <v>4</v>
      </c>
      <c r="C54">
        <f t="shared" si="13"/>
        <v>8</v>
      </c>
      <c r="D54">
        <f t="shared" si="14"/>
        <v>12</v>
      </c>
      <c r="E54" t="s">
        <v>0</v>
      </c>
      <c r="F54" s="2" t="str">
        <f t="shared" si="11"/>
        <v>12:1</v>
      </c>
      <c r="G54">
        <v>1100</v>
      </c>
      <c r="H54">
        <f t="shared" si="12"/>
        <v>91.666666666666671</v>
      </c>
      <c r="I54">
        <v>19</v>
      </c>
      <c r="J54" s="1">
        <v>0.68</v>
      </c>
      <c r="M54">
        <v>19</v>
      </c>
      <c r="N54" s="1">
        <v>0.28000000000000003</v>
      </c>
    </row>
    <row r="55" spans="1:14" x14ac:dyDescent="0.25">
      <c r="B55">
        <v>4</v>
      </c>
      <c r="C55">
        <f t="shared" si="13"/>
        <v>8</v>
      </c>
      <c r="D55">
        <f t="shared" si="14"/>
        <v>12</v>
      </c>
      <c r="E55" t="s">
        <v>0</v>
      </c>
      <c r="F55" s="2" t="str">
        <f t="shared" si="11"/>
        <v>12:1</v>
      </c>
      <c r="G55">
        <v>1200</v>
      </c>
      <c r="H55">
        <f t="shared" si="12"/>
        <v>100</v>
      </c>
      <c r="I55">
        <v>19</v>
      </c>
      <c r="J55" s="1">
        <v>0.68</v>
      </c>
      <c r="M55">
        <v>19</v>
      </c>
      <c r="N55" s="1">
        <v>0.28000000000000003</v>
      </c>
    </row>
    <row r="56" spans="1:14" x14ac:dyDescent="0.25">
      <c r="A56" t="str">
        <f>B57&amp;"D "&amp;C57&amp;"B "&amp;D57&amp;"R "</f>
        <v xml:space="preserve">4D 10B 10R </v>
      </c>
      <c r="F56" s="2"/>
      <c r="J56" s="1"/>
      <c r="N56" s="1"/>
    </row>
    <row r="57" spans="1:14" x14ac:dyDescent="0.25">
      <c r="B57">
        <v>4</v>
      </c>
      <c r="C57">
        <f>C44+2</f>
        <v>10</v>
      </c>
      <c r="D57">
        <f>24-C57-B57</f>
        <v>10</v>
      </c>
      <c r="E57" t="s">
        <v>0</v>
      </c>
      <c r="F57" s="2" t="str">
        <f t="shared" ref="F57:F68" si="15">G57/H57&amp;":"&amp;G57/G57</f>
        <v>12:1</v>
      </c>
      <c r="G57">
        <v>100</v>
      </c>
      <c r="H57">
        <f t="shared" ref="H57:H68" si="16">G57/12</f>
        <v>8.3333333333333339</v>
      </c>
      <c r="I57">
        <v>24</v>
      </c>
      <c r="J57" s="1">
        <v>0.68</v>
      </c>
      <c r="M57">
        <v>24</v>
      </c>
      <c r="N57" s="1">
        <v>0.28999999999999998</v>
      </c>
    </row>
    <row r="58" spans="1:14" x14ac:dyDescent="0.25">
      <c r="B58">
        <v>4</v>
      </c>
      <c r="C58">
        <f t="shared" ref="C58:C68" si="17">C45+2</f>
        <v>10</v>
      </c>
      <c r="D58">
        <f t="shared" ref="D58:D68" si="18">24-C58-B58</f>
        <v>10</v>
      </c>
      <c r="E58" t="s">
        <v>0</v>
      </c>
      <c r="F58" s="2" t="str">
        <f t="shared" si="15"/>
        <v>12:1</v>
      </c>
      <c r="G58">
        <v>200</v>
      </c>
      <c r="H58">
        <f t="shared" si="16"/>
        <v>16.666666666666668</v>
      </c>
      <c r="I58">
        <v>21</v>
      </c>
      <c r="J58" s="1">
        <v>0.68</v>
      </c>
      <c r="M58">
        <v>21</v>
      </c>
      <c r="N58" s="1">
        <v>0.28000000000000003</v>
      </c>
    </row>
    <row r="59" spans="1:14" x14ac:dyDescent="0.25">
      <c r="B59">
        <v>4</v>
      </c>
      <c r="C59">
        <f t="shared" si="17"/>
        <v>10</v>
      </c>
      <c r="D59">
        <f t="shared" si="18"/>
        <v>10</v>
      </c>
      <c r="E59" t="s">
        <v>0</v>
      </c>
      <c r="F59" s="2" t="str">
        <f t="shared" si="15"/>
        <v>12:1</v>
      </c>
      <c r="G59">
        <v>300</v>
      </c>
      <c r="H59">
        <f t="shared" si="16"/>
        <v>25</v>
      </c>
      <c r="I59">
        <v>20</v>
      </c>
      <c r="J59" s="1">
        <v>0.68</v>
      </c>
      <c r="M59">
        <v>20</v>
      </c>
      <c r="N59" s="1">
        <v>0.28000000000000003</v>
      </c>
    </row>
    <row r="60" spans="1:14" x14ac:dyDescent="0.25">
      <c r="B60">
        <v>4</v>
      </c>
      <c r="C60">
        <f t="shared" si="17"/>
        <v>10</v>
      </c>
      <c r="D60">
        <f t="shared" si="18"/>
        <v>10</v>
      </c>
      <c r="E60" t="s">
        <v>0</v>
      </c>
      <c r="F60" s="2" t="str">
        <f t="shared" si="15"/>
        <v>12:1</v>
      </c>
      <c r="G60">
        <v>400</v>
      </c>
      <c r="H60">
        <f t="shared" si="16"/>
        <v>33.333333333333336</v>
      </c>
      <c r="I60">
        <v>20</v>
      </c>
      <c r="J60" s="1">
        <v>0.68</v>
      </c>
      <c r="M60">
        <v>20</v>
      </c>
      <c r="N60" s="1">
        <v>0.28000000000000003</v>
      </c>
    </row>
    <row r="61" spans="1:14" x14ac:dyDescent="0.25">
      <c r="B61">
        <v>4</v>
      </c>
      <c r="C61">
        <f t="shared" si="17"/>
        <v>10</v>
      </c>
      <c r="D61">
        <f t="shared" si="18"/>
        <v>10</v>
      </c>
      <c r="E61" t="s">
        <v>0</v>
      </c>
      <c r="F61" s="2" t="str">
        <f t="shared" si="15"/>
        <v>12:1</v>
      </c>
      <c r="G61">
        <v>500</v>
      </c>
      <c r="H61">
        <f t="shared" si="16"/>
        <v>41.666666666666664</v>
      </c>
      <c r="I61">
        <v>20</v>
      </c>
      <c r="J61" s="1">
        <v>0.68</v>
      </c>
      <c r="M61">
        <v>19</v>
      </c>
      <c r="N61" s="1">
        <v>0.28000000000000003</v>
      </c>
    </row>
    <row r="62" spans="1:14" x14ac:dyDescent="0.25">
      <c r="B62">
        <v>4</v>
      </c>
      <c r="C62">
        <f t="shared" si="17"/>
        <v>10</v>
      </c>
      <c r="D62">
        <f t="shared" si="18"/>
        <v>10</v>
      </c>
      <c r="E62" t="s">
        <v>0</v>
      </c>
      <c r="F62" s="2" t="str">
        <f t="shared" si="15"/>
        <v>12:1</v>
      </c>
      <c r="G62">
        <v>600</v>
      </c>
      <c r="H62">
        <f t="shared" si="16"/>
        <v>50</v>
      </c>
      <c r="I62">
        <v>19</v>
      </c>
      <c r="J62" s="1">
        <v>0.68</v>
      </c>
      <c r="M62">
        <v>19</v>
      </c>
      <c r="N62" s="1">
        <v>0.28000000000000003</v>
      </c>
    </row>
    <row r="63" spans="1:14" x14ac:dyDescent="0.25">
      <c r="B63">
        <v>4</v>
      </c>
      <c r="C63">
        <f t="shared" si="17"/>
        <v>10</v>
      </c>
      <c r="D63">
        <f t="shared" si="18"/>
        <v>10</v>
      </c>
      <c r="E63" t="s">
        <v>0</v>
      </c>
      <c r="F63" s="2" t="str">
        <f t="shared" si="15"/>
        <v>12:1</v>
      </c>
      <c r="G63">
        <v>700</v>
      </c>
      <c r="H63">
        <f t="shared" si="16"/>
        <v>58.333333333333336</v>
      </c>
      <c r="I63">
        <v>19</v>
      </c>
      <c r="J63" s="1">
        <v>0.68</v>
      </c>
      <c r="M63">
        <v>19</v>
      </c>
      <c r="N63" s="1">
        <v>0.28000000000000003</v>
      </c>
    </row>
    <row r="64" spans="1:14" x14ac:dyDescent="0.25">
      <c r="B64">
        <v>4</v>
      </c>
      <c r="C64">
        <f t="shared" si="17"/>
        <v>10</v>
      </c>
      <c r="D64">
        <f t="shared" si="18"/>
        <v>10</v>
      </c>
      <c r="E64" t="s">
        <v>0</v>
      </c>
      <c r="F64" s="2" t="str">
        <f t="shared" si="15"/>
        <v>12:1</v>
      </c>
      <c r="G64">
        <v>800</v>
      </c>
      <c r="H64">
        <f t="shared" si="16"/>
        <v>66.666666666666671</v>
      </c>
      <c r="I64">
        <v>19</v>
      </c>
      <c r="J64" s="1">
        <v>0.68</v>
      </c>
      <c r="M64">
        <v>19</v>
      </c>
      <c r="N64" s="1">
        <v>0.28000000000000003</v>
      </c>
    </row>
    <row r="65" spans="1:14" x14ac:dyDescent="0.25">
      <c r="B65">
        <v>4</v>
      </c>
      <c r="C65">
        <f t="shared" si="17"/>
        <v>10</v>
      </c>
      <c r="D65">
        <f t="shared" si="18"/>
        <v>10</v>
      </c>
      <c r="E65" t="s">
        <v>0</v>
      </c>
      <c r="F65" s="2" t="str">
        <f t="shared" si="15"/>
        <v>12:1</v>
      </c>
      <c r="G65">
        <v>900</v>
      </c>
      <c r="H65">
        <f t="shared" si="16"/>
        <v>75</v>
      </c>
      <c r="I65">
        <v>19</v>
      </c>
      <c r="J65" s="1">
        <v>0.68</v>
      </c>
      <c r="M65">
        <v>19</v>
      </c>
      <c r="N65" s="1">
        <v>0.28000000000000003</v>
      </c>
    </row>
    <row r="66" spans="1:14" x14ac:dyDescent="0.25">
      <c r="B66">
        <v>4</v>
      </c>
      <c r="C66">
        <f t="shared" si="17"/>
        <v>10</v>
      </c>
      <c r="D66">
        <f t="shared" si="18"/>
        <v>10</v>
      </c>
      <c r="E66" t="s">
        <v>0</v>
      </c>
      <c r="F66" s="2" t="str">
        <f t="shared" si="15"/>
        <v>12:1</v>
      </c>
      <c r="G66">
        <v>1000</v>
      </c>
      <c r="H66">
        <f t="shared" si="16"/>
        <v>83.333333333333329</v>
      </c>
      <c r="I66">
        <v>19</v>
      </c>
      <c r="J66" s="1">
        <v>0.68</v>
      </c>
      <c r="M66">
        <v>19</v>
      </c>
      <c r="N66" s="1">
        <v>0.28000000000000003</v>
      </c>
    </row>
    <row r="67" spans="1:14" x14ac:dyDescent="0.25">
      <c r="B67">
        <v>4</v>
      </c>
      <c r="C67">
        <f t="shared" si="17"/>
        <v>10</v>
      </c>
      <c r="D67">
        <f t="shared" si="18"/>
        <v>10</v>
      </c>
      <c r="E67" t="s">
        <v>0</v>
      </c>
      <c r="F67" s="2" t="str">
        <f t="shared" si="15"/>
        <v>12:1</v>
      </c>
      <c r="G67">
        <v>1100</v>
      </c>
      <c r="H67">
        <f t="shared" si="16"/>
        <v>91.666666666666671</v>
      </c>
      <c r="I67">
        <v>19</v>
      </c>
      <c r="J67" s="1">
        <v>0.68</v>
      </c>
      <c r="M67">
        <v>19</v>
      </c>
      <c r="N67" s="1">
        <v>0.28000000000000003</v>
      </c>
    </row>
    <row r="68" spans="1:14" x14ac:dyDescent="0.25">
      <c r="B68">
        <v>4</v>
      </c>
      <c r="C68">
        <f t="shared" si="17"/>
        <v>10</v>
      </c>
      <c r="D68">
        <f t="shared" si="18"/>
        <v>10</v>
      </c>
      <c r="E68" t="s">
        <v>0</v>
      </c>
      <c r="F68" s="2" t="str">
        <f t="shared" si="15"/>
        <v>12:1</v>
      </c>
      <c r="G68">
        <v>1200</v>
      </c>
      <c r="H68">
        <f t="shared" si="16"/>
        <v>100</v>
      </c>
      <c r="I68">
        <v>19</v>
      </c>
      <c r="J68" s="1">
        <v>0.68</v>
      </c>
      <c r="M68">
        <v>19</v>
      </c>
      <c r="N68" s="1">
        <v>0.28000000000000003</v>
      </c>
    </row>
    <row r="69" spans="1:14" x14ac:dyDescent="0.25">
      <c r="A69" t="str">
        <f>B70&amp;"D "&amp;C70&amp;"B "&amp;D70&amp;"R "</f>
        <v xml:space="preserve">4D 12B 8R </v>
      </c>
      <c r="F69" s="2"/>
      <c r="J69" s="1"/>
      <c r="N69" s="1"/>
    </row>
    <row r="70" spans="1:14" x14ac:dyDescent="0.25">
      <c r="B70">
        <v>4</v>
      </c>
      <c r="C70">
        <f>C57+2</f>
        <v>12</v>
      </c>
      <c r="D70">
        <f>24-C70-B70</f>
        <v>8</v>
      </c>
      <c r="E70" t="s">
        <v>0</v>
      </c>
      <c r="F70" s="2" t="str">
        <f t="shared" ref="F70:F81" si="19">G70/H70&amp;":"&amp;G70/G70</f>
        <v>12:1</v>
      </c>
      <c r="G70">
        <v>100</v>
      </c>
      <c r="H70">
        <f t="shared" ref="H70:H81" si="20">G70/12</f>
        <v>8.3333333333333339</v>
      </c>
      <c r="I70">
        <v>24</v>
      </c>
      <c r="J70" s="1">
        <v>0.68</v>
      </c>
      <c r="M70">
        <v>24</v>
      </c>
      <c r="N70" s="1">
        <v>0.28000000000000003</v>
      </c>
    </row>
    <row r="71" spans="1:14" x14ac:dyDescent="0.25">
      <c r="B71">
        <v>4</v>
      </c>
      <c r="C71">
        <f t="shared" ref="C71:C81" si="21">C58+2</f>
        <v>12</v>
      </c>
      <c r="D71">
        <f t="shared" ref="D71:D81" si="22">24-C71-B71</f>
        <v>8</v>
      </c>
      <c r="E71" t="s">
        <v>0</v>
      </c>
      <c r="F71" s="2" t="str">
        <f t="shared" si="19"/>
        <v>12:1</v>
      </c>
      <c r="G71">
        <v>200</v>
      </c>
      <c r="H71">
        <f t="shared" si="20"/>
        <v>16.666666666666668</v>
      </c>
      <c r="I71">
        <v>21</v>
      </c>
      <c r="J71" s="1">
        <v>0.68</v>
      </c>
      <c r="M71">
        <v>21</v>
      </c>
      <c r="N71" s="1">
        <v>0.28000000000000003</v>
      </c>
    </row>
    <row r="72" spans="1:14" x14ac:dyDescent="0.25">
      <c r="B72">
        <v>4</v>
      </c>
      <c r="C72">
        <f t="shared" si="21"/>
        <v>12</v>
      </c>
      <c r="D72">
        <f t="shared" si="22"/>
        <v>8</v>
      </c>
      <c r="E72" t="s">
        <v>0</v>
      </c>
      <c r="F72" s="2" t="str">
        <f t="shared" si="19"/>
        <v>12:1</v>
      </c>
      <c r="G72">
        <v>300</v>
      </c>
      <c r="H72">
        <f t="shared" si="20"/>
        <v>25</v>
      </c>
      <c r="I72">
        <v>20</v>
      </c>
      <c r="J72" s="1">
        <v>0.68</v>
      </c>
      <c r="M72">
        <v>20</v>
      </c>
      <c r="N72" s="1">
        <v>0.28000000000000003</v>
      </c>
    </row>
    <row r="73" spans="1:14" x14ac:dyDescent="0.25">
      <c r="B73">
        <v>4</v>
      </c>
      <c r="C73">
        <f t="shared" si="21"/>
        <v>12</v>
      </c>
      <c r="D73">
        <f t="shared" si="22"/>
        <v>8</v>
      </c>
      <c r="E73" t="s">
        <v>0</v>
      </c>
      <c r="F73" s="2" t="str">
        <f t="shared" si="19"/>
        <v>12:1</v>
      </c>
      <c r="G73">
        <v>400</v>
      </c>
      <c r="H73">
        <f t="shared" si="20"/>
        <v>33.333333333333336</v>
      </c>
      <c r="I73">
        <v>20</v>
      </c>
      <c r="J73" s="1">
        <v>0.68</v>
      </c>
      <c r="M73">
        <v>20</v>
      </c>
      <c r="N73" s="1">
        <v>0.28000000000000003</v>
      </c>
    </row>
    <row r="74" spans="1:14" x14ac:dyDescent="0.25">
      <c r="B74">
        <v>4</v>
      </c>
      <c r="C74">
        <f t="shared" si="21"/>
        <v>12</v>
      </c>
      <c r="D74">
        <f t="shared" si="22"/>
        <v>8</v>
      </c>
      <c r="E74" t="s">
        <v>0</v>
      </c>
      <c r="F74" s="2" t="str">
        <f t="shared" si="19"/>
        <v>12:1</v>
      </c>
      <c r="G74">
        <v>500</v>
      </c>
      <c r="H74">
        <f t="shared" si="20"/>
        <v>41.666666666666664</v>
      </c>
      <c r="I74">
        <v>20</v>
      </c>
      <c r="J74" s="1">
        <v>0.68</v>
      </c>
      <c r="M74">
        <v>19</v>
      </c>
      <c r="N74" s="1">
        <v>0.28000000000000003</v>
      </c>
    </row>
    <row r="75" spans="1:14" x14ac:dyDescent="0.25">
      <c r="B75">
        <v>4</v>
      </c>
      <c r="C75">
        <f t="shared" si="21"/>
        <v>12</v>
      </c>
      <c r="D75">
        <f t="shared" si="22"/>
        <v>8</v>
      </c>
      <c r="E75" t="s">
        <v>0</v>
      </c>
      <c r="F75" s="2" t="str">
        <f t="shared" si="19"/>
        <v>12:1</v>
      </c>
      <c r="G75">
        <v>600</v>
      </c>
      <c r="H75">
        <f t="shared" si="20"/>
        <v>50</v>
      </c>
      <c r="I75">
        <v>19</v>
      </c>
      <c r="J75" s="1">
        <v>0.68</v>
      </c>
      <c r="M75">
        <v>19</v>
      </c>
      <c r="N75" s="1">
        <v>0.28000000000000003</v>
      </c>
    </row>
    <row r="76" spans="1:14" x14ac:dyDescent="0.25">
      <c r="B76">
        <v>4</v>
      </c>
      <c r="C76">
        <f t="shared" si="21"/>
        <v>12</v>
      </c>
      <c r="D76">
        <f t="shared" si="22"/>
        <v>8</v>
      </c>
      <c r="E76" t="s">
        <v>0</v>
      </c>
      <c r="F76" s="2" t="str">
        <f t="shared" si="19"/>
        <v>12:1</v>
      </c>
      <c r="G76">
        <v>700</v>
      </c>
      <c r="H76">
        <f t="shared" si="20"/>
        <v>58.333333333333336</v>
      </c>
      <c r="I76">
        <v>19</v>
      </c>
      <c r="J76" s="1">
        <v>0.68</v>
      </c>
      <c r="M76">
        <v>19</v>
      </c>
      <c r="N76" s="1">
        <v>0.28000000000000003</v>
      </c>
    </row>
    <row r="77" spans="1:14" x14ac:dyDescent="0.25">
      <c r="B77">
        <v>4</v>
      </c>
      <c r="C77">
        <f t="shared" si="21"/>
        <v>12</v>
      </c>
      <c r="D77">
        <f t="shared" si="22"/>
        <v>8</v>
      </c>
      <c r="E77" t="s">
        <v>0</v>
      </c>
      <c r="F77" s="2" t="str">
        <f t="shared" si="19"/>
        <v>12:1</v>
      </c>
      <c r="G77">
        <v>800</v>
      </c>
      <c r="H77">
        <f t="shared" si="20"/>
        <v>66.666666666666671</v>
      </c>
      <c r="I77">
        <v>19</v>
      </c>
      <c r="J77" s="1">
        <v>0.68</v>
      </c>
      <c r="M77">
        <v>19</v>
      </c>
      <c r="N77" s="1">
        <v>0.28000000000000003</v>
      </c>
    </row>
    <row r="78" spans="1:14" x14ac:dyDescent="0.25">
      <c r="B78">
        <v>4</v>
      </c>
      <c r="C78">
        <f t="shared" si="21"/>
        <v>12</v>
      </c>
      <c r="D78">
        <f t="shared" si="22"/>
        <v>8</v>
      </c>
      <c r="E78" t="s">
        <v>0</v>
      </c>
      <c r="F78" s="2" t="str">
        <f t="shared" si="19"/>
        <v>12:1</v>
      </c>
      <c r="G78">
        <v>900</v>
      </c>
      <c r="H78">
        <f t="shared" si="20"/>
        <v>75</v>
      </c>
      <c r="I78">
        <v>19</v>
      </c>
      <c r="J78" s="1">
        <v>0.68</v>
      </c>
      <c r="M78">
        <v>19</v>
      </c>
      <c r="N78" s="1">
        <v>0.28000000000000003</v>
      </c>
    </row>
    <row r="79" spans="1:14" x14ac:dyDescent="0.25">
      <c r="B79">
        <v>4</v>
      </c>
      <c r="C79">
        <f t="shared" si="21"/>
        <v>12</v>
      </c>
      <c r="D79">
        <f t="shared" si="22"/>
        <v>8</v>
      </c>
      <c r="E79" t="s">
        <v>0</v>
      </c>
      <c r="F79" s="2" t="str">
        <f t="shared" si="19"/>
        <v>12:1</v>
      </c>
      <c r="G79">
        <v>1000</v>
      </c>
      <c r="H79">
        <f t="shared" si="20"/>
        <v>83.333333333333329</v>
      </c>
      <c r="I79">
        <v>19</v>
      </c>
      <c r="J79" s="1">
        <v>0.68</v>
      </c>
      <c r="M79">
        <v>19</v>
      </c>
      <c r="N79" s="1">
        <v>0.28000000000000003</v>
      </c>
    </row>
    <row r="80" spans="1:14" x14ac:dyDescent="0.25">
      <c r="B80">
        <v>4</v>
      </c>
      <c r="C80">
        <f t="shared" si="21"/>
        <v>12</v>
      </c>
      <c r="D80">
        <f t="shared" si="22"/>
        <v>8</v>
      </c>
      <c r="E80" t="s">
        <v>0</v>
      </c>
      <c r="F80" s="2" t="str">
        <f t="shared" si="19"/>
        <v>12:1</v>
      </c>
      <c r="G80">
        <v>1100</v>
      </c>
      <c r="H80">
        <f t="shared" si="20"/>
        <v>91.666666666666671</v>
      </c>
      <c r="I80">
        <v>19</v>
      </c>
      <c r="J80" s="1">
        <v>0.68</v>
      </c>
      <c r="M80">
        <v>19</v>
      </c>
      <c r="N80" s="1">
        <v>0.28000000000000003</v>
      </c>
    </row>
    <row r="81" spans="1:14" x14ac:dyDescent="0.25">
      <c r="B81">
        <v>4</v>
      </c>
      <c r="C81">
        <f t="shared" si="21"/>
        <v>12</v>
      </c>
      <c r="D81">
        <f t="shared" si="22"/>
        <v>8</v>
      </c>
      <c r="E81" t="s">
        <v>0</v>
      </c>
      <c r="F81" s="2" t="str">
        <f t="shared" si="19"/>
        <v>12:1</v>
      </c>
      <c r="G81">
        <v>1200</v>
      </c>
      <c r="H81">
        <f t="shared" si="20"/>
        <v>100</v>
      </c>
      <c r="I81">
        <v>19</v>
      </c>
      <c r="J81" s="1">
        <v>0.68</v>
      </c>
      <c r="M81">
        <v>19</v>
      </c>
      <c r="N81" s="1">
        <v>0.28000000000000003</v>
      </c>
    </row>
    <row r="82" spans="1:14" x14ac:dyDescent="0.25">
      <c r="A82" t="str">
        <f>B83&amp;"D "&amp;C83&amp;"B "&amp;D83&amp;"R "</f>
        <v xml:space="preserve">4D 14B 6R </v>
      </c>
      <c r="F82" s="2"/>
      <c r="J82" s="1"/>
      <c r="N82" s="1"/>
    </row>
    <row r="83" spans="1:14" x14ac:dyDescent="0.25">
      <c r="B83">
        <v>4</v>
      </c>
      <c r="C83">
        <f>C70+2</f>
        <v>14</v>
      </c>
      <c r="D83">
        <f>24-C83-B83</f>
        <v>6</v>
      </c>
      <c r="E83" t="s">
        <v>0</v>
      </c>
      <c r="F83" s="2" t="str">
        <f t="shared" ref="F83:F94" si="23">G83/H83&amp;":"&amp;G83/G83</f>
        <v>12:1</v>
      </c>
      <c r="G83">
        <v>100</v>
      </c>
      <c r="H83">
        <f t="shared" ref="H83:H94" si="24">G83/12</f>
        <v>8.3333333333333339</v>
      </c>
      <c r="I83">
        <v>25</v>
      </c>
      <c r="J83" s="1">
        <v>0.68</v>
      </c>
      <c r="M83">
        <v>24</v>
      </c>
      <c r="N83" s="1">
        <v>0.28000000000000003</v>
      </c>
    </row>
    <row r="84" spans="1:14" x14ac:dyDescent="0.25">
      <c r="B84">
        <v>4</v>
      </c>
      <c r="C84">
        <f t="shared" ref="C84:C94" si="25">C71+2</f>
        <v>14</v>
      </c>
      <c r="D84">
        <f t="shared" ref="D84:D94" si="26">24-C84-B84</f>
        <v>6</v>
      </c>
      <c r="E84" t="s">
        <v>0</v>
      </c>
      <c r="F84" s="2" t="str">
        <f t="shared" si="23"/>
        <v>12:1</v>
      </c>
      <c r="G84">
        <v>200</v>
      </c>
      <c r="H84">
        <f t="shared" si="24"/>
        <v>16.666666666666668</v>
      </c>
      <c r="I84">
        <v>22</v>
      </c>
      <c r="J84" s="1">
        <v>0.68</v>
      </c>
      <c r="M84">
        <v>21</v>
      </c>
      <c r="N84" s="1">
        <v>0.28000000000000003</v>
      </c>
    </row>
    <row r="85" spans="1:14" x14ac:dyDescent="0.25">
      <c r="B85">
        <v>4</v>
      </c>
      <c r="C85">
        <f t="shared" si="25"/>
        <v>14</v>
      </c>
      <c r="D85">
        <f t="shared" si="26"/>
        <v>6</v>
      </c>
      <c r="E85" t="s">
        <v>0</v>
      </c>
      <c r="F85" s="2" t="str">
        <f t="shared" si="23"/>
        <v>12:1</v>
      </c>
      <c r="G85">
        <v>300</v>
      </c>
      <c r="H85">
        <f t="shared" si="24"/>
        <v>25</v>
      </c>
      <c r="I85">
        <v>21</v>
      </c>
      <c r="J85" s="1">
        <v>0.68</v>
      </c>
      <c r="M85">
        <v>20</v>
      </c>
      <c r="N85" s="1">
        <v>0.28000000000000003</v>
      </c>
    </row>
    <row r="86" spans="1:14" x14ac:dyDescent="0.25">
      <c r="B86">
        <v>4</v>
      </c>
      <c r="C86">
        <f t="shared" si="25"/>
        <v>14</v>
      </c>
      <c r="D86">
        <f t="shared" si="26"/>
        <v>6</v>
      </c>
      <c r="E86" t="s">
        <v>0</v>
      </c>
      <c r="F86" s="2" t="str">
        <f t="shared" si="23"/>
        <v>12:1</v>
      </c>
      <c r="G86">
        <v>400</v>
      </c>
      <c r="H86">
        <f t="shared" si="24"/>
        <v>33.333333333333336</v>
      </c>
      <c r="I86">
        <v>20</v>
      </c>
      <c r="J86" s="1">
        <v>0.68</v>
      </c>
      <c r="M86">
        <v>20</v>
      </c>
      <c r="N86" s="1">
        <v>0.28000000000000003</v>
      </c>
    </row>
    <row r="87" spans="1:14" x14ac:dyDescent="0.25">
      <c r="B87">
        <v>4</v>
      </c>
      <c r="C87">
        <f t="shared" si="25"/>
        <v>14</v>
      </c>
      <c r="D87">
        <f t="shared" si="26"/>
        <v>6</v>
      </c>
      <c r="E87" t="s">
        <v>0</v>
      </c>
      <c r="F87" s="2" t="str">
        <f t="shared" si="23"/>
        <v>12:1</v>
      </c>
      <c r="G87">
        <v>500</v>
      </c>
      <c r="H87">
        <f t="shared" si="24"/>
        <v>41.666666666666664</v>
      </c>
      <c r="I87">
        <v>20</v>
      </c>
      <c r="J87" s="1">
        <v>0.68</v>
      </c>
      <c r="M87">
        <v>20</v>
      </c>
      <c r="N87" s="1">
        <v>0.28000000000000003</v>
      </c>
    </row>
    <row r="88" spans="1:14" x14ac:dyDescent="0.25">
      <c r="B88">
        <v>4</v>
      </c>
      <c r="C88">
        <f t="shared" si="25"/>
        <v>14</v>
      </c>
      <c r="D88">
        <f t="shared" si="26"/>
        <v>6</v>
      </c>
      <c r="E88" t="s">
        <v>0</v>
      </c>
      <c r="F88" s="2" t="str">
        <f t="shared" si="23"/>
        <v>12:1</v>
      </c>
      <c r="G88">
        <v>600</v>
      </c>
      <c r="H88">
        <f t="shared" si="24"/>
        <v>50</v>
      </c>
      <c r="I88">
        <v>19</v>
      </c>
      <c r="J88" s="1">
        <v>0.68</v>
      </c>
      <c r="M88">
        <v>19</v>
      </c>
      <c r="N88" s="1">
        <v>0.28000000000000003</v>
      </c>
    </row>
    <row r="89" spans="1:14" x14ac:dyDescent="0.25">
      <c r="B89">
        <v>4</v>
      </c>
      <c r="C89">
        <f t="shared" si="25"/>
        <v>14</v>
      </c>
      <c r="D89">
        <f t="shared" si="26"/>
        <v>6</v>
      </c>
      <c r="E89" t="s">
        <v>0</v>
      </c>
      <c r="F89" s="2" t="str">
        <f t="shared" si="23"/>
        <v>12:1</v>
      </c>
      <c r="G89">
        <v>700</v>
      </c>
      <c r="H89">
        <f t="shared" si="24"/>
        <v>58.333333333333336</v>
      </c>
      <c r="I89">
        <v>19</v>
      </c>
      <c r="J89" s="1">
        <v>0.68</v>
      </c>
      <c r="M89">
        <v>19</v>
      </c>
      <c r="N89" s="1">
        <v>0.28000000000000003</v>
      </c>
    </row>
    <row r="90" spans="1:14" x14ac:dyDescent="0.25">
      <c r="B90">
        <v>4</v>
      </c>
      <c r="C90">
        <f t="shared" si="25"/>
        <v>14</v>
      </c>
      <c r="D90">
        <f t="shared" si="26"/>
        <v>6</v>
      </c>
      <c r="E90" t="s">
        <v>0</v>
      </c>
      <c r="F90" s="2" t="str">
        <f t="shared" si="23"/>
        <v>12:1</v>
      </c>
      <c r="G90">
        <v>800</v>
      </c>
      <c r="H90">
        <f t="shared" si="24"/>
        <v>66.666666666666671</v>
      </c>
      <c r="I90">
        <v>19</v>
      </c>
      <c r="J90" s="1">
        <v>0.68</v>
      </c>
      <c r="M90">
        <v>19</v>
      </c>
      <c r="N90" s="1">
        <v>0.28000000000000003</v>
      </c>
    </row>
    <row r="91" spans="1:14" x14ac:dyDescent="0.25">
      <c r="B91">
        <v>4</v>
      </c>
      <c r="C91">
        <f t="shared" si="25"/>
        <v>14</v>
      </c>
      <c r="D91">
        <f t="shared" si="26"/>
        <v>6</v>
      </c>
      <c r="E91" t="s">
        <v>0</v>
      </c>
      <c r="F91" s="2" t="str">
        <f t="shared" si="23"/>
        <v>12:1</v>
      </c>
      <c r="G91">
        <v>900</v>
      </c>
      <c r="H91">
        <f t="shared" si="24"/>
        <v>75</v>
      </c>
      <c r="I91">
        <v>19</v>
      </c>
      <c r="J91" s="1">
        <v>0.68</v>
      </c>
      <c r="M91">
        <v>19</v>
      </c>
      <c r="N91" s="1">
        <v>0.28000000000000003</v>
      </c>
    </row>
    <row r="92" spans="1:14" x14ac:dyDescent="0.25">
      <c r="B92">
        <v>4</v>
      </c>
      <c r="C92">
        <f t="shared" si="25"/>
        <v>14</v>
      </c>
      <c r="D92">
        <f t="shared" si="26"/>
        <v>6</v>
      </c>
      <c r="E92" t="s">
        <v>0</v>
      </c>
      <c r="F92" s="2" t="str">
        <f t="shared" si="23"/>
        <v>12:1</v>
      </c>
      <c r="G92">
        <v>1000</v>
      </c>
      <c r="H92">
        <f t="shared" si="24"/>
        <v>83.333333333333329</v>
      </c>
      <c r="I92">
        <v>19</v>
      </c>
      <c r="J92" s="1">
        <v>0.68</v>
      </c>
      <c r="M92">
        <v>19</v>
      </c>
      <c r="N92" s="1">
        <v>0.28000000000000003</v>
      </c>
    </row>
    <row r="93" spans="1:14" x14ac:dyDescent="0.25">
      <c r="B93">
        <v>4</v>
      </c>
      <c r="C93">
        <f t="shared" si="25"/>
        <v>14</v>
      </c>
      <c r="D93">
        <f t="shared" si="26"/>
        <v>6</v>
      </c>
      <c r="E93" t="s">
        <v>0</v>
      </c>
      <c r="F93" s="2" t="str">
        <f t="shared" si="23"/>
        <v>12:1</v>
      </c>
      <c r="G93">
        <v>1100</v>
      </c>
      <c r="H93">
        <f t="shared" si="24"/>
        <v>91.666666666666671</v>
      </c>
      <c r="I93">
        <v>19</v>
      </c>
      <c r="J93" s="1">
        <v>0.68</v>
      </c>
      <c r="M93">
        <v>19</v>
      </c>
      <c r="N93" s="1">
        <v>0.28000000000000003</v>
      </c>
    </row>
    <row r="94" spans="1:14" x14ac:dyDescent="0.25">
      <c r="B94">
        <v>4</v>
      </c>
      <c r="C94">
        <f t="shared" si="25"/>
        <v>14</v>
      </c>
      <c r="D94">
        <f t="shared" si="26"/>
        <v>6</v>
      </c>
      <c r="E94" t="s">
        <v>0</v>
      </c>
      <c r="F94" s="2" t="str">
        <f t="shared" si="23"/>
        <v>12:1</v>
      </c>
      <c r="G94">
        <v>1200</v>
      </c>
      <c r="H94">
        <f t="shared" si="24"/>
        <v>100</v>
      </c>
      <c r="I94">
        <v>19</v>
      </c>
      <c r="J94" s="1">
        <v>0.68</v>
      </c>
      <c r="M94">
        <v>19</v>
      </c>
      <c r="N94" s="1">
        <v>0.28000000000000003</v>
      </c>
    </row>
    <row r="95" spans="1:14" x14ac:dyDescent="0.25">
      <c r="A95" t="str">
        <f>B96&amp;"D "&amp;C96&amp;"B "&amp;D96&amp;"R "</f>
        <v xml:space="preserve">4D 16B 4R </v>
      </c>
      <c r="F95" s="2"/>
      <c r="J95" s="1"/>
      <c r="N95" s="1"/>
    </row>
    <row r="96" spans="1:14" x14ac:dyDescent="0.25">
      <c r="B96">
        <v>4</v>
      </c>
      <c r="C96">
        <f>C83+2</f>
        <v>16</v>
      </c>
      <c r="D96">
        <f>24-C96-B96</f>
        <v>4</v>
      </c>
      <c r="E96" t="s">
        <v>0</v>
      </c>
      <c r="F96" s="2" t="str">
        <f t="shared" ref="F96:F107" si="27">G96/H96&amp;":"&amp;G96/G96</f>
        <v>12:1</v>
      </c>
      <c r="G96">
        <v>100</v>
      </c>
      <c r="H96">
        <f t="shared" ref="H96:H107" si="28">G96/12</f>
        <v>8.3333333333333339</v>
      </c>
      <c r="I96">
        <v>26</v>
      </c>
      <c r="J96" s="1">
        <v>0.68</v>
      </c>
      <c r="M96">
        <v>25</v>
      </c>
      <c r="N96" s="1">
        <v>0.28000000000000003</v>
      </c>
    </row>
    <row r="97" spans="1:14" x14ac:dyDescent="0.25">
      <c r="B97">
        <v>4</v>
      </c>
      <c r="C97">
        <f t="shared" ref="C97:C107" si="29">C84+2</f>
        <v>16</v>
      </c>
      <c r="D97">
        <f t="shared" ref="D97:D107" si="30">24-C97-B97</f>
        <v>4</v>
      </c>
      <c r="E97" t="s">
        <v>0</v>
      </c>
      <c r="F97" s="2" t="str">
        <f t="shared" si="27"/>
        <v>12:1</v>
      </c>
      <c r="G97">
        <v>200</v>
      </c>
      <c r="H97">
        <f t="shared" si="28"/>
        <v>16.666666666666668</v>
      </c>
      <c r="I97">
        <v>22</v>
      </c>
      <c r="J97" s="1">
        <v>0.68</v>
      </c>
      <c r="M97">
        <v>22</v>
      </c>
      <c r="N97" s="1">
        <v>0.28000000000000003</v>
      </c>
    </row>
    <row r="98" spans="1:14" x14ac:dyDescent="0.25">
      <c r="B98">
        <v>4</v>
      </c>
      <c r="C98">
        <f t="shared" si="29"/>
        <v>16</v>
      </c>
      <c r="D98">
        <f t="shared" si="30"/>
        <v>4</v>
      </c>
      <c r="E98" t="s">
        <v>0</v>
      </c>
      <c r="F98" s="2" t="str">
        <f t="shared" si="27"/>
        <v>12:1</v>
      </c>
      <c r="G98">
        <v>300</v>
      </c>
      <c r="H98">
        <f t="shared" si="28"/>
        <v>25</v>
      </c>
      <c r="I98">
        <v>21</v>
      </c>
      <c r="J98" s="1">
        <v>0.68</v>
      </c>
      <c r="M98">
        <v>21</v>
      </c>
      <c r="N98" s="1">
        <v>0.28000000000000003</v>
      </c>
    </row>
    <row r="99" spans="1:14" x14ac:dyDescent="0.25">
      <c r="B99">
        <v>4</v>
      </c>
      <c r="C99">
        <f t="shared" si="29"/>
        <v>16</v>
      </c>
      <c r="D99">
        <f t="shared" si="30"/>
        <v>4</v>
      </c>
      <c r="E99" t="s">
        <v>0</v>
      </c>
      <c r="F99" s="2" t="str">
        <f t="shared" si="27"/>
        <v>12:1</v>
      </c>
      <c r="G99">
        <v>400</v>
      </c>
      <c r="H99">
        <f t="shared" si="28"/>
        <v>33.333333333333336</v>
      </c>
      <c r="I99">
        <v>20</v>
      </c>
      <c r="J99" s="1">
        <v>0.68</v>
      </c>
      <c r="M99">
        <v>20</v>
      </c>
      <c r="N99" s="1">
        <v>0.28000000000000003</v>
      </c>
    </row>
    <row r="100" spans="1:14" x14ac:dyDescent="0.25">
      <c r="B100">
        <v>4</v>
      </c>
      <c r="C100">
        <f t="shared" si="29"/>
        <v>16</v>
      </c>
      <c r="D100">
        <f t="shared" si="30"/>
        <v>4</v>
      </c>
      <c r="E100" t="s">
        <v>0</v>
      </c>
      <c r="F100" s="2" t="str">
        <f t="shared" si="27"/>
        <v>12:1</v>
      </c>
      <c r="G100">
        <v>500</v>
      </c>
      <c r="H100">
        <f t="shared" si="28"/>
        <v>41.666666666666664</v>
      </c>
      <c r="I100">
        <v>20</v>
      </c>
      <c r="J100" s="1">
        <v>0.68</v>
      </c>
      <c r="M100">
        <v>20</v>
      </c>
      <c r="N100" s="1">
        <v>0.28000000000000003</v>
      </c>
    </row>
    <row r="101" spans="1:14" x14ac:dyDescent="0.25">
      <c r="B101">
        <v>4</v>
      </c>
      <c r="C101">
        <f t="shared" si="29"/>
        <v>16</v>
      </c>
      <c r="D101">
        <f t="shared" si="30"/>
        <v>4</v>
      </c>
      <c r="E101" t="s">
        <v>0</v>
      </c>
      <c r="F101" s="2" t="str">
        <f t="shared" si="27"/>
        <v>12:1</v>
      </c>
      <c r="G101">
        <v>600</v>
      </c>
      <c r="H101">
        <f t="shared" si="28"/>
        <v>50</v>
      </c>
      <c r="I101">
        <v>20</v>
      </c>
      <c r="J101" s="1">
        <v>0.68</v>
      </c>
      <c r="M101">
        <v>20</v>
      </c>
      <c r="N101" s="1">
        <v>0.28000000000000003</v>
      </c>
    </row>
    <row r="102" spans="1:14" x14ac:dyDescent="0.25">
      <c r="B102">
        <v>4</v>
      </c>
      <c r="C102">
        <f t="shared" si="29"/>
        <v>16</v>
      </c>
      <c r="D102">
        <f t="shared" si="30"/>
        <v>4</v>
      </c>
      <c r="E102" t="s">
        <v>0</v>
      </c>
      <c r="F102" s="2" t="str">
        <f t="shared" si="27"/>
        <v>12:1</v>
      </c>
      <c r="G102">
        <v>700</v>
      </c>
      <c r="H102">
        <f t="shared" si="28"/>
        <v>58.333333333333336</v>
      </c>
      <c r="I102">
        <v>19</v>
      </c>
      <c r="J102" s="1">
        <v>0.68</v>
      </c>
      <c r="M102">
        <v>19</v>
      </c>
      <c r="N102" s="1">
        <v>0.28000000000000003</v>
      </c>
    </row>
    <row r="103" spans="1:14" x14ac:dyDescent="0.25">
      <c r="B103">
        <v>4</v>
      </c>
      <c r="C103">
        <f t="shared" si="29"/>
        <v>16</v>
      </c>
      <c r="D103">
        <f t="shared" si="30"/>
        <v>4</v>
      </c>
      <c r="E103" t="s">
        <v>0</v>
      </c>
      <c r="F103" s="2" t="str">
        <f t="shared" si="27"/>
        <v>12:1</v>
      </c>
      <c r="G103">
        <v>800</v>
      </c>
      <c r="H103">
        <f t="shared" si="28"/>
        <v>66.666666666666671</v>
      </c>
      <c r="I103">
        <v>19</v>
      </c>
      <c r="J103" s="1">
        <v>0.67</v>
      </c>
      <c r="M103">
        <v>19</v>
      </c>
      <c r="N103" s="1">
        <v>0.28000000000000003</v>
      </c>
    </row>
    <row r="104" spans="1:14" x14ac:dyDescent="0.25">
      <c r="B104">
        <v>4</v>
      </c>
      <c r="C104">
        <f t="shared" si="29"/>
        <v>16</v>
      </c>
      <c r="D104">
        <f t="shared" si="30"/>
        <v>4</v>
      </c>
      <c r="E104" t="s">
        <v>0</v>
      </c>
      <c r="F104" s="2" t="str">
        <f t="shared" si="27"/>
        <v>12:1</v>
      </c>
      <c r="G104">
        <v>900</v>
      </c>
      <c r="H104">
        <f t="shared" si="28"/>
        <v>75</v>
      </c>
      <c r="I104">
        <v>19</v>
      </c>
      <c r="J104" s="1">
        <v>0.67</v>
      </c>
      <c r="M104">
        <v>19</v>
      </c>
      <c r="N104" s="1">
        <v>0.28000000000000003</v>
      </c>
    </row>
    <row r="105" spans="1:14" x14ac:dyDescent="0.25">
      <c r="B105">
        <v>4</v>
      </c>
      <c r="C105">
        <f t="shared" si="29"/>
        <v>16</v>
      </c>
      <c r="D105">
        <f t="shared" si="30"/>
        <v>4</v>
      </c>
      <c r="E105" t="s">
        <v>0</v>
      </c>
      <c r="F105" s="2" t="str">
        <f t="shared" si="27"/>
        <v>12:1</v>
      </c>
      <c r="G105">
        <v>1000</v>
      </c>
      <c r="H105">
        <f t="shared" si="28"/>
        <v>83.333333333333329</v>
      </c>
      <c r="I105">
        <v>19</v>
      </c>
      <c r="J105" s="1">
        <v>0.67</v>
      </c>
      <c r="M105">
        <v>19</v>
      </c>
      <c r="N105" s="1">
        <v>0.28000000000000003</v>
      </c>
    </row>
    <row r="106" spans="1:14" x14ac:dyDescent="0.25">
      <c r="B106">
        <v>4</v>
      </c>
      <c r="C106">
        <f t="shared" si="29"/>
        <v>16</v>
      </c>
      <c r="D106">
        <f t="shared" si="30"/>
        <v>4</v>
      </c>
      <c r="E106" t="s">
        <v>0</v>
      </c>
      <c r="F106" s="2" t="str">
        <f t="shared" si="27"/>
        <v>12:1</v>
      </c>
      <c r="G106">
        <v>1100</v>
      </c>
      <c r="H106">
        <f t="shared" si="28"/>
        <v>91.666666666666671</v>
      </c>
      <c r="I106">
        <v>19</v>
      </c>
      <c r="J106" s="1">
        <v>0.67</v>
      </c>
      <c r="M106">
        <v>19</v>
      </c>
      <c r="N106" s="1">
        <v>0.28000000000000003</v>
      </c>
    </row>
    <row r="107" spans="1:14" x14ac:dyDescent="0.25">
      <c r="B107">
        <v>4</v>
      </c>
      <c r="C107">
        <f t="shared" si="29"/>
        <v>16</v>
      </c>
      <c r="D107">
        <f t="shared" si="30"/>
        <v>4</v>
      </c>
      <c r="E107" t="s">
        <v>0</v>
      </c>
      <c r="F107" s="2" t="str">
        <f t="shared" si="27"/>
        <v>12:1</v>
      </c>
      <c r="G107">
        <v>1200</v>
      </c>
      <c r="H107">
        <f t="shared" si="28"/>
        <v>100</v>
      </c>
      <c r="I107">
        <v>19</v>
      </c>
      <c r="J107" s="1">
        <v>0.67</v>
      </c>
      <c r="M107">
        <v>19</v>
      </c>
      <c r="N107" s="1">
        <v>0.28000000000000003</v>
      </c>
    </row>
    <row r="108" spans="1:14" x14ac:dyDescent="0.25">
      <c r="A108" t="str">
        <f>B109&amp;"D "&amp;C109&amp;"B "&amp;D109&amp;"R "</f>
        <v xml:space="preserve">4D 18B 2R </v>
      </c>
      <c r="F108" s="2"/>
      <c r="J108" s="1"/>
      <c r="N108" s="1"/>
    </row>
    <row r="109" spans="1:14" x14ac:dyDescent="0.25">
      <c r="B109">
        <v>4</v>
      </c>
      <c r="C109">
        <f>C96+2</f>
        <v>18</v>
      </c>
      <c r="D109">
        <f>24-C109-B109</f>
        <v>2</v>
      </c>
      <c r="E109" t="s">
        <v>0</v>
      </c>
      <c r="F109" s="2" t="str">
        <f t="shared" ref="F109:F120" si="31">G109/H109&amp;":"&amp;G109/G109</f>
        <v>12:1</v>
      </c>
      <c r="G109">
        <v>100</v>
      </c>
      <c r="H109">
        <f t="shared" ref="H109:H120" si="32">G109/12</f>
        <v>8.3333333333333339</v>
      </c>
      <c r="I109">
        <v>27</v>
      </c>
      <c r="J109" s="1">
        <v>0.68</v>
      </c>
      <c r="M109">
        <v>26</v>
      </c>
      <c r="N109" s="1">
        <v>0.28000000000000003</v>
      </c>
    </row>
    <row r="110" spans="1:14" x14ac:dyDescent="0.25">
      <c r="B110">
        <v>4</v>
      </c>
      <c r="C110">
        <f t="shared" ref="C110:C120" si="33">C97+2</f>
        <v>18</v>
      </c>
      <c r="D110">
        <f t="shared" ref="D110:D120" si="34">24-C110-B110</f>
        <v>2</v>
      </c>
      <c r="E110" t="s">
        <v>0</v>
      </c>
      <c r="F110" s="2" t="str">
        <f t="shared" si="31"/>
        <v>12:1</v>
      </c>
      <c r="G110">
        <v>200</v>
      </c>
      <c r="H110">
        <f t="shared" si="32"/>
        <v>16.666666666666668</v>
      </c>
      <c r="I110">
        <v>23</v>
      </c>
      <c r="J110" s="1">
        <v>0.68</v>
      </c>
      <c r="M110">
        <v>23</v>
      </c>
      <c r="N110" s="1">
        <v>0.28000000000000003</v>
      </c>
    </row>
    <row r="111" spans="1:14" x14ac:dyDescent="0.25">
      <c r="B111">
        <v>4</v>
      </c>
      <c r="C111">
        <f t="shared" si="33"/>
        <v>18</v>
      </c>
      <c r="D111">
        <f t="shared" si="34"/>
        <v>2</v>
      </c>
      <c r="E111" t="s">
        <v>0</v>
      </c>
      <c r="F111" s="2" t="str">
        <f t="shared" si="31"/>
        <v>12:1</v>
      </c>
      <c r="G111">
        <v>300</v>
      </c>
      <c r="H111">
        <f t="shared" si="32"/>
        <v>25</v>
      </c>
      <c r="I111">
        <v>22</v>
      </c>
      <c r="J111" s="1">
        <v>0.68</v>
      </c>
      <c r="M111">
        <v>22</v>
      </c>
      <c r="N111" s="1">
        <v>0.28000000000000003</v>
      </c>
    </row>
    <row r="112" spans="1:14" x14ac:dyDescent="0.25">
      <c r="B112">
        <v>4</v>
      </c>
      <c r="C112">
        <f t="shared" si="33"/>
        <v>18</v>
      </c>
      <c r="D112">
        <f t="shared" si="34"/>
        <v>2</v>
      </c>
      <c r="E112" t="s">
        <v>0</v>
      </c>
      <c r="F112" s="2" t="str">
        <f t="shared" si="31"/>
        <v>12:1</v>
      </c>
      <c r="G112">
        <v>400</v>
      </c>
      <c r="H112">
        <f t="shared" si="32"/>
        <v>33.333333333333336</v>
      </c>
      <c r="I112">
        <v>21</v>
      </c>
      <c r="J112" s="1">
        <v>0.67</v>
      </c>
      <c r="M112">
        <v>21</v>
      </c>
      <c r="N112" s="1">
        <v>0.28000000000000003</v>
      </c>
    </row>
    <row r="113" spans="1:14" x14ac:dyDescent="0.25">
      <c r="B113">
        <v>4</v>
      </c>
      <c r="C113">
        <f t="shared" si="33"/>
        <v>18</v>
      </c>
      <c r="D113">
        <f t="shared" si="34"/>
        <v>2</v>
      </c>
      <c r="E113" t="s">
        <v>0</v>
      </c>
      <c r="F113" s="2" t="str">
        <f t="shared" si="31"/>
        <v>12:1</v>
      </c>
      <c r="G113">
        <v>500</v>
      </c>
      <c r="H113">
        <f t="shared" si="32"/>
        <v>41.666666666666664</v>
      </c>
      <c r="I113">
        <v>20</v>
      </c>
      <c r="J113" s="1">
        <v>0.67</v>
      </c>
      <c r="M113">
        <v>20</v>
      </c>
      <c r="N113" s="1">
        <v>0.28000000000000003</v>
      </c>
    </row>
    <row r="114" spans="1:14" x14ac:dyDescent="0.25">
      <c r="B114">
        <v>4</v>
      </c>
      <c r="C114">
        <f t="shared" si="33"/>
        <v>18</v>
      </c>
      <c r="D114">
        <f t="shared" si="34"/>
        <v>2</v>
      </c>
      <c r="E114" t="s">
        <v>0</v>
      </c>
      <c r="F114" s="2" t="str">
        <f t="shared" si="31"/>
        <v>12:1</v>
      </c>
      <c r="G114">
        <v>600</v>
      </c>
      <c r="H114">
        <f t="shared" si="32"/>
        <v>50</v>
      </c>
      <c r="I114">
        <v>20</v>
      </c>
      <c r="J114" s="1">
        <v>0.67</v>
      </c>
      <c r="M114">
        <v>20</v>
      </c>
      <c r="N114" s="1">
        <v>0.28000000000000003</v>
      </c>
    </row>
    <row r="115" spans="1:14" x14ac:dyDescent="0.25">
      <c r="B115">
        <v>4</v>
      </c>
      <c r="C115">
        <f t="shared" si="33"/>
        <v>18</v>
      </c>
      <c r="D115">
        <f t="shared" si="34"/>
        <v>2</v>
      </c>
      <c r="E115" t="s">
        <v>0</v>
      </c>
      <c r="F115" s="2" t="str">
        <f t="shared" si="31"/>
        <v>12:1</v>
      </c>
      <c r="G115">
        <v>700</v>
      </c>
      <c r="H115">
        <f t="shared" si="32"/>
        <v>58.333333333333336</v>
      </c>
      <c r="I115">
        <v>20</v>
      </c>
      <c r="J115" s="1">
        <v>0.67</v>
      </c>
      <c r="M115">
        <v>20</v>
      </c>
      <c r="N115" s="1">
        <v>0.28000000000000003</v>
      </c>
    </row>
    <row r="116" spans="1:14" x14ac:dyDescent="0.25">
      <c r="B116">
        <v>4</v>
      </c>
      <c r="C116">
        <f t="shared" si="33"/>
        <v>18</v>
      </c>
      <c r="D116">
        <f t="shared" si="34"/>
        <v>2</v>
      </c>
      <c r="E116" t="s">
        <v>0</v>
      </c>
      <c r="F116" s="2" t="str">
        <f t="shared" si="31"/>
        <v>12:1</v>
      </c>
      <c r="G116">
        <v>800</v>
      </c>
      <c r="H116">
        <f t="shared" si="32"/>
        <v>66.666666666666671</v>
      </c>
      <c r="I116">
        <v>20</v>
      </c>
      <c r="J116" s="1">
        <v>0.67</v>
      </c>
      <c r="M116">
        <v>19</v>
      </c>
      <c r="N116" s="1">
        <v>0.28000000000000003</v>
      </c>
    </row>
    <row r="117" spans="1:14" x14ac:dyDescent="0.25">
      <c r="B117">
        <v>4</v>
      </c>
      <c r="C117">
        <f t="shared" si="33"/>
        <v>18</v>
      </c>
      <c r="D117">
        <f t="shared" si="34"/>
        <v>2</v>
      </c>
      <c r="E117" t="s">
        <v>0</v>
      </c>
      <c r="F117" s="2" t="str">
        <f t="shared" si="31"/>
        <v>12:1</v>
      </c>
      <c r="G117">
        <v>900</v>
      </c>
      <c r="H117">
        <f t="shared" si="32"/>
        <v>75</v>
      </c>
      <c r="I117">
        <v>19</v>
      </c>
      <c r="J117" s="1">
        <v>0.67</v>
      </c>
      <c r="M117">
        <v>19</v>
      </c>
      <c r="N117" s="1">
        <v>0.28000000000000003</v>
      </c>
    </row>
    <row r="118" spans="1:14" x14ac:dyDescent="0.25">
      <c r="B118">
        <v>4</v>
      </c>
      <c r="C118">
        <f t="shared" si="33"/>
        <v>18</v>
      </c>
      <c r="D118">
        <f t="shared" si="34"/>
        <v>2</v>
      </c>
      <c r="E118" t="s">
        <v>0</v>
      </c>
      <c r="F118" s="2" t="str">
        <f t="shared" si="31"/>
        <v>12:1</v>
      </c>
      <c r="G118">
        <v>1000</v>
      </c>
      <c r="H118">
        <f t="shared" si="32"/>
        <v>83.333333333333329</v>
      </c>
      <c r="I118">
        <v>19</v>
      </c>
      <c r="J118" s="1">
        <v>0.67</v>
      </c>
      <c r="M118">
        <v>19</v>
      </c>
      <c r="N118" s="1">
        <v>0.28000000000000003</v>
      </c>
    </row>
    <row r="119" spans="1:14" x14ac:dyDescent="0.25">
      <c r="B119">
        <v>4</v>
      </c>
      <c r="C119">
        <f t="shared" si="33"/>
        <v>18</v>
      </c>
      <c r="D119">
        <f t="shared" si="34"/>
        <v>2</v>
      </c>
      <c r="E119" t="s">
        <v>0</v>
      </c>
      <c r="F119" s="2" t="str">
        <f t="shared" si="31"/>
        <v>12:1</v>
      </c>
      <c r="G119">
        <v>1100</v>
      </c>
      <c r="H119">
        <f t="shared" si="32"/>
        <v>91.666666666666671</v>
      </c>
      <c r="I119">
        <v>19</v>
      </c>
      <c r="J119" s="1">
        <v>0.67</v>
      </c>
      <c r="M119">
        <v>19</v>
      </c>
      <c r="N119" s="1">
        <v>0.28000000000000003</v>
      </c>
    </row>
    <row r="120" spans="1:14" x14ac:dyDescent="0.25">
      <c r="B120">
        <v>4</v>
      </c>
      <c r="C120">
        <f t="shared" si="33"/>
        <v>18</v>
      </c>
      <c r="D120">
        <f t="shared" si="34"/>
        <v>2</v>
      </c>
      <c r="E120" t="s">
        <v>0</v>
      </c>
      <c r="F120" s="2" t="str">
        <f t="shared" si="31"/>
        <v>12:1</v>
      </c>
      <c r="G120">
        <v>1200</v>
      </c>
      <c r="H120">
        <f t="shared" si="32"/>
        <v>100</v>
      </c>
      <c r="I120">
        <v>19</v>
      </c>
      <c r="J120" s="1">
        <v>0.67</v>
      </c>
      <c r="M120">
        <v>19</v>
      </c>
      <c r="N120" s="1">
        <v>0.28000000000000003</v>
      </c>
    </row>
    <row r="121" spans="1:14" x14ac:dyDescent="0.25">
      <c r="A121" t="str">
        <f>B122&amp;"D "&amp;C122&amp;"B "&amp;D122&amp;"R "</f>
        <v xml:space="preserve">4D 20B 0R </v>
      </c>
      <c r="F121" s="2"/>
      <c r="J121" s="1"/>
      <c r="N121" s="1"/>
    </row>
    <row r="122" spans="1:14" x14ac:dyDescent="0.25">
      <c r="B122">
        <v>4</v>
      </c>
      <c r="C122">
        <f>C109+2</f>
        <v>20</v>
      </c>
      <c r="D122">
        <f>24-C122-B122</f>
        <v>0</v>
      </c>
      <c r="E122" t="s">
        <v>0</v>
      </c>
      <c r="F122" s="2" t="str">
        <f t="shared" ref="F122:F133" si="35">G122/H122&amp;":"&amp;G122/G122</f>
        <v>12:1</v>
      </c>
      <c r="G122">
        <v>100</v>
      </c>
      <c r="H122">
        <f t="shared" ref="H122:H133" si="36">G122/12</f>
        <v>8.3333333333333339</v>
      </c>
      <c r="I122">
        <v>28</v>
      </c>
      <c r="J122" s="1">
        <v>0.68</v>
      </c>
      <c r="M122">
        <v>27</v>
      </c>
      <c r="N122" s="1">
        <v>0.28000000000000003</v>
      </c>
    </row>
    <row r="123" spans="1:14" x14ac:dyDescent="0.25">
      <c r="B123">
        <v>4</v>
      </c>
      <c r="C123">
        <f t="shared" ref="C123:C133" si="37">C110+2</f>
        <v>20</v>
      </c>
      <c r="D123">
        <f t="shared" ref="D123:D133" si="38">24-C123-B123</f>
        <v>0</v>
      </c>
      <c r="E123" t="s">
        <v>0</v>
      </c>
      <c r="F123" s="2" t="str">
        <f t="shared" si="35"/>
        <v>12:1</v>
      </c>
      <c r="G123">
        <v>200</v>
      </c>
      <c r="H123">
        <f t="shared" si="36"/>
        <v>16.666666666666668</v>
      </c>
      <c r="I123">
        <v>24</v>
      </c>
      <c r="J123" s="1">
        <v>0.67</v>
      </c>
      <c r="M123">
        <v>24</v>
      </c>
      <c r="N123" s="1">
        <v>0.28000000000000003</v>
      </c>
    </row>
    <row r="124" spans="1:14" x14ac:dyDescent="0.25">
      <c r="B124">
        <v>4</v>
      </c>
      <c r="C124">
        <f t="shared" si="37"/>
        <v>20</v>
      </c>
      <c r="D124">
        <f t="shared" si="38"/>
        <v>0</v>
      </c>
      <c r="E124" t="s">
        <v>0</v>
      </c>
      <c r="F124" s="2" t="str">
        <f t="shared" si="35"/>
        <v>12:1</v>
      </c>
      <c r="G124">
        <v>300</v>
      </c>
      <c r="H124">
        <f t="shared" si="36"/>
        <v>25</v>
      </c>
      <c r="I124">
        <v>23</v>
      </c>
      <c r="J124" s="1">
        <v>0.67</v>
      </c>
      <c r="M124">
        <v>22</v>
      </c>
      <c r="N124" s="1">
        <v>0.28000000000000003</v>
      </c>
    </row>
    <row r="125" spans="1:14" x14ac:dyDescent="0.25">
      <c r="B125">
        <v>4</v>
      </c>
      <c r="C125">
        <f t="shared" si="37"/>
        <v>20</v>
      </c>
      <c r="D125">
        <f t="shared" si="38"/>
        <v>0</v>
      </c>
      <c r="E125" t="s">
        <v>0</v>
      </c>
      <c r="F125" s="2" t="str">
        <f t="shared" si="35"/>
        <v>12:1</v>
      </c>
      <c r="G125">
        <v>400</v>
      </c>
      <c r="H125">
        <f t="shared" si="36"/>
        <v>33.333333333333336</v>
      </c>
      <c r="I125">
        <v>22</v>
      </c>
      <c r="J125" s="1">
        <v>0.67</v>
      </c>
      <c r="M125">
        <v>21</v>
      </c>
      <c r="N125" s="1">
        <v>0.27</v>
      </c>
    </row>
    <row r="126" spans="1:14" x14ac:dyDescent="0.25">
      <c r="B126">
        <v>4</v>
      </c>
      <c r="C126">
        <f t="shared" si="37"/>
        <v>20</v>
      </c>
      <c r="D126">
        <f t="shared" si="38"/>
        <v>0</v>
      </c>
      <c r="E126" t="s">
        <v>0</v>
      </c>
      <c r="F126" s="2" t="str">
        <f t="shared" si="35"/>
        <v>12:1</v>
      </c>
      <c r="G126">
        <v>500</v>
      </c>
      <c r="H126">
        <f t="shared" si="36"/>
        <v>41.666666666666664</v>
      </c>
      <c r="I126">
        <v>21</v>
      </c>
      <c r="J126" s="1">
        <v>0.67</v>
      </c>
      <c r="M126">
        <v>21</v>
      </c>
      <c r="N126" s="1">
        <v>0.27</v>
      </c>
    </row>
    <row r="127" spans="1:14" x14ac:dyDescent="0.25">
      <c r="B127">
        <v>4</v>
      </c>
      <c r="C127">
        <f t="shared" si="37"/>
        <v>20</v>
      </c>
      <c r="D127">
        <f t="shared" si="38"/>
        <v>0</v>
      </c>
      <c r="E127" t="s">
        <v>0</v>
      </c>
      <c r="F127" s="2" t="str">
        <f t="shared" si="35"/>
        <v>12:1</v>
      </c>
      <c r="G127">
        <v>600</v>
      </c>
      <c r="H127">
        <f t="shared" si="36"/>
        <v>50</v>
      </c>
      <c r="I127">
        <v>20</v>
      </c>
      <c r="J127" s="1">
        <v>0.67</v>
      </c>
      <c r="M127">
        <v>20</v>
      </c>
      <c r="N127" s="1">
        <v>0.27</v>
      </c>
    </row>
    <row r="128" spans="1:14" x14ac:dyDescent="0.25">
      <c r="B128">
        <v>4</v>
      </c>
      <c r="C128">
        <f t="shared" si="37"/>
        <v>20</v>
      </c>
      <c r="D128">
        <f t="shared" si="38"/>
        <v>0</v>
      </c>
      <c r="E128" t="s">
        <v>0</v>
      </c>
      <c r="F128" s="2" t="str">
        <f t="shared" si="35"/>
        <v>12:1</v>
      </c>
      <c r="G128">
        <v>700</v>
      </c>
      <c r="H128">
        <f t="shared" si="36"/>
        <v>58.333333333333336</v>
      </c>
      <c r="I128">
        <v>20</v>
      </c>
      <c r="J128" s="1">
        <v>0.67</v>
      </c>
      <c r="M128">
        <v>20</v>
      </c>
      <c r="N128" s="1">
        <v>0.27</v>
      </c>
    </row>
    <row r="129" spans="1:14" x14ac:dyDescent="0.25">
      <c r="B129">
        <v>4</v>
      </c>
      <c r="C129">
        <f t="shared" si="37"/>
        <v>20</v>
      </c>
      <c r="D129">
        <f t="shared" si="38"/>
        <v>0</v>
      </c>
      <c r="E129" t="s">
        <v>0</v>
      </c>
      <c r="F129" s="2" t="str">
        <f t="shared" si="35"/>
        <v>12:1</v>
      </c>
      <c r="G129">
        <v>800</v>
      </c>
      <c r="H129">
        <f t="shared" si="36"/>
        <v>66.666666666666671</v>
      </c>
      <c r="I129">
        <v>20</v>
      </c>
      <c r="J129" s="1">
        <v>0.67</v>
      </c>
      <c r="M129">
        <v>20</v>
      </c>
      <c r="N129" s="1">
        <v>0.27</v>
      </c>
    </row>
    <row r="130" spans="1:14" x14ac:dyDescent="0.25">
      <c r="B130">
        <v>4</v>
      </c>
      <c r="C130">
        <f t="shared" si="37"/>
        <v>20</v>
      </c>
      <c r="D130">
        <f t="shared" si="38"/>
        <v>0</v>
      </c>
      <c r="E130" t="s">
        <v>0</v>
      </c>
      <c r="F130" s="2" t="str">
        <f t="shared" si="35"/>
        <v>12:1</v>
      </c>
      <c r="G130">
        <v>900</v>
      </c>
      <c r="H130">
        <f t="shared" si="36"/>
        <v>75</v>
      </c>
      <c r="I130">
        <v>19</v>
      </c>
      <c r="J130" s="1">
        <v>0.67</v>
      </c>
      <c r="M130">
        <v>19</v>
      </c>
      <c r="N130" s="1">
        <v>0.27</v>
      </c>
    </row>
    <row r="131" spans="1:14" x14ac:dyDescent="0.25">
      <c r="B131">
        <v>4</v>
      </c>
      <c r="C131">
        <f t="shared" si="37"/>
        <v>20</v>
      </c>
      <c r="D131">
        <f t="shared" si="38"/>
        <v>0</v>
      </c>
      <c r="E131" t="s">
        <v>0</v>
      </c>
      <c r="F131" s="2" t="str">
        <f t="shared" si="35"/>
        <v>12:1</v>
      </c>
      <c r="G131">
        <v>1000</v>
      </c>
      <c r="H131">
        <f t="shared" si="36"/>
        <v>83.333333333333329</v>
      </c>
      <c r="I131">
        <v>19</v>
      </c>
      <c r="J131" s="1">
        <v>0.67</v>
      </c>
      <c r="M131">
        <v>19</v>
      </c>
      <c r="N131" s="1">
        <v>0.27</v>
      </c>
    </row>
    <row r="132" spans="1:14" x14ac:dyDescent="0.25">
      <c r="B132">
        <v>4</v>
      </c>
      <c r="C132">
        <f t="shared" si="37"/>
        <v>20</v>
      </c>
      <c r="D132">
        <f t="shared" si="38"/>
        <v>0</v>
      </c>
      <c r="E132" t="s">
        <v>0</v>
      </c>
      <c r="F132" s="2" t="str">
        <f t="shared" si="35"/>
        <v>12:1</v>
      </c>
      <c r="G132">
        <v>1100</v>
      </c>
      <c r="H132">
        <f t="shared" si="36"/>
        <v>91.666666666666671</v>
      </c>
      <c r="I132">
        <v>19</v>
      </c>
      <c r="J132" s="1">
        <v>0.67</v>
      </c>
      <c r="M132">
        <v>19</v>
      </c>
      <c r="N132" s="1">
        <v>0.27</v>
      </c>
    </row>
    <row r="133" spans="1:14" x14ac:dyDescent="0.25">
      <c r="B133">
        <v>4</v>
      </c>
      <c r="C133">
        <f t="shared" si="37"/>
        <v>20</v>
      </c>
      <c r="D133">
        <f t="shared" si="38"/>
        <v>0</v>
      </c>
      <c r="E133" t="s">
        <v>0</v>
      </c>
      <c r="F133" s="2" t="str">
        <f t="shared" si="35"/>
        <v>12:1</v>
      </c>
      <c r="G133">
        <v>1200</v>
      </c>
      <c r="H133">
        <f t="shared" si="36"/>
        <v>100</v>
      </c>
      <c r="I133">
        <v>19</v>
      </c>
      <c r="J133" s="1">
        <v>0.67</v>
      </c>
      <c r="M133">
        <v>19</v>
      </c>
      <c r="N133" s="1">
        <v>0.27</v>
      </c>
    </row>
    <row r="134" spans="1:14" x14ac:dyDescent="0.25">
      <c r="A134" t="s">
        <v>1</v>
      </c>
      <c r="F134" s="2"/>
      <c r="J134" s="1"/>
      <c r="K134" t="s">
        <v>28</v>
      </c>
      <c r="L134" t="s">
        <v>29</v>
      </c>
      <c r="N134" s="1"/>
    </row>
    <row r="135" spans="1:14" x14ac:dyDescent="0.25">
      <c r="B135">
        <v>4</v>
      </c>
      <c r="C135">
        <v>10</v>
      </c>
      <c r="D135">
        <f>24-C135-B135</f>
        <v>10</v>
      </c>
      <c r="E135" t="s">
        <v>0</v>
      </c>
      <c r="F135" s="2" t="str">
        <f t="shared" ref="F135:F146" si="39">G135/H135&amp;":"&amp;G135/G135</f>
        <v>12:1</v>
      </c>
      <c r="G135">
        <v>100</v>
      </c>
      <c r="H135">
        <f t="shared" ref="H135:H146" si="40">G135/12</f>
        <v>8.3333333333333339</v>
      </c>
      <c r="I135">
        <v>24</v>
      </c>
      <c r="J135" s="1">
        <v>0.68</v>
      </c>
      <c r="K135">
        <v>9</v>
      </c>
      <c r="L135">
        <f>24-B135-K135</f>
        <v>11</v>
      </c>
      <c r="M135">
        <v>24</v>
      </c>
      <c r="N135" s="1">
        <v>0.28999999999999998</v>
      </c>
    </row>
    <row r="136" spans="1:14" x14ac:dyDescent="0.25">
      <c r="B136">
        <v>4</v>
      </c>
      <c r="C136">
        <v>11</v>
      </c>
      <c r="D136">
        <f t="shared" ref="D136:D146" si="41">24-C136-B136</f>
        <v>9</v>
      </c>
      <c r="E136" t="s">
        <v>0</v>
      </c>
      <c r="F136" s="2" t="str">
        <f t="shared" si="39"/>
        <v>12:1</v>
      </c>
      <c r="G136">
        <v>200</v>
      </c>
      <c r="H136">
        <f t="shared" si="40"/>
        <v>16.666666666666668</v>
      </c>
      <c r="I136">
        <v>21</v>
      </c>
      <c r="J136" s="1">
        <v>0.68</v>
      </c>
      <c r="K136">
        <v>10</v>
      </c>
      <c r="L136">
        <f t="shared" ref="L136:L146" si="42">24-B136-K136</f>
        <v>10</v>
      </c>
      <c r="M136">
        <v>21</v>
      </c>
      <c r="N136" s="1">
        <v>0.28000000000000003</v>
      </c>
    </row>
    <row r="137" spans="1:14" x14ac:dyDescent="0.25">
      <c r="B137">
        <v>4</v>
      </c>
      <c r="C137">
        <v>11</v>
      </c>
      <c r="D137">
        <f t="shared" si="41"/>
        <v>9</v>
      </c>
      <c r="E137" t="s">
        <v>0</v>
      </c>
      <c r="F137" s="2" t="str">
        <f t="shared" si="39"/>
        <v>12:1</v>
      </c>
      <c r="G137">
        <v>300</v>
      </c>
      <c r="H137">
        <f t="shared" si="40"/>
        <v>25</v>
      </c>
      <c r="I137">
        <v>20</v>
      </c>
      <c r="J137" s="1">
        <v>0.68</v>
      </c>
      <c r="K137">
        <v>10</v>
      </c>
      <c r="L137">
        <f t="shared" si="42"/>
        <v>10</v>
      </c>
      <c r="M137">
        <v>20</v>
      </c>
      <c r="N137" s="1">
        <v>0.28000000000000003</v>
      </c>
    </row>
    <row r="138" spans="1:14" x14ac:dyDescent="0.25">
      <c r="B138">
        <v>4</v>
      </c>
      <c r="C138">
        <v>12</v>
      </c>
      <c r="D138">
        <f t="shared" si="41"/>
        <v>8</v>
      </c>
      <c r="E138" t="s">
        <v>0</v>
      </c>
      <c r="F138" s="2" t="str">
        <f t="shared" si="39"/>
        <v>12:1</v>
      </c>
      <c r="G138">
        <v>400</v>
      </c>
      <c r="H138">
        <f t="shared" si="40"/>
        <v>33.333333333333336</v>
      </c>
      <c r="I138">
        <v>20</v>
      </c>
      <c r="J138" s="1">
        <v>0.68</v>
      </c>
      <c r="K138">
        <v>10</v>
      </c>
      <c r="L138">
        <f t="shared" si="42"/>
        <v>10</v>
      </c>
      <c r="M138">
        <v>20</v>
      </c>
      <c r="N138" s="1">
        <v>0.28000000000000003</v>
      </c>
    </row>
    <row r="139" spans="1:14" x14ac:dyDescent="0.25">
      <c r="B139">
        <v>4</v>
      </c>
      <c r="C139">
        <v>12</v>
      </c>
      <c r="D139">
        <f t="shared" si="41"/>
        <v>8</v>
      </c>
      <c r="E139" t="s">
        <v>0</v>
      </c>
      <c r="F139" s="2" t="str">
        <f t="shared" si="39"/>
        <v>12:1</v>
      </c>
      <c r="G139">
        <v>500</v>
      </c>
      <c r="H139">
        <f t="shared" si="40"/>
        <v>41.666666666666664</v>
      </c>
      <c r="I139">
        <v>20</v>
      </c>
      <c r="J139" s="1">
        <v>0.68</v>
      </c>
      <c r="K139">
        <v>11</v>
      </c>
      <c r="L139">
        <f t="shared" si="42"/>
        <v>9</v>
      </c>
      <c r="M139">
        <v>19</v>
      </c>
      <c r="N139" s="1">
        <v>0.28000000000000003</v>
      </c>
    </row>
    <row r="140" spans="1:14" x14ac:dyDescent="0.25">
      <c r="B140">
        <v>4</v>
      </c>
      <c r="C140">
        <v>12</v>
      </c>
      <c r="D140">
        <f t="shared" si="41"/>
        <v>8</v>
      </c>
      <c r="E140" t="s">
        <v>0</v>
      </c>
      <c r="F140" s="2" t="str">
        <f t="shared" si="39"/>
        <v>12:1</v>
      </c>
      <c r="G140">
        <v>600</v>
      </c>
      <c r="H140">
        <f t="shared" si="40"/>
        <v>50</v>
      </c>
      <c r="I140">
        <v>19</v>
      </c>
      <c r="J140" s="1">
        <v>0.68</v>
      </c>
      <c r="K140">
        <v>11</v>
      </c>
      <c r="L140">
        <f t="shared" si="42"/>
        <v>9</v>
      </c>
      <c r="M140">
        <v>19</v>
      </c>
      <c r="N140" s="1">
        <v>0.28000000000000003</v>
      </c>
    </row>
    <row r="141" spans="1:14" x14ac:dyDescent="0.25">
      <c r="B141">
        <v>4</v>
      </c>
      <c r="C141">
        <v>12</v>
      </c>
      <c r="D141">
        <f t="shared" si="41"/>
        <v>8</v>
      </c>
      <c r="E141" t="s">
        <v>0</v>
      </c>
      <c r="F141" s="2" t="str">
        <f t="shared" si="39"/>
        <v>12:1</v>
      </c>
      <c r="G141">
        <v>700</v>
      </c>
      <c r="H141">
        <f t="shared" si="40"/>
        <v>58.333333333333336</v>
      </c>
      <c r="I141">
        <v>19</v>
      </c>
      <c r="J141" s="1">
        <v>0.68</v>
      </c>
      <c r="K141">
        <v>11</v>
      </c>
      <c r="L141">
        <f t="shared" si="42"/>
        <v>9</v>
      </c>
      <c r="M141">
        <v>19</v>
      </c>
      <c r="N141" s="1">
        <v>0.28000000000000003</v>
      </c>
    </row>
    <row r="142" spans="1:14" x14ac:dyDescent="0.25">
      <c r="B142">
        <v>4</v>
      </c>
      <c r="C142">
        <v>12</v>
      </c>
      <c r="D142">
        <f t="shared" si="41"/>
        <v>8</v>
      </c>
      <c r="E142" t="s">
        <v>0</v>
      </c>
      <c r="F142" s="2" t="str">
        <f t="shared" si="39"/>
        <v>12:1</v>
      </c>
      <c r="G142">
        <v>800</v>
      </c>
      <c r="H142">
        <f t="shared" si="40"/>
        <v>66.666666666666671</v>
      </c>
      <c r="I142">
        <v>19</v>
      </c>
      <c r="J142" s="1">
        <v>0.68</v>
      </c>
      <c r="K142">
        <v>11</v>
      </c>
      <c r="L142">
        <f t="shared" si="42"/>
        <v>9</v>
      </c>
      <c r="M142">
        <v>19</v>
      </c>
      <c r="N142" s="1">
        <v>0.28000000000000003</v>
      </c>
    </row>
    <row r="143" spans="1:14" x14ac:dyDescent="0.25">
      <c r="B143">
        <v>4</v>
      </c>
      <c r="C143">
        <v>12</v>
      </c>
      <c r="D143">
        <f t="shared" si="41"/>
        <v>8</v>
      </c>
      <c r="E143" t="s">
        <v>0</v>
      </c>
      <c r="F143" s="2" t="str">
        <f t="shared" si="39"/>
        <v>12:1</v>
      </c>
      <c r="G143">
        <v>900</v>
      </c>
      <c r="H143">
        <f t="shared" si="40"/>
        <v>75</v>
      </c>
      <c r="I143">
        <v>19</v>
      </c>
      <c r="J143" s="1">
        <v>0.68</v>
      </c>
      <c r="K143">
        <v>12</v>
      </c>
      <c r="L143">
        <f t="shared" si="42"/>
        <v>8</v>
      </c>
      <c r="M143">
        <v>19</v>
      </c>
      <c r="N143" s="1">
        <v>0.28000000000000003</v>
      </c>
    </row>
    <row r="144" spans="1:14" x14ac:dyDescent="0.25">
      <c r="B144">
        <v>4</v>
      </c>
      <c r="C144">
        <v>12</v>
      </c>
      <c r="D144">
        <f t="shared" si="41"/>
        <v>8</v>
      </c>
      <c r="E144" t="s">
        <v>0</v>
      </c>
      <c r="F144" s="2" t="str">
        <f t="shared" si="39"/>
        <v>12:1</v>
      </c>
      <c r="G144">
        <v>1000</v>
      </c>
      <c r="H144">
        <f t="shared" si="40"/>
        <v>83.333333333333329</v>
      </c>
      <c r="I144">
        <v>19</v>
      </c>
      <c r="J144" s="1">
        <v>0.68</v>
      </c>
      <c r="K144">
        <v>12</v>
      </c>
      <c r="L144">
        <f t="shared" si="42"/>
        <v>8</v>
      </c>
      <c r="M144">
        <v>19</v>
      </c>
      <c r="N144" s="1">
        <v>0.28000000000000003</v>
      </c>
    </row>
    <row r="145" spans="2:14" x14ac:dyDescent="0.25">
      <c r="B145">
        <v>4</v>
      </c>
      <c r="C145">
        <v>12</v>
      </c>
      <c r="D145">
        <f t="shared" si="41"/>
        <v>8</v>
      </c>
      <c r="E145" t="s">
        <v>0</v>
      </c>
      <c r="F145" s="2" t="str">
        <f t="shared" si="39"/>
        <v>12:1</v>
      </c>
      <c r="G145">
        <v>1100</v>
      </c>
      <c r="H145">
        <f t="shared" si="40"/>
        <v>91.666666666666671</v>
      </c>
      <c r="I145">
        <v>19</v>
      </c>
      <c r="J145" s="1">
        <v>0.68</v>
      </c>
      <c r="K145">
        <v>12</v>
      </c>
      <c r="L145">
        <f t="shared" si="42"/>
        <v>8</v>
      </c>
      <c r="M145">
        <v>19</v>
      </c>
      <c r="N145" s="1">
        <v>0.28000000000000003</v>
      </c>
    </row>
    <row r="146" spans="2:14" x14ac:dyDescent="0.25">
      <c r="B146">
        <v>4</v>
      </c>
      <c r="C146">
        <v>12</v>
      </c>
      <c r="D146">
        <f t="shared" si="41"/>
        <v>8</v>
      </c>
      <c r="E146" t="s">
        <v>0</v>
      </c>
      <c r="F146" s="2" t="str">
        <f t="shared" si="39"/>
        <v>12:1</v>
      </c>
      <c r="G146">
        <v>1200</v>
      </c>
      <c r="H146">
        <f t="shared" si="40"/>
        <v>100</v>
      </c>
      <c r="I146">
        <v>19</v>
      </c>
      <c r="J146" s="1">
        <v>0.68</v>
      </c>
      <c r="K146">
        <v>12</v>
      </c>
      <c r="L146">
        <f t="shared" si="42"/>
        <v>8</v>
      </c>
      <c r="M146">
        <v>19</v>
      </c>
      <c r="N146" s="1">
        <v>0.28000000000000003</v>
      </c>
    </row>
    <row r="147" spans="2:14" x14ac:dyDescent="0.25">
      <c r="J147" s="1"/>
      <c r="N147" s="1"/>
    </row>
    <row r="148" spans="2:14" x14ac:dyDescent="0.25">
      <c r="J148" s="1"/>
      <c r="N148" s="1"/>
    </row>
    <row r="149" spans="2:14" x14ac:dyDescent="0.25">
      <c r="J149" s="1"/>
      <c r="N149" s="1"/>
    </row>
    <row r="150" spans="2:14" x14ac:dyDescent="0.25">
      <c r="J150" s="1"/>
      <c r="N150" s="1"/>
    </row>
    <row r="151" spans="2:14" x14ac:dyDescent="0.25">
      <c r="J151" s="1"/>
      <c r="N151" s="1"/>
    </row>
    <row r="152" spans="2:14" x14ac:dyDescent="0.25">
      <c r="J152" s="1"/>
      <c r="N152" s="1"/>
    </row>
    <row r="153" spans="2:14" x14ac:dyDescent="0.25">
      <c r="J153" s="1"/>
      <c r="N153" s="1"/>
    </row>
    <row r="154" spans="2:14" x14ac:dyDescent="0.25">
      <c r="J154" s="1"/>
      <c r="N154" s="1"/>
    </row>
    <row r="155" spans="2:14" x14ac:dyDescent="0.25">
      <c r="J155" s="1"/>
      <c r="N155" s="1"/>
    </row>
    <row r="156" spans="2:14" x14ac:dyDescent="0.25">
      <c r="J156" s="1"/>
      <c r="N156" s="1"/>
    </row>
    <row r="157" spans="2:14" x14ac:dyDescent="0.25">
      <c r="J157" s="1"/>
      <c r="N157" s="1"/>
    </row>
    <row r="158" spans="2:14" x14ac:dyDescent="0.25">
      <c r="J158" s="1"/>
      <c r="N158" s="1"/>
    </row>
    <row r="159" spans="2:14" x14ac:dyDescent="0.25">
      <c r="J159" s="1"/>
      <c r="N159" s="1"/>
    </row>
    <row r="160" spans="2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0884-F92F-4435-B5F5-D1B10177BB30}">
  <sheetPr codeName="Sheet37"/>
  <dimension ref="A1:N172"/>
  <sheetViews>
    <sheetView topLeftCell="A111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31</v>
      </c>
      <c r="J5" s="1">
        <v>0.91</v>
      </c>
      <c r="M5">
        <v>30</v>
      </c>
      <c r="N5" s="1">
        <v>0.35</v>
      </c>
    </row>
    <row r="6" spans="1:14" x14ac:dyDescent="0.25">
      <c r="B6">
        <v>6</v>
      </c>
      <c r="C6">
        <v>2</v>
      </c>
      <c r="D6">
        <f t="shared" ref="D6:D16" si="1">24-C6-B6</f>
        <v>16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27</v>
      </c>
      <c r="J6" s="1">
        <v>0.9</v>
      </c>
      <c r="M6">
        <v>27</v>
      </c>
      <c r="N6" s="1">
        <v>0.35</v>
      </c>
    </row>
    <row r="7" spans="1:14" x14ac:dyDescent="0.25">
      <c r="B7">
        <v>6</v>
      </c>
      <c r="C7">
        <v>2</v>
      </c>
      <c r="D7">
        <f t="shared" si="1"/>
        <v>16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25</v>
      </c>
      <c r="J7" s="1">
        <v>0.9</v>
      </c>
      <c r="M7">
        <v>25</v>
      </c>
      <c r="N7" s="1">
        <v>0.34</v>
      </c>
    </row>
    <row r="8" spans="1:14" x14ac:dyDescent="0.25">
      <c r="B8">
        <v>6</v>
      </c>
      <c r="C8">
        <v>2</v>
      </c>
      <c r="D8">
        <f t="shared" si="1"/>
        <v>16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24</v>
      </c>
      <c r="J8" s="1">
        <v>0.9</v>
      </c>
      <c r="M8">
        <v>24</v>
      </c>
      <c r="N8" s="1">
        <v>0.34</v>
      </c>
    </row>
    <row r="9" spans="1:14" x14ac:dyDescent="0.25">
      <c r="B9">
        <v>6</v>
      </c>
      <c r="C9">
        <v>2</v>
      </c>
      <c r="D9">
        <f t="shared" si="1"/>
        <v>16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24</v>
      </c>
      <c r="J9" s="1">
        <v>0.89</v>
      </c>
      <c r="M9">
        <v>23</v>
      </c>
      <c r="N9" s="1">
        <v>0.34</v>
      </c>
    </row>
    <row r="10" spans="1:14" x14ac:dyDescent="0.25">
      <c r="B10">
        <v>6</v>
      </c>
      <c r="C10">
        <v>2</v>
      </c>
      <c r="D10">
        <f t="shared" si="1"/>
        <v>16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23</v>
      </c>
      <c r="J10" s="1">
        <v>0.89</v>
      </c>
      <c r="M10">
        <v>23</v>
      </c>
      <c r="N10" s="1">
        <v>0.34</v>
      </c>
    </row>
    <row r="11" spans="1:14" x14ac:dyDescent="0.25">
      <c r="B11">
        <v>6</v>
      </c>
      <c r="C11">
        <v>2</v>
      </c>
      <c r="D11">
        <f t="shared" si="1"/>
        <v>16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23</v>
      </c>
      <c r="J11" s="1">
        <v>0.89</v>
      </c>
      <c r="M11">
        <v>23</v>
      </c>
      <c r="N11" s="1">
        <v>0.34</v>
      </c>
    </row>
    <row r="12" spans="1:14" x14ac:dyDescent="0.25">
      <c r="B12">
        <v>6</v>
      </c>
      <c r="C12">
        <v>2</v>
      </c>
      <c r="D12">
        <f t="shared" si="1"/>
        <v>16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23</v>
      </c>
      <c r="J12" s="1">
        <v>0.89</v>
      </c>
      <c r="M12">
        <v>22</v>
      </c>
      <c r="N12" s="1">
        <v>0.33</v>
      </c>
    </row>
    <row r="13" spans="1:14" x14ac:dyDescent="0.25">
      <c r="B13">
        <v>6</v>
      </c>
      <c r="C13">
        <v>2</v>
      </c>
      <c r="D13">
        <f t="shared" si="1"/>
        <v>16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22</v>
      </c>
      <c r="J13" s="1">
        <v>0.89</v>
      </c>
      <c r="M13">
        <v>22</v>
      </c>
      <c r="N13" s="1">
        <v>0.33</v>
      </c>
    </row>
    <row r="14" spans="1:14" x14ac:dyDescent="0.25">
      <c r="B14">
        <v>6</v>
      </c>
      <c r="C14">
        <v>2</v>
      </c>
      <c r="D14">
        <f t="shared" si="1"/>
        <v>16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22</v>
      </c>
      <c r="J14" s="1">
        <v>0.89</v>
      </c>
      <c r="M14">
        <v>22</v>
      </c>
      <c r="N14" s="1">
        <v>0.33</v>
      </c>
    </row>
    <row r="15" spans="1:14" x14ac:dyDescent="0.25">
      <c r="B15">
        <v>6</v>
      </c>
      <c r="C15">
        <v>2</v>
      </c>
      <c r="D15">
        <f t="shared" si="1"/>
        <v>16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22</v>
      </c>
      <c r="J15" s="1">
        <v>0.89</v>
      </c>
      <c r="M15">
        <v>22</v>
      </c>
      <c r="N15" s="1">
        <v>0.33</v>
      </c>
    </row>
    <row r="16" spans="1:14" x14ac:dyDescent="0.25">
      <c r="B16">
        <v>6</v>
      </c>
      <c r="C16">
        <v>2</v>
      </c>
      <c r="D16">
        <f t="shared" si="1"/>
        <v>16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22</v>
      </c>
      <c r="J16" s="1">
        <v>0.89</v>
      </c>
      <c r="M16">
        <v>22</v>
      </c>
      <c r="N16" s="1">
        <v>0.33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>G18/H18&amp;":"&amp;G18/G18</f>
        <v>1:1</v>
      </c>
      <c r="G18">
        <v>100</v>
      </c>
      <c r="H18">
        <f t="shared" ref="H18:H29" si="3">G18/1</f>
        <v>100</v>
      </c>
      <c r="I18">
        <v>27</v>
      </c>
      <c r="J18" s="1">
        <v>0.9</v>
      </c>
      <c r="M18">
        <v>27</v>
      </c>
      <c r="N18" s="1">
        <v>0.35</v>
      </c>
    </row>
    <row r="19" spans="1:14" x14ac:dyDescent="0.25">
      <c r="B19">
        <v>6</v>
      </c>
      <c r="C19">
        <f t="shared" ref="C19:C29" si="4">C6+2</f>
        <v>4</v>
      </c>
      <c r="D19">
        <f t="shared" ref="D19:D29" si="5">24-C19-B19</f>
        <v>14</v>
      </c>
      <c r="E19" t="s">
        <v>0</v>
      </c>
      <c r="F19" s="2" t="str">
        <f>H19/G19&amp;":"&amp;G19/G19</f>
        <v>1:1</v>
      </c>
      <c r="G19">
        <v>200</v>
      </c>
      <c r="H19">
        <f t="shared" si="3"/>
        <v>200</v>
      </c>
      <c r="I19">
        <v>24</v>
      </c>
      <c r="J19" s="1">
        <v>0.9</v>
      </c>
      <c r="M19">
        <v>24</v>
      </c>
      <c r="N19" s="1">
        <v>0.34</v>
      </c>
    </row>
    <row r="20" spans="1:14" x14ac:dyDescent="0.25">
      <c r="B20">
        <v>6</v>
      </c>
      <c r="C20">
        <f t="shared" si="4"/>
        <v>4</v>
      </c>
      <c r="D20">
        <f t="shared" si="5"/>
        <v>14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3"/>
        <v>300</v>
      </c>
      <c r="I20">
        <v>23</v>
      </c>
      <c r="J20" s="1">
        <v>0.89</v>
      </c>
      <c r="M20">
        <v>22</v>
      </c>
      <c r="N20" s="1">
        <v>0.34</v>
      </c>
    </row>
    <row r="21" spans="1:14" x14ac:dyDescent="0.25">
      <c r="B21">
        <v>6</v>
      </c>
      <c r="C21">
        <f t="shared" si="4"/>
        <v>4</v>
      </c>
      <c r="D21">
        <f t="shared" si="5"/>
        <v>14</v>
      </c>
      <c r="E21" t="s">
        <v>0</v>
      </c>
      <c r="F21" s="2" t="str">
        <f t="shared" si="6"/>
        <v>1:1</v>
      </c>
      <c r="G21">
        <v>400</v>
      </c>
      <c r="H21">
        <f t="shared" si="3"/>
        <v>400</v>
      </c>
      <c r="I21">
        <v>22</v>
      </c>
      <c r="J21" s="1">
        <v>0.89</v>
      </c>
      <c r="M21">
        <v>22</v>
      </c>
      <c r="N21" s="1">
        <v>0.33</v>
      </c>
    </row>
    <row r="22" spans="1:14" x14ac:dyDescent="0.25">
      <c r="B22">
        <v>6</v>
      </c>
      <c r="C22">
        <f t="shared" si="4"/>
        <v>4</v>
      </c>
      <c r="D22">
        <f t="shared" si="5"/>
        <v>14</v>
      </c>
      <c r="E22" t="s">
        <v>0</v>
      </c>
      <c r="F22" s="2" t="str">
        <f t="shared" si="6"/>
        <v>1:1</v>
      </c>
      <c r="G22">
        <v>500</v>
      </c>
      <c r="H22">
        <f t="shared" si="3"/>
        <v>500</v>
      </c>
      <c r="I22">
        <v>22</v>
      </c>
      <c r="J22" s="1">
        <v>0.89</v>
      </c>
      <c r="M22">
        <v>21</v>
      </c>
      <c r="N22" s="1">
        <v>0.33</v>
      </c>
    </row>
    <row r="23" spans="1:14" x14ac:dyDescent="0.25">
      <c r="B23">
        <v>6</v>
      </c>
      <c r="C23">
        <f t="shared" si="4"/>
        <v>4</v>
      </c>
      <c r="D23">
        <f t="shared" si="5"/>
        <v>14</v>
      </c>
      <c r="E23" t="s">
        <v>0</v>
      </c>
      <c r="F23" s="2" t="str">
        <f t="shared" si="6"/>
        <v>1:1</v>
      </c>
      <c r="G23">
        <v>600</v>
      </c>
      <c r="H23">
        <f t="shared" si="3"/>
        <v>600</v>
      </c>
      <c r="I23">
        <v>21</v>
      </c>
      <c r="J23" s="1">
        <v>0.89</v>
      </c>
      <c r="M23">
        <v>21</v>
      </c>
      <c r="N23" s="1">
        <v>0.33</v>
      </c>
    </row>
    <row r="24" spans="1:14" x14ac:dyDescent="0.25">
      <c r="B24">
        <v>6</v>
      </c>
      <c r="C24">
        <f t="shared" si="4"/>
        <v>4</v>
      </c>
      <c r="D24">
        <f t="shared" si="5"/>
        <v>14</v>
      </c>
      <c r="E24" t="s">
        <v>0</v>
      </c>
      <c r="F24" s="2" t="str">
        <f t="shared" si="6"/>
        <v>1:1</v>
      </c>
      <c r="G24">
        <v>700</v>
      </c>
      <c r="H24">
        <f t="shared" si="3"/>
        <v>700</v>
      </c>
      <c r="I24">
        <v>21</v>
      </c>
      <c r="J24" s="1">
        <v>0.89</v>
      </c>
      <c r="M24">
        <v>21</v>
      </c>
      <c r="N24" s="1">
        <v>0.33</v>
      </c>
    </row>
    <row r="25" spans="1:14" x14ac:dyDescent="0.25">
      <c r="B25">
        <v>6</v>
      </c>
      <c r="C25">
        <f t="shared" si="4"/>
        <v>4</v>
      </c>
      <c r="D25">
        <f t="shared" si="5"/>
        <v>14</v>
      </c>
      <c r="E25" t="s">
        <v>0</v>
      </c>
      <c r="F25" s="2" t="str">
        <f t="shared" si="6"/>
        <v>1:1</v>
      </c>
      <c r="G25">
        <v>800</v>
      </c>
      <c r="H25">
        <f t="shared" si="3"/>
        <v>800</v>
      </c>
      <c r="I25">
        <v>21</v>
      </c>
      <c r="J25" s="1">
        <v>0.89</v>
      </c>
      <c r="M25">
        <v>21</v>
      </c>
      <c r="N25" s="1">
        <v>0.33</v>
      </c>
    </row>
    <row r="26" spans="1:14" x14ac:dyDescent="0.25">
      <c r="B26">
        <v>6</v>
      </c>
      <c r="C26">
        <f t="shared" si="4"/>
        <v>4</v>
      </c>
      <c r="D26">
        <f t="shared" si="5"/>
        <v>14</v>
      </c>
      <c r="E26" t="s">
        <v>0</v>
      </c>
      <c r="F26" s="2" t="str">
        <f t="shared" si="6"/>
        <v>1:1</v>
      </c>
      <c r="G26">
        <v>900</v>
      </c>
      <c r="H26">
        <f t="shared" si="3"/>
        <v>900</v>
      </c>
      <c r="I26">
        <v>21</v>
      </c>
      <c r="J26" s="1">
        <v>0.89</v>
      </c>
      <c r="M26">
        <v>20</v>
      </c>
      <c r="N26" s="1">
        <v>0.33</v>
      </c>
    </row>
    <row r="27" spans="1:14" x14ac:dyDescent="0.25">
      <c r="B27">
        <v>6</v>
      </c>
      <c r="C27">
        <f t="shared" si="4"/>
        <v>4</v>
      </c>
      <c r="D27">
        <f t="shared" si="5"/>
        <v>14</v>
      </c>
      <c r="E27" t="s">
        <v>0</v>
      </c>
      <c r="F27" s="2" t="str">
        <f t="shared" si="6"/>
        <v>1:1</v>
      </c>
      <c r="G27">
        <v>1000</v>
      </c>
      <c r="H27">
        <f t="shared" si="3"/>
        <v>1000</v>
      </c>
      <c r="I27">
        <v>20</v>
      </c>
      <c r="J27" s="1">
        <v>0.89</v>
      </c>
      <c r="M27">
        <v>20</v>
      </c>
      <c r="N27" s="1">
        <v>0.33</v>
      </c>
    </row>
    <row r="28" spans="1:14" x14ac:dyDescent="0.25">
      <c r="B28">
        <v>6</v>
      </c>
      <c r="C28">
        <f t="shared" si="4"/>
        <v>4</v>
      </c>
      <c r="D28">
        <f t="shared" si="5"/>
        <v>14</v>
      </c>
      <c r="E28" t="s">
        <v>0</v>
      </c>
      <c r="F28" s="2" t="str">
        <f t="shared" si="6"/>
        <v>1:1</v>
      </c>
      <c r="G28">
        <v>1100</v>
      </c>
      <c r="H28">
        <f t="shared" si="3"/>
        <v>1100</v>
      </c>
      <c r="I28">
        <v>20</v>
      </c>
      <c r="J28" s="1">
        <v>0.88</v>
      </c>
      <c r="M28">
        <v>20</v>
      </c>
      <c r="N28" s="1">
        <v>0.33</v>
      </c>
    </row>
    <row r="29" spans="1:14" x14ac:dyDescent="0.25">
      <c r="B29">
        <v>6</v>
      </c>
      <c r="C29">
        <f t="shared" si="4"/>
        <v>4</v>
      </c>
      <c r="D29">
        <f t="shared" si="5"/>
        <v>14</v>
      </c>
      <c r="E29" t="s">
        <v>0</v>
      </c>
      <c r="F29" s="2" t="str">
        <f t="shared" si="6"/>
        <v>1:1</v>
      </c>
      <c r="G29">
        <v>1200</v>
      </c>
      <c r="H29">
        <f t="shared" si="3"/>
        <v>1200</v>
      </c>
      <c r="I29">
        <v>20</v>
      </c>
      <c r="J29" s="1">
        <v>0.88</v>
      </c>
      <c r="M29">
        <v>20</v>
      </c>
      <c r="N29" s="1">
        <v>0.33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>G31/H31&amp;":"&amp;G31/G31</f>
        <v>1:1</v>
      </c>
      <c r="G31">
        <v>100</v>
      </c>
      <c r="H31">
        <f t="shared" ref="H31:H42" si="7">G31/1</f>
        <v>100</v>
      </c>
      <c r="I31">
        <v>26</v>
      </c>
      <c r="J31" s="1">
        <v>0.9</v>
      </c>
      <c r="M31">
        <v>25</v>
      </c>
      <c r="N31" s="1">
        <v>0.34</v>
      </c>
    </row>
    <row r="32" spans="1:14" x14ac:dyDescent="0.25">
      <c r="B32">
        <v>6</v>
      </c>
      <c r="C32">
        <f t="shared" ref="C32:C42" si="8">C19+2</f>
        <v>6</v>
      </c>
      <c r="D32">
        <f t="shared" ref="D32:D42" si="9">24-C32-B32</f>
        <v>12</v>
      </c>
      <c r="E32" t="s">
        <v>0</v>
      </c>
      <c r="F32" s="2" t="str">
        <f>H32/G32&amp;":"&amp;G32/G32</f>
        <v>1:1</v>
      </c>
      <c r="G32">
        <v>200</v>
      </c>
      <c r="H32">
        <f t="shared" si="7"/>
        <v>200</v>
      </c>
      <c r="I32">
        <v>23</v>
      </c>
      <c r="J32" s="1">
        <v>0.89</v>
      </c>
      <c r="M32">
        <v>22</v>
      </c>
      <c r="N32" s="1">
        <v>0.34</v>
      </c>
    </row>
    <row r="33" spans="1:14" x14ac:dyDescent="0.25">
      <c r="B33">
        <v>6</v>
      </c>
      <c r="C33">
        <f t="shared" si="8"/>
        <v>6</v>
      </c>
      <c r="D33">
        <f t="shared" si="9"/>
        <v>12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7"/>
        <v>300</v>
      </c>
      <c r="I33">
        <v>22</v>
      </c>
      <c r="J33" s="1">
        <v>0.89</v>
      </c>
      <c r="M33">
        <v>21</v>
      </c>
      <c r="N33" s="1">
        <v>0.33</v>
      </c>
    </row>
    <row r="34" spans="1:14" x14ac:dyDescent="0.25">
      <c r="B34">
        <v>6</v>
      </c>
      <c r="C34">
        <f t="shared" si="8"/>
        <v>6</v>
      </c>
      <c r="D34">
        <f t="shared" si="9"/>
        <v>12</v>
      </c>
      <c r="E34" t="s">
        <v>0</v>
      </c>
      <c r="F34" s="2" t="str">
        <f t="shared" si="10"/>
        <v>1:1</v>
      </c>
      <c r="G34">
        <v>400</v>
      </c>
      <c r="H34">
        <f t="shared" si="7"/>
        <v>400</v>
      </c>
      <c r="I34">
        <v>21</v>
      </c>
      <c r="J34" s="1">
        <v>0.89</v>
      </c>
      <c r="M34">
        <v>21</v>
      </c>
      <c r="N34" s="1">
        <v>0.33</v>
      </c>
    </row>
    <row r="35" spans="1:14" x14ac:dyDescent="0.25">
      <c r="B35">
        <v>6</v>
      </c>
      <c r="C35">
        <f t="shared" si="8"/>
        <v>6</v>
      </c>
      <c r="D35">
        <f t="shared" si="9"/>
        <v>12</v>
      </c>
      <c r="E35" t="s">
        <v>0</v>
      </c>
      <c r="F35" s="2" t="str">
        <f t="shared" si="10"/>
        <v>1:1</v>
      </c>
      <c r="G35">
        <v>500</v>
      </c>
      <c r="H35">
        <f t="shared" si="7"/>
        <v>500</v>
      </c>
      <c r="I35">
        <v>21</v>
      </c>
      <c r="J35" s="1">
        <v>0.89</v>
      </c>
      <c r="M35">
        <v>20</v>
      </c>
      <c r="N35" s="1">
        <v>0.33</v>
      </c>
    </row>
    <row r="36" spans="1:14" x14ac:dyDescent="0.25">
      <c r="B36">
        <v>6</v>
      </c>
      <c r="C36">
        <f t="shared" si="8"/>
        <v>6</v>
      </c>
      <c r="D36">
        <f t="shared" si="9"/>
        <v>12</v>
      </c>
      <c r="E36" t="s">
        <v>0</v>
      </c>
      <c r="F36" s="2" t="str">
        <f t="shared" si="10"/>
        <v>1:1</v>
      </c>
      <c r="G36">
        <v>600</v>
      </c>
      <c r="H36">
        <f t="shared" si="7"/>
        <v>600</v>
      </c>
      <c r="I36">
        <v>20</v>
      </c>
      <c r="J36" s="1">
        <v>0.88</v>
      </c>
      <c r="M36">
        <v>20</v>
      </c>
      <c r="N36" s="1">
        <v>0.33</v>
      </c>
    </row>
    <row r="37" spans="1:14" x14ac:dyDescent="0.25">
      <c r="B37">
        <v>6</v>
      </c>
      <c r="C37">
        <f t="shared" si="8"/>
        <v>6</v>
      </c>
      <c r="D37">
        <f t="shared" si="9"/>
        <v>12</v>
      </c>
      <c r="E37" t="s">
        <v>0</v>
      </c>
      <c r="F37" s="2" t="str">
        <f t="shared" si="10"/>
        <v>1:1</v>
      </c>
      <c r="G37">
        <v>700</v>
      </c>
      <c r="H37">
        <f t="shared" si="7"/>
        <v>700</v>
      </c>
      <c r="I37">
        <v>20</v>
      </c>
      <c r="J37" s="1">
        <v>0.88</v>
      </c>
      <c r="M37">
        <v>20</v>
      </c>
      <c r="N37" s="1">
        <v>0.33</v>
      </c>
    </row>
    <row r="38" spans="1:14" x14ac:dyDescent="0.25">
      <c r="B38">
        <v>6</v>
      </c>
      <c r="C38">
        <f t="shared" si="8"/>
        <v>6</v>
      </c>
      <c r="D38">
        <f t="shared" si="9"/>
        <v>12</v>
      </c>
      <c r="E38" t="s">
        <v>0</v>
      </c>
      <c r="F38" s="2" t="str">
        <f t="shared" si="10"/>
        <v>1:1</v>
      </c>
      <c r="G38">
        <v>800</v>
      </c>
      <c r="H38">
        <f t="shared" si="7"/>
        <v>800</v>
      </c>
      <c r="I38">
        <v>20</v>
      </c>
      <c r="J38" s="1">
        <v>0.88</v>
      </c>
      <c r="M38">
        <v>20</v>
      </c>
      <c r="N38" s="1">
        <v>0.33</v>
      </c>
    </row>
    <row r="39" spans="1:14" x14ac:dyDescent="0.25">
      <c r="B39">
        <v>6</v>
      </c>
      <c r="C39">
        <f t="shared" si="8"/>
        <v>6</v>
      </c>
      <c r="D39">
        <f t="shared" si="9"/>
        <v>12</v>
      </c>
      <c r="E39" t="s">
        <v>0</v>
      </c>
      <c r="F39" s="2" t="str">
        <f t="shared" si="10"/>
        <v>1:1</v>
      </c>
      <c r="G39">
        <v>900</v>
      </c>
      <c r="H39">
        <f t="shared" si="7"/>
        <v>900</v>
      </c>
      <c r="I39">
        <v>20</v>
      </c>
      <c r="J39" s="1">
        <v>0.88</v>
      </c>
      <c r="M39">
        <v>20</v>
      </c>
      <c r="N39" s="1">
        <v>0.33</v>
      </c>
    </row>
    <row r="40" spans="1:14" x14ac:dyDescent="0.25">
      <c r="B40">
        <v>6</v>
      </c>
      <c r="C40">
        <f t="shared" si="8"/>
        <v>6</v>
      </c>
      <c r="D40">
        <f t="shared" si="9"/>
        <v>12</v>
      </c>
      <c r="E40" t="s">
        <v>0</v>
      </c>
      <c r="F40" s="2" t="str">
        <f t="shared" si="10"/>
        <v>1:1</v>
      </c>
      <c r="G40">
        <v>1000</v>
      </c>
      <c r="H40">
        <f t="shared" si="7"/>
        <v>1000</v>
      </c>
      <c r="I40">
        <v>20</v>
      </c>
      <c r="J40" s="1">
        <v>0.88</v>
      </c>
      <c r="M40">
        <v>20</v>
      </c>
      <c r="N40" s="1">
        <v>0.33</v>
      </c>
    </row>
    <row r="41" spans="1:14" x14ac:dyDescent="0.25">
      <c r="B41">
        <v>6</v>
      </c>
      <c r="C41">
        <f t="shared" si="8"/>
        <v>6</v>
      </c>
      <c r="D41">
        <f t="shared" si="9"/>
        <v>12</v>
      </c>
      <c r="E41" t="s">
        <v>0</v>
      </c>
      <c r="F41" s="2" t="str">
        <f t="shared" si="10"/>
        <v>1:1</v>
      </c>
      <c r="G41">
        <v>1100</v>
      </c>
      <c r="H41">
        <f t="shared" si="7"/>
        <v>1100</v>
      </c>
      <c r="I41">
        <v>20</v>
      </c>
      <c r="J41" s="1">
        <v>0.88</v>
      </c>
      <c r="M41">
        <v>19</v>
      </c>
      <c r="N41" s="1">
        <v>0.32</v>
      </c>
    </row>
    <row r="42" spans="1:14" x14ac:dyDescent="0.25">
      <c r="B42">
        <v>6</v>
      </c>
      <c r="C42">
        <f t="shared" si="8"/>
        <v>6</v>
      </c>
      <c r="D42">
        <f t="shared" si="9"/>
        <v>12</v>
      </c>
      <c r="E42" t="s">
        <v>0</v>
      </c>
      <c r="F42" s="2" t="str">
        <f t="shared" si="10"/>
        <v>1:1</v>
      </c>
      <c r="G42">
        <v>1200</v>
      </c>
      <c r="H42">
        <f t="shared" si="7"/>
        <v>1200</v>
      </c>
      <c r="I42">
        <v>20</v>
      </c>
      <c r="J42" s="1">
        <v>0.88</v>
      </c>
      <c r="M42">
        <v>19</v>
      </c>
      <c r="N42" s="1">
        <v>0.32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1">G44/1</f>
        <v>100</v>
      </c>
      <c r="I44">
        <v>25</v>
      </c>
      <c r="J44" s="1">
        <v>0.9</v>
      </c>
      <c r="M44">
        <v>25</v>
      </c>
      <c r="N44" s="1">
        <v>0.34</v>
      </c>
    </row>
    <row r="45" spans="1:14" x14ac:dyDescent="0.25">
      <c r="B45">
        <v>6</v>
      </c>
      <c r="C45">
        <f t="shared" ref="C45:C55" si="12">C32+2</f>
        <v>8</v>
      </c>
      <c r="D45">
        <f t="shared" ref="D45:D55" si="13">24-C45-B45</f>
        <v>10</v>
      </c>
      <c r="E45" t="s">
        <v>0</v>
      </c>
      <c r="F45" s="2" t="str">
        <f>H45/G45&amp;":"&amp;G45/G45</f>
        <v>1:1</v>
      </c>
      <c r="G45">
        <v>200</v>
      </c>
      <c r="H45">
        <f t="shared" si="11"/>
        <v>200</v>
      </c>
      <c r="I45">
        <v>22</v>
      </c>
      <c r="J45" s="1">
        <v>0.89</v>
      </c>
      <c r="M45">
        <v>22</v>
      </c>
      <c r="N45" s="1">
        <v>0.33</v>
      </c>
    </row>
    <row r="46" spans="1:14" x14ac:dyDescent="0.25">
      <c r="B46">
        <v>6</v>
      </c>
      <c r="C46">
        <f t="shared" si="12"/>
        <v>8</v>
      </c>
      <c r="D46">
        <f t="shared" si="13"/>
        <v>10</v>
      </c>
      <c r="E46" t="s">
        <v>0</v>
      </c>
      <c r="F46" s="2" t="str">
        <f t="shared" ref="F46:F55" si="14">H46/H46&amp;":"&amp;G46/H46</f>
        <v>1:1</v>
      </c>
      <c r="G46">
        <v>300</v>
      </c>
      <c r="H46">
        <f t="shared" si="11"/>
        <v>300</v>
      </c>
      <c r="I46">
        <v>21</v>
      </c>
      <c r="J46" s="1">
        <v>0.89</v>
      </c>
      <c r="M46">
        <v>21</v>
      </c>
      <c r="N46" s="1">
        <v>0.33</v>
      </c>
    </row>
    <row r="47" spans="1:14" x14ac:dyDescent="0.25">
      <c r="B47">
        <v>6</v>
      </c>
      <c r="C47">
        <f t="shared" si="12"/>
        <v>8</v>
      </c>
      <c r="D47">
        <f t="shared" si="13"/>
        <v>10</v>
      </c>
      <c r="E47" t="s">
        <v>0</v>
      </c>
      <c r="F47" s="2" t="str">
        <f t="shared" si="14"/>
        <v>1:1</v>
      </c>
      <c r="G47">
        <v>400</v>
      </c>
      <c r="H47">
        <f t="shared" si="11"/>
        <v>400</v>
      </c>
      <c r="I47">
        <v>21</v>
      </c>
      <c r="J47" s="1">
        <v>0.88</v>
      </c>
      <c r="M47">
        <v>20</v>
      </c>
      <c r="N47" s="1">
        <v>0.33</v>
      </c>
    </row>
    <row r="48" spans="1:14" x14ac:dyDescent="0.25">
      <c r="B48">
        <v>6</v>
      </c>
      <c r="C48">
        <f t="shared" si="12"/>
        <v>8</v>
      </c>
      <c r="D48">
        <f t="shared" si="13"/>
        <v>10</v>
      </c>
      <c r="E48" t="s">
        <v>0</v>
      </c>
      <c r="F48" s="2" t="str">
        <f t="shared" si="14"/>
        <v>1:1</v>
      </c>
      <c r="G48">
        <v>500</v>
      </c>
      <c r="H48">
        <f t="shared" si="11"/>
        <v>500</v>
      </c>
      <c r="I48">
        <v>20</v>
      </c>
      <c r="J48" s="1">
        <v>0.88</v>
      </c>
      <c r="M48">
        <v>20</v>
      </c>
      <c r="N48" s="1">
        <v>0.33</v>
      </c>
    </row>
    <row r="49" spans="1:14" x14ac:dyDescent="0.25">
      <c r="B49">
        <v>6</v>
      </c>
      <c r="C49">
        <f t="shared" si="12"/>
        <v>8</v>
      </c>
      <c r="D49">
        <f t="shared" si="13"/>
        <v>10</v>
      </c>
      <c r="E49" t="s">
        <v>0</v>
      </c>
      <c r="F49" s="2" t="str">
        <f t="shared" si="14"/>
        <v>1:1</v>
      </c>
      <c r="G49">
        <v>600</v>
      </c>
      <c r="H49">
        <f t="shared" si="11"/>
        <v>600</v>
      </c>
      <c r="I49">
        <v>20</v>
      </c>
      <c r="J49" s="1">
        <v>0.88</v>
      </c>
      <c r="M49">
        <v>20</v>
      </c>
      <c r="N49" s="1">
        <v>0.32</v>
      </c>
    </row>
    <row r="50" spans="1:14" x14ac:dyDescent="0.25">
      <c r="B50">
        <v>6</v>
      </c>
      <c r="C50">
        <f t="shared" si="12"/>
        <v>8</v>
      </c>
      <c r="D50">
        <f t="shared" si="13"/>
        <v>10</v>
      </c>
      <c r="E50" t="s">
        <v>0</v>
      </c>
      <c r="F50" s="2" t="str">
        <f t="shared" si="14"/>
        <v>1:1</v>
      </c>
      <c r="G50">
        <v>700</v>
      </c>
      <c r="H50">
        <f t="shared" si="11"/>
        <v>700</v>
      </c>
      <c r="I50">
        <v>20</v>
      </c>
      <c r="J50" s="1">
        <v>0.88</v>
      </c>
      <c r="M50">
        <v>20</v>
      </c>
      <c r="N50" s="1">
        <v>0.32</v>
      </c>
    </row>
    <row r="51" spans="1:14" x14ac:dyDescent="0.25">
      <c r="B51">
        <v>6</v>
      </c>
      <c r="C51">
        <f t="shared" si="12"/>
        <v>8</v>
      </c>
      <c r="D51">
        <f t="shared" si="13"/>
        <v>10</v>
      </c>
      <c r="E51" t="s">
        <v>0</v>
      </c>
      <c r="F51" s="2" t="str">
        <f t="shared" si="14"/>
        <v>1:1</v>
      </c>
      <c r="G51">
        <v>800</v>
      </c>
      <c r="H51">
        <f t="shared" si="11"/>
        <v>800</v>
      </c>
      <c r="I51">
        <v>20</v>
      </c>
      <c r="J51" s="1">
        <v>0.88</v>
      </c>
      <c r="M51">
        <v>19</v>
      </c>
      <c r="N51" s="1">
        <v>0.32</v>
      </c>
    </row>
    <row r="52" spans="1:14" x14ac:dyDescent="0.25">
      <c r="B52">
        <v>6</v>
      </c>
      <c r="C52">
        <f t="shared" si="12"/>
        <v>8</v>
      </c>
      <c r="D52">
        <f t="shared" si="13"/>
        <v>10</v>
      </c>
      <c r="E52" t="s">
        <v>0</v>
      </c>
      <c r="F52" s="2" t="str">
        <f t="shared" si="14"/>
        <v>1:1</v>
      </c>
      <c r="G52">
        <v>900</v>
      </c>
      <c r="H52">
        <f t="shared" si="11"/>
        <v>900</v>
      </c>
      <c r="I52">
        <v>19</v>
      </c>
      <c r="J52" s="1">
        <v>0.88</v>
      </c>
      <c r="M52">
        <v>19</v>
      </c>
      <c r="N52" s="1">
        <v>0.32</v>
      </c>
    </row>
    <row r="53" spans="1:14" x14ac:dyDescent="0.25">
      <c r="B53">
        <v>6</v>
      </c>
      <c r="C53">
        <f t="shared" si="12"/>
        <v>8</v>
      </c>
      <c r="D53">
        <f t="shared" si="13"/>
        <v>10</v>
      </c>
      <c r="E53" t="s">
        <v>0</v>
      </c>
      <c r="F53" s="2" t="str">
        <f t="shared" si="14"/>
        <v>1:1</v>
      </c>
      <c r="G53">
        <v>1000</v>
      </c>
      <c r="H53">
        <f t="shared" si="11"/>
        <v>1000</v>
      </c>
      <c r="I53">
        <v>19</v>
      </c>
      <c r="J53" s="1">
        <v>0.88</v>
      </c>
      <c r="M53">
        <v>19</v>
      </c>
      <c r="N53" s="1">
        <v>0.32</v>
      </c>
    </row>
    <row r="54" spans="1:14" x14ac:dyDescent="0.25">
      <c r="B54">
        <v>6</v>
      </c>
      <c r="C54">
        <f t="shared" si="12"/>
        <v>8</v>
      </c>
      <c r="D54">
        <f t="shared" si="13"/>
        <v>10</v>
      </c>
      <c r="E54" t="s">
        <v>0</v>
      </c>
      <c r="F54" s="2" t="str">
        <f t="shared" si="14"/>
        <v>1:1</v>
      </c>
      <c r="G54">
        <v>1100</v>
      </c>
      <c r="H54">
        <f t="shared" si="11"/>
        <v>1100</v>
      </c>
      <c r="I54">
        <v>19</v>
      </c>
      <c r="J54" s="1">
        <v>0.88</v>
      </c>
      <c r="M54">
        <v>19</v>
      </c>
      <c r="N54" s="1">
        <v>0.32</v>
      </c>
    </row>
    <row r="55" spans="1:14" x14ac:dyDescent="0.25">
      <c r="B55">
        <v>6</v>
      </c>
      <c r="C55">
        <f t="shared" si="12"/>
        <v>8</v>
      </c>
      <c r="D55">
        <f t="shared" si="13"/>
        <v>10</v>
      </c>
      <c r="E55" t="s">
        <v>0</v>
      </c>
      <c r="F55" s="2" t="str">
        <f t="shared" si="14"/>
        <v>1:1</v>
      </c>
      <c r="G55">
        <v>1200</v>
      </c>
      <c r="H55">
        <f t="shared" si="11"/>
        <v>1200</v>
      </c>
      <c r="I55">
        <v>19</v>
      </c>
      <c r="J55" s="1">
        <v>0.88</v>
      </c>
      <c r="M55">
        <v>19</v>
      </c>
      <c r="N55" s="1">
        <v>0.32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5">G57/1</f>
        <v>100</v>
      </c>
      <c r="I57">
        <v>25</v>
      </c>
      <c r="J57" s="1">
        <v>0.89</v>
      </c>
      <c r="M57">
        <v>25</v>
      </c>
      <c r="N57" s="1">
        <v>0.34</v>
      </c>
    </row>
    <row r="58" spans="1:14" x14ac:dyDescent="0.25">
      <c r="B58">
        <v>6</v>
      </c>
      <c r="C58">
        <f t="shared" ref="C58:C68" si="16">C45+2</f>
        <v>10</v>
      </c>
      <c r="D58">
        <f t="shared" ref="D58:D68" si="17">24-C58-B58</f>
        <v>8</v>
      </c>
      <c r="E58" t="s">
        <v>0</v>
      </c>
      <c r="F58" s="2" t="str">
        <f>H58/G58&amp;":"&amp;G58/G58</f>
        <v>1:1</v>
      </c>
      <c r="G58">
        <v>200</v>
      </c>
      <c r="H58">
        <f t="shared" si="15"/>
        <v>200</v>
      </c>
      <c r="I58">
        <v>22</v>
      </c>
      <c r="J58" s="1">
        <v>0.89</v>
      </c>
      <c r="M58">
        <v>22</v>
      </c>
      <c r="N58" s="1">
        <v>0.33</v>
      </c>
    </row>
    <row r="59" spans="1:14" x14ac:dyDescent="0.25">
      <c r="B59">
        <v>6</v>
      </c>
      <c r="C59">
        <f t="shared" si="16"/>
        <v>10</v>
      </c>
      <c r="D59">
        <f t="shared" si="17"/>
        <v>8</v>
      </c>
      <c r="E59" t="s">
        <v>0</v>
      </c>
      <c r="F59" s="2" t="str">
        <f t="shared" ref="F59:F68" si="18">H59/H59&amp;":"&amp;G59/H59</f>
        <v>1:1</v>
      </c>
      <c r="G59">
        <v>300</v>
      </c>
      <c r="H59">
        <f t="shared" si="15"/>
        <v>300</v>
      </c>
      <c r="I59">
        <v>21</v>
      </c>
      <c r="J59" s="1">
        <v>0.88</v>
      </c>
      <c r="M59">
        <v>21</v>
      </c>
      <c r="N59" s="1">
        <v>0.33</v>
      </c>
    </row>
    <row r="60" spans="1:14" x14ac:dyDescent="0.25">
      <c r="B60">
        <v>6</v>
      </c>
      <c r="C60">
        <f t="shared" si="16"/>
        <v>10</v>
      </c>
      <c r="D60">
        <f t="shared" si="17"/>
        <v>8</v>
      </c>
      <c r="E60" t="s">
        <v>0</v>
      </c>
      <c r="F60" s="2" t="str">
        <f t="shared" si="18"/>
        <v>1:1</v>
      </c>
      <c r="G60">
        <v>400</v>
      </c>
      <c r="H60">
        <f t="shared" si="15"/>
        <v>400</v>
      </c>
      <c r="I60">
        <v>20</v>
      </c>
      <c r="J60" s="1">
        <v>0.88</v>
      </c>
      <c r="M60">
        <v>20</v>
      </c>
      <c r="N60" s="1">
        <v>0.32</v>
      </c>
    </row>
    <row r="61" spans="1:14" x14ac:dyDescent="0.25">
      <c r="B61">
        <v>6</v>
      </c>
      <c r="C61">
        <f t="shared" si="16"/>
        <v>10</v>
      </c>
      <c r="D61">
        <f t="shared" si="17"/>
        <v>8</v>
      </c>
      <c r="E61" t="s">
        <v>0</v>
      </c>
      <c r="F61" s="2" t="str">
        <f t="shared" si="18"/>
        <v>1:1</v>
      </c>
      <c r="G61">
        <v>500</v>
      </c>
      <c r="H61">
        <f t="shared" si="15"/>
        <v>500</v>
      </c>
      <c r="I61">
        <v>20</v>
      </c>
      <c r="J61" s="1">
        <v>0.88</v>
      </c>
      <c r="M61">
        <v>20</v>
      </c>
      <c r="N61" s="1">
        <v>0.32</v>
      </c>
    </row>
    <row r="62" spans="1:14" x14ac:dyDescent="0.25">
      <c r="B62">
        <v>6</v>
      </c>
      <c r="C62">
        <f t="shared" si="16"/>
        <v>10</v>
      </c>
      <c r="D62">
        <f t="shared" si="17"/>
        <v>8</v>
      </c>
      <c r="E62" t="s">
        <v>0</v>
      </c>
      <c r="F62" s="2" t="str">
        <f t="shared" si="18"/>
        <v>1:1</v>
      </c>
      <c r="G62">
        <v>600</v>
      </c>
      <c r="H62">
        <f t="shared" si="15"/>
        <v>600</v>
      </c>
      <c r="I62">
        <v>20</v>
      </c>
      <c r="J62" s="1">
        <v>0.88</v>
      </c>
      <c r="M62">
        <v>20</v>
      </c>
      <c r="N62" s="1">
        <v>0.32</v>
      </c>
    </row>
    <row r="63" spans="1:14" x14ac:dyDescent="0.25">
      <c r="B63">
        <v>6</v>
      </c>
      <c r="C63">
        <f t="shared" si="16"/>
        <v>10</v>
      </c>
      <c r="D63">
        <f t="shared" si="17"/>
        <v>8</v>
      </c>
      <c r="E63" t="s">
        <v>0</v>
      </c>
      <c r="F63" s="2" t="str">
        <f t="shared" si="18"/>
        <v>1:1</v>
      </c>
      <c r="G63">
        <v>700</v>
      </c>
      <c r="H63">
        <f t="shared" si="15"/>
        <v>700</v>
      </c>
      <c r="I63">
        <v>20</v>
      </c>
      <c r="J63" s="1">
        <v>0.88</v>
      </c>
      <c r="M63">
        <v>19</v>
      </c>
      <c r="N63" s="1">
        <v>0.32</v>
      </c>
    </row>
    <row r="64" spans="1:14" x14ac:dyDescent="0.25">
      <c r="B64">
        <v>6</v>
      </c>
      <c r="C64">
        <f t="shared" si="16"/>
        <v>10</v>
      </c>
      <c r="D64">
        <f t="shared" si="17"/>
        <v>8</v>
      </c>
      <c r="E64" t="s">
        <v>0</v>
      </c>
      <c r="F64" s="2" t="str">
        <f t="shared" si="18"/>
        <v>1:1</v>
      </c>
      <c r="G64">
        <v>800</v>
      </c>
      <c r="H64">
        <f t="shared" si="15"/>
        <v>800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6"/>
        <v>10</v>
      </c>
      <c r="D65">
        <f t="shared" si="17"/>
        <v>8</v>
      </c>
      <c r="E65" t="s">
        <v>0</v>
      </c>
      <c r="F65" s="2" t="str">
        <f t="shared" si="18"/>
        <v>1:1</v>
      </c>
      <c r="G65">
        <v>900</v>
      </c>
      <c r="H65">
        <f t="shared" si="15"/>
        <v>900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6"/>
        <v>10</v>
      </c>
      <c r="D66">
        <f t="shared" si="17"/>
        <v>8</v>
      </c>
      <c r="E66" t="s">
        <v>0</v>
      </c>
      <c r="F66" s="2" t="str">
        <f t="shared" si="18"/>
        <v>1:1</v>
      </c>
      <c r="G66">
        <v>1000</v>
      </c>
      <c r="H66">
        <f t="shared" si="15"/>
        <v>1000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6"/>
        <v>10</v>
      </c>
      <c r="D67">
        <f t="shared" si="17"/>
        <v>8</v>
      </c>
      <c r="E67" t="s">
        <v>0</v>
      </c>
      <c r="F67" s="2" t="str">
        <f t="shared" si="18"/>
        <v>1:1</v>
      </c>
      <c r="G67">
        <v>1100</v>
      </c>
      <c r="H67">
        <f t="shared" si="15"/>
        <v>1100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6"/>
        <v>10</v>
      </c>
      <c r="D68">
        <f t="shared" si="17"/>
        <v>8</v>
      </c>
      <c r="E68" t="s">
        <v>0</v>
      </c>
      <c r="F68" s="2" t="str">
        <f t="shared" si="18"/>
        <v>1:1</v>
      </c>
      <c r="G68">
        <v>1200</v>
      </c>
      <c r="H68">
        <f t="shared" si="15"/>
        <v>1200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9">G70/1</f>
        <v>100</v>
      </c>
      <c r="I70">
        <v>25</v>
      </c>
      <c r="J70" s="1">
        <v>0.89</v>
      </c>
      <c r="M70">
        <v>24</v>
      </c>
      <c r="N70" s="1">
        <v>0.34</v>
      </c>
    </row>
    <row r="71" spans="1:14" x14ac:dyDescent="0.25">
      <c r="B71">
        <v>6</v>
      </c>
      <c r="C71">
        <f t="shared" ref="C71:C81" si="20">C58+2</f>
        <v>12</v>
      </c>
      <c r="D71">
        <f t="shared" ref="D71:D81" si="21">24-C71-B71</f>
        <v>6</v>
      </c>
      <c r="E71" t="s">
        <v>0</v>
      </c>
      <c r="F71" s="2" t="str">
        <f>H71/G71&amp;":"&amp;G71/G71</f>
        <v>1:1</v>
      </c>
      <c r="G71">
        <v>200</v>
      </c>
      <c r="H71">
        <f t="shared" si="19"/>
        <v>200</v>
      </c>
      <c r="I71">
        <v>22</v>
      </c>
      <c r="J71" s="1">
        <v>0.89</v>
      </c>
      <c r="M71">
        <v>22</v>
      </c>
      <c r="N71" s="1">
        <v>0.33</v>
      </c>
    </row>
    <row r="72" spans="1:14" x14ac:dyDescent="0.25">
      <c r="B72">
        <v>6</v>
      </c>
      <c r="C72">
        <f t="shared" si="20"/>
        <v>12</v>
      </c>
      <c r="D72">
        <f t="shared" si="21"/>
        <v>6</v>
      </c>
      <c r="E72" t="s">
        <v>0</v>
      </c>
      <c r="F72" s="2" t="str">
        <f t="shared" ref="F72:F81" si="22">H72/H72&amp;":"&amp;G72/H72</f>
        <v>1:1</v>
      </c>
      <c r="G72">
        <v>300</v>
      </c>
      <c r="H72">
        <f t="shared" si="19"/>
        <v>300</v>
      </c>
      <c r="I72">
        <v>21</v>
      </c>
      <c r="J72" s="1">
        <v>0.88</v>
      </c>
      <c r="M72">
        <v>21</v>
      </c>
      <c r="N72" s="1">
        <v>0.32</v>
      </c>
    </row>
    <row r="73" spans="1:14" x14ac:dyDescent="0.25">
      <c r="B73">
        <v>6</v>
      </c>
      <c r="C73">
        <f t="shared" si="20"/>
        <v>12</v>
      </c>
      <c r="D73">
        <f t="shared" si="21"/>
        <v>6</v>
      </c>
      <c r="E73" t="s">
        <v>0</v>
      </c>
      <c r="F73" s="2" t="str">
        <f t="shared" si="22"/>
        <v>1:1</v>
      </c>
      <c r="G73">
        <v>400</v>
      </c>
      <c r="H73">
        <f t="shared" si="19"/>
        <v>400</v>
      </c>
      <c r="I73">
        <v>20</v>
      </c>
      <c r="J73" s="1">
        <v>0.88</v>
      </c>
      <c r="M73">
        <v>20</v>
      </c>
      <c r="N73" s="1">
        <v>0.32</v>
      </c>
    </row>
    <row r="74" spans="1:14" x14ac:dyDescent="0.25">
      <c r="B74">
        <v>6</v>
      </c>
      <c r="C74">
        <f t="shared" si="20"/>
        <v>12</v>
      </c>
      <c r="D74">
        <f t="shared" si="21"/>
        <v>6</v>
      </c>
      <c r="E74" t="s">
        <v>0</v>
      </c>
      <c r="F74" s="2" t="str">
        <f t="shared" si="22"/>
        <v>1:1</v>
      </c>
      <c r="G74">
        <v>500</v>
      </c>
      <c r="H74">
        <f t="shared" si="19"/>
        <v>500</v>
      </c>
      <c r="I74">
        <v>20</v>
      </c>
      <c r="J74" s="1">
        <v>0.88</v>
      </c>
      <c r="M74">
        <v>20</v>
      </c>
      <c r="N74" s="1">
        <v>0.32</v>
      </c>
    </row>
    <row r="75" spans="1:14" x14ac:dyDescent="0.25">
      <c r="B75">
        <v>6</v>
      </c>
      <c r="C75">
        <f t="shared" si="20"/>
        <v>12</v>
      </c>
      <c r="D75">
        <f t="shared" si="21"/>
        <v>6</v>
      </c>
      <c r="E75" t="s">
        <v>0</v>
      </c>
      <c r="F75" s="2" t="str">
        <f t="shared" si="22"/>
        <v>1:1</v>
      </c>
      <c r="G75">
        <v>600</v>
      </c>
      <c r="H75">
        <f t="shared" si="19"/>
        <v>600</v>
      </c>
      <c r="I75">
        <v>20</v>
      </c>
      <c r="J75" s="1">
        <v>0.88</v>
      </c>
      <c r="M75">
        <v>20</v>
      </c>
      <c r="N75" s="1">
        <v>0.32</v>
      </c>
    </row>
    <row r="76" spans="1:14" x14ac:dyDescent="0.25">
      <c r="B76">
        <v>6</v>
      </c>
      <c r="C76">
        <f t="shared" si="20"/>
        <v>12</v>
      </c>
      <c r="D76">
        <f t="shared" si="21"/>
        <v>6</v>
      </c>
      <c r="E76" t="s">
        <v>0</v>
      </c>
      <c r="F76" s="2" t="str">
        <f t="shared" si="22"/>
        <v>1:1</v>
      </c>
      <c r="G76">
        <v>700</v>
      </c>
      <c r="H76">
        <f t="shared" si="19"/>
        <v>700</v>
      </c>
      <c r="I76">
        <v>20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0"/>
        <v>12</v>
      </c>
      <c r="D77">
        <f t="shared" si="21"/>
        <v>6</v>
      </c>
      <c r="E77" t="s">
        <v>0</v>
      </c>
      <c r="F77" s="2" t="str">
        <f t="shared" si="22"/>
        <v>1:1</v>
      </c>
      <c r="G77">
        <v>800</v>
      </c>
      <c r="H77">
        <f t="shared" si="19"/>
        <v>800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0"/>
        <v>12</v>
      </c>
      <c r="D78">
        <f t="shared" si="21"/>
        <v>6</v>
      </c>
      <c r="E78" t="s">
        <v>0</v>
      </c>
      <c r="F78" s="2" t="str">
        <f t="shared" si="22"/>
        <v>1:1</v>
      </c>
      <c r="G78">
        <v>900</v>
      </c>
      <c r="H78">
        <f t="shared" si="19"/>
        <v>900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0"/>
        <v>12</v>
      </c>
      <c r="D79">
        <f t="shared" si="21"/>
        <v>6</v>
      </c>
      <c r="E79" t="s">
        <v>0</v>
      </c>
      <c r="F79" s="2" t="str">
        <f t="shared" si="22"/>
        <v>1:1</v>
      </c>
      <c r="G79">
        <v>1000</v>
      </c>
      <c r="H79">
        <f t="shared" si="19"/>
        <v>1000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0"/>
        <v>12</v>
      </c>
      <c r="D80">
        <f t="shared" si="21"/>
        <v>6</v>
      </c>
      <c r="E80" t="s">
        <v>0</v>
      </c>
      <c r="F80" s="2" t="str">
        <f t="shared" si="22"/>
        <v>1:1</v>
      </c>
      <c r="G80">
        <v>1100</v>
      </c>
      <c r="H80">
        <f t="shared" si="19"/>
        <v>1100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0"/>
        <v>12</v>
      </c>
      <c r="D81">
        <f t="shared" si="21"/>
        <v>6</v>
      </c>
      <c r="E81" t="s">
        <v>0</v>
      </c>
      <c r="F81" s="2" t="str">
        <f t="shared" si="22"/>
        <v>1:1</v>
      </c>
      <c r="G81">
        <v>1200</v>
      </c>
      <c r="H81">
        <f t="shared" si="19"/>
        <v>1200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>G83/H83&amp;":"&amp;G83/G83</f>
        <v>1:1</v>
      </c>
      <c r="G83">
        <v>100</v>
      </c>
      <c r="H83">
        <f t="shared" ref="H83:H94" si="23">G83/1</f>
        <v>100</v>
      </c>
      <c r="I83">
        <v>25</v>
      </c>
      <c r="J83" s="1">
        <v>0.89</v>
      </c>
      <c r="M83">
        <v>24</v>
      </c>
      <c r="N83" s="1">
        <v>0.33</v>
      </c>
    </row>
    <row r="84" spans="1:14" x14ac:dyDescent="0.25">
      <c r="B84">
        <v>6</v>
      </c>
      <c r="C84">
        <f t="shared" ref="C84:C94" si="24">C71+2</f>
        <v>14</v>
      </c>
      <c r="D84">
        <f t="shared" ref="D84:D94" si="25">24-C84-B84</f>
        <v>4</v>
      </c>
      <c r="E84" t="s">
        <v>0</v>
      </c>
      <c r="F84" s="2" t="str">
        <f>H84/G84&amp;":"&amp;G84/G84</f>
        <v>1:1</v>
      </c>
      <c r="G84">
        <v>200</v>
      </c>
      <c r="H84">
        <f t="shared" si="23"/>
        <v>200</v>
      </c>
      <c r="I84">
        <v>22</v>
      </c>
      <c r="J84" s="1">
        <v>0.88</v>
      </c>
      <c r="M84">
        <v>22</v>
      </c>
      <c r="N84" s="1">
        <v>0.33</v>
      </c>
    </row>
    <row r="85" spans="1:14" x14ac:dyDescent="0.25">
      <c r="B85">
        <v>6</v>
      </c>
      <c r="C85">
        <f t="shared" si="24"/>
        <v>14</v>
      </c>
      <c r="D85">
        <f t="shared" si="25"/>
        <v>4</v>
      </c>
      <c r="E85" t="s">
        <v>0</v>
      </c>
      <c r="F85" s="2" t="str">
        <f t="shared" ref="F85:F94" si="26">H85/H85&amp;":"&amp;G85/H85</f>
        <v>1:1</v>
      </c>
      <c r="G85">
        <v>300</v>
      </c>
      <c r="H85">
        <f t="shared" si="23"/>
        <v>300</v>
      </c>
      <c r="I85">
        <v>21</v>
      </c>
      <c r="J85" s="1">
        <v>0.88</v>
      </c>
      <c r="M85">
        <v>21</v>
      </c>
      <c r="N85" s="1">
        <v>0.32</v>
      </c>
    </row>
    <row r="86" spans="1:14" x14ac:dyDescent="0.25">
      <c r="B86">
        <v>6</v>
      </c>
      <c r="C86">
        <f t="shared" si="24"/>
        <v>14</v>
      </c>
      <c r="D86">
        <f t="shared" si="25"/>
        <v>4</v>
      </c>
      <c r="E86" t="s">
        <v>0</v>
      </c>
      <c r="F86" s="2" t="str">
        <f t="shared" si="26"/>
        <v>1:1</v>
      </c>
      <c r="G86">
        <v>400</v>
      </c>
      <c r="H86">
        <f t="shared" si="23"/>
        <v>400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4"/>
        <v>14</v>
      </c>
      <c r="D87">
        <f t="shared" si="25"/>
        <v>4</v>
      </c>
      <c r="E87" t="s">
        <v>0</v>
      </c>
      <c r="F87" s="2" t="str">
        <f t="shared" si="26"/>
        <v>1:1</v>
      </c>
      <c r="G87">
        <v>500</v>
      </c>
      <c r="H87">
        <f t="shared" si="23"/>
        <v>500</v>
      </c>
      <c r="I87">
        <v>20</v>
      </c>
      <c r="J87" s="1">
        <v>0.88</v>
      </c>
      <c r="M87">
        <v>20</v>
      </c>
      <c r="N87" s="1">
        <v>0.32</v>
      </c>
    </row>
    <row r="88" spans="1:14" x14ac:dyDescent="0.25">
      <c r="B88">
        <v>6</v>
      </c>
      <c r="C88">
        <f t="shared" si="24"/>
        <v>14</v>
      </c>
      <c r="D88">
        <f t="shared" si="25"/>
        <v>4</v>
      </c>
      <c r="E88" t="s">
        <v>0</v>
      </c>
      <c r="F88" s="2" t="str">
        <f t="shared" si="26"/>
        <v>1:1</v>
      </c>
      <c r="G88">
        <v>600</v>
      </c>
      <c r="H88">
        <f t="shared" si="23"/>
        <v>600</v>
      </c>
      <c r="I88">
        <v>20</v>
      </c>
      <c r="J88" s="1">
        <v>0.88</v>
      </c>
      <c r="M88">
        <v>20</v>
      </c>
      <c r="N88" s="1">
        <v>0.32</v>
      </c>
    </row>
    <row r="89" spans="1:14" x14ac:dyDescent="0.25">
      <c r="B89">
        <v>6</v>
      </c>
      <c r="C89">
        <f t="shared" si="24"/>
        <v>14</v>
      </c>
      <c r="D89">
        <f t="shared" si="25"/>
        <v>4</v>
      </c>
      <c r="E89" t="s">
        <v>0</v>
      </c>
      <c r="F89" s="2" t="str">
        <f t="shared" si="26"/>
        <v>1:1</v>
      </c>
      <c r="G89">
        <v>700</v>
      </c>
      <c r="H89">
        <f t="shared" si="23"/>
        <v>700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4"/>
        <v>14</v>
      </c>
      <c r="D90">
        <f t="shared" si="25"/>
        <v>4</v>
      </c>
      <c r="E90" t="s">
        <v>0</v>
      </c>
      <c r="F90" s="2" t="str">
        <f t="shared" si="26"/>
        <v>1:1</v>
      </c>
      <c r="G90">
        <v>800</v>
      </c>
      <c r="H90">
        <f t="shared" si="23"/>
        <v>800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4"/>
        <v>14</v>
      </c>
      <c r="D91">
        <f t="shared" si="25"/>
        <v>4</v>
      </c>
      <c r="E91" t="s">
        <v>0</v>
      </c>
      <c r="F91" s="2" t="str">
        <f t="shared" si="26"/>
        <v>1:1</v>
      </c>
      <c r="G91">
        <v>900</v>
      </c>
      <c r="H91">
        <f t="shared" si="23"/>
        <v>900</v>
      </c>
      <c r="I91">
        <v>19</v>
      </c>
      <c r="J91" s="1">
        <v>0.87</v>
      </c>
      <c r="M91">
        <v>19</v>
      </c>
      <c r="N91" s="1">
        <v>0.32</v>
      </c>
    </row>
    <row r="92" spans="1:14" x14ac:dyDescent="0.25">
      <c r="B92">
        <v>6</v>
      </c>
      <c r="C92">
        <f t="shared" si="24"/>
        <v>14</v>
      </c>
      <c r="D92">
        <f t="shared" si="25"/>
        <v>4</v>
      </c>
      <c r="E92" t="s">
        <v>0</v>
      </c>
      <c r="F92" s="2" t="str">
        <f t="shared" si="26"/>
        <v>1:1</v>
      </c>
      <c r="G92">
        <v>1000</v>
      </c>
      <c r="H92">
        <f t="shared" si="23"/>
        <v>1000</v>
      </c>
      <c r="I92">
        <v>19</v>
      </c>
      <c r="J92" s="1">
        <v>0.87</v>
      </c>
      <c r="M92">
        <v>19</v>
      </c>
      <c r="N92" s="1">
        <v>0.32</v>
      </c>
    </row>
    <row r="93" spans="1:14" x14ac:dyDescent="0.25">
      <c r="B93">
        <v>6</v>
      </c>
      <c r="C93">
        <f t="shared" si="24"/>
        <v>14</v>
      </c>
      <c r="D93">
        <f t="shared" si="25"/>
        <v>4</v>
      </c>
      <c r="E93" t="s">
        <v>0</v>
      </c>
      <c r="F93" s="2" t="str">
        <f t="shared" si="26"/>
        <v>1:1</v>
      </c>
      <c r="G93">
        <v>1100</v>
      </c>
      <c r="H93">
        <f t="shared" si="23"/>
        <v>1100</v>
      </c>
      <c r="I93">
        <v>19</v>
      </c>
      <c r="J93" s="1">
        <v>0.87</v>
      </c>
      <c r="M93">
        <v>19</v>
      </c>
      <c r="N93" s="1">
        <v>0.32</v>
      </c>
    </row>
    <row r="94" spans="1:14" x14ac:dyDescent="0.25">
      <c r="B94">
        <v>6</v>
      </c>
      <c r="C94">
        <f t="shared" si="24"/>
        <v>14</v>
      </c>
      <c r="D94">
        <f t="shared" si="25"/>
        <v>4</v>
      </c>
      <c r="E94" t="s">
        <v>0</v>
      </c>
      <c r="F94" s="2" t="str">
        <f t="shared" si="26"/>
        <v>1:1</v>
      </c>
      <c r="G94">
        <v>1200</v>
      </c>
      <c r="H94">
        <f t="shared" si="23"/>
        <v>1200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>G96/H96&amp;":"&amp;G96/G96</f>
        <v>1:1</v>
      </c>
      <c r="G96">
        <v>100</v>
      </c>
      <c r="H96">
        <f t="shared" ref="H96:H107" si="27">G96/1</f>
        <v>100</v>
      </c>
      <c r="I96">
        <v>25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8">C84+2</f>
        <v>16</v>
      </c>
      <c r="D97">
        <f t="shared" ref="D97:D107" si="29">24-C97-B97</f>
        <v>2</v>
      </c>
      <c r="E97" t="s">
        <v>0</v>
      </c>
      <c r="F97" s="2" t="str">
        <f>H97/G97&amp;":"&amp;G97/G97</f>
        <v>1:1</v>
      </c>
      <c r="G97">
        <v>200</v>
      </c>
      <c r="H97">
        <f t="shared" si="27"/>
        <v>200</v>
      </c>
      <c r="I97">
        <v>22</v>
      </c>
      <c r="J97" s="1">
        <v>0.88</v>
      </c>
      <c r="M97">
        <v>22</v>
      </c>
      <c r="N97" s="1">
        <v>0.32</v>
      </c>
    </row>
    <row r="98" spans="1:14" x14ac:dyDescent="0.25">
      <c r="B98">
        <v>6</v>
      </c>
      <c r="C98">
        <f t="shared" si="28"/>
        <v>16</v>
      </c>
      <c r="D98">
        <f t="shared" si="29"/>
        <v>2</v>
      </c>
      <c r="E98" t="s">
        <v>0</v>
      </c>
      <c r="F98" s="2" t="str">
        <f t="shared" ref="F98:F107" si="30">H98/H98&amp;":"&amp;G98/H98</f>
        <v>1:1</v>
      </c>
      <c r="G98">
        <v>300</v>
      </c>
      <c r="H98">
        <f t="shared" si="27"/>
        <v>300</v>
      </c>
      <c r="I98">
        <v>21</v>
      </c>
      <c r="J98" s="1">
        <v>0.88</v>
      </c>
      <c r="M98">
        <v>21</v>
      </c>
      <c r="N98" s="1">
        <v>0.32</v>
      </c>
    </row>
    <row r="99" spans="1:14" x14ac:dyDescent="0.25">
      <c r="B99">
        <v>6</v>
      </c>
      <c r="C99">
        <f t="shared" si="28"/>
        <v>16</v>
      </c>
      <c r="D99">
        <f t="shared" si="29"/>
        <v>2</v>
      </c>
      <c r="E99" t="s">
        <v>0</v>
      </c>
      <c r="F99" s="2" t="str">
        <f t="shared" si="30"/>
        <v>1:1</v>
      </c>
      <c r="G99">
        <v>400</v>
      </c>
      <c r="H99">
        <f t="shared" si="27"/>
        <v>400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8"/>
        <v>16</v>
      </c>
      <c r="D100">
        <f t="shared" si="29"/>
        <v>2</v>
      </c>
      <c r="E100" t="s">
        <v>0</v>
      </c>
      <c r="F100" s="2" t="str">
        <f t="shared" si="30"/>
        <v>1:1</v>
      </c>
      <c r="G100">
        <v>500</v>
      </c>
      <c r="H100">
        <f t="shared" si="27"/>
        <v>500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8"/>
        <v>16</v>
      </c>
      <c r="D101">
        <f t="shared" si="29"/>
        <v>2</v>
      </c>
      <c r="E101" t="s">
        <v>0</v>
      </c>
      <c r="F101" s="2" t="str">
        <f t="shared" si="30"/>
        <v>1:1</v>
      </c>
      <c r="G101">
        <v>600</v>
      </c>
      <c r="H101">
        <f t="shared" si="27"/>
        <v>600</v>
      </c>
      <c r="I101">
        <v>20</v>
      </c>
      <c r="J101" s="1">
        <v>0.88</v>
      </c>
      <c r="M101">
        <v>20</v>
      </c>
      <c r="N101" s="1">
        <v>0.32</v>
      </c>
    </row>
    <row r="102" spans="1:14" x14ac:dyDescent="0.25">
      <c r="B102">
        <v>6</v>
      </c>
      <c r="C102">
        <f t="shared" si="28"/>
        <v>16</v>
      </c>
      <c r="D102">
        <f t="shared" si="29"/>
        <v>2</v>
      </c>
      <c r="E102" t="s">
        <v>0</v>
      </c>
      <c r="F102" s="2" t="str">
        <f t="shared" si="30"/>
        <v>1:1</v>
      </c>
      <c r="G102">
        <v>700</v>
      </c>
      <c r="H102">
        <f t="shared" si="27"/>
        <v>700</v>
      </c>
      <c r="I102">
        <v>19</v>
      </c>
      <c r="J102" s="1">
        <v>0.87</v>
      </c>
      <c r="M102">
        <v>19</v>
      </c>
      <c r="N102" s="1">
        <v>0.32</v>
      </c>
    </row>
    <row r="103" spans="1:14" x14ac:dyDescent="0.25">
      <c r="B103">
        <v>6</v>
      </c>
      <c r="C103">
        <f t="shared" si="28"/>
        <v>16</v>
      </c>
      <c r="D103">
        <f t="shared" si="29"/>
        <v>2</v>
      </c>
      <c r="E103" t="s">
        <v>0</v>
      </c>
      <c r="F103" s="2" t="str">
        <f t="shared" si="30"/>
        <v>1:1</v>
      </c>
      <c r="G103">
        <v>800</v>
      </c>
      <c r="H103">
        <f t="shared" si="27"/>
        <v>800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8"/>
        <v>16</v>
      </c>
      <c r="D104">
        <f t="shared" si="29"/>
        <v>2</v>
      </c>
      <c r="E104" t="s">
        <v>0</v>
      </c>
      <c r="F104" s="2" t="str">
        <f t="shared" si="30"/>
        <v>1:1</v>
      </c>
      <c r="G104">
        <v>900</v>
      </c>
      <c r="H104">
        <f t="shared" si="27"/>
        <v>900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8"/>
        <v>16</v>
      </c>
      <c r="D105">
        <f t="shared" si="29"/>
        <v>2</v>
      </c>
      <c r="E105" t="s">
        <v>0</v>
      </c>
      <c r="F105" s="2" t="str">
        <f t="shared" si="30"/>
        <v>1:1</v>
      </c>
      <c r="G105">
        <v>1000</v>
      </c>
      <c r="H105">
        <f t="shared" si="27"/>
        <v>1000</v>
      </c>
      <c r="I105">
        <v>19</v>
      </c>
      <c r="J105" s="1">
        <v>0.87</v>
      </c>
      <c r="M105">
        <v>19</v>
      </c>
      <c r="N105" s="1">
        <v>0.31</v>
      </c>
    </row>
    <row r="106" spans="1:14" x14ac:dyDescent="0.25">
      <c r="B106">
        <v>6</v>
      </c>
      <c r="C106">
        <f t="shared" si="28"/>
        <v>16</v>
      </c>
      <c r="D106">
        <f t="shared" si="29"/>
        <v>2</v>
      </c>
      <c r="E106" t="s">
        <v>0</v>
      </c>
      <c r="F106" s="2" t="str">
        <f t="shared" si="30"/>
        <v>1:1</v>
      </c>
      <c r="G106">
        <v>1100</v>
      </c>
      <c r="H106">
        <f t="shared" si="27"/>
        <v>1100</v>
      </c>
      <c r="I106">
        <v>19</v>
      </c>
      <c r="J106" s="1">
        <v>0.87</v>
      </c>
      <c r="M106">
        <v>19</v>
      </c>
      <c r="N106" s="1">
        <v>0.31</v>
      </c>
    </row>
    <row r="107" spans="1:14" x14ac:dyDescent="0.25">
      <c r="B107">
        <v>6</v>
      </c>
      <c r="C107">
        <f t="shared" si="28"/>
        <v>16</v>
      </c>
      <c r="D107">
        <f t="shared" si="29"/>
        <v>2</v>
      </c>
      <c r="E107" t="s">
        <v>0</v>
      </c>
      <c r="F107" s="2" t="str">
        <f t="shared" si="30"/>
        <v>1:1</v>
      </c>
      <c r="G107">
        <v>1200</v>
      </c>
      <c r="H107">
        <f t="shared" si="27"/>
        <v>1200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>G109/H109&amp;":"&amp;G109/G109</f>
        <v>1:1</v>
      </c>
      <c r="G109">
        <v>100</v>
      </c>
      <c r="H109">
        <f t="shared" ref="H109:H120" si="31">G109/1</f>
        <v>100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2">C97+2</f>
        <v>18</v>
      </c>
      <c r="D110">
        <f t="shared" ref="D110:D120" si="33">24-C110-B110</f>
        <v>0</v>
      </c>
      <c r="E110" t="s">
        <v>0</v>
      </c>
      <c r="F110" s="2" t="str">
        <f>H110/G110&amp;":"&amp;G110/G110</f>
        <v>1:1</v>
      </c>
      <c r="G110">
        <v>200</v>
      </c>
      <c r="H110">
        <f t="shared" si="31"/>
        <v>200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2"/>
        <v>18</v>
      </c>
      <c r="D111">
        <f t="shared" si="33"/>
        <v>0</v>
      </c>
      <c r="E111" t="s">
        <v>0</v>
      </c>
      <c r="F111" s="2" t="str">
        <f t="shared" ref="F111:F120" si="34">H111/H111&amp;":"&amp;G111/H111</f>
        <v>1:1</v>
      </c>
      <c r="G111">
        <v>300</v>
      </c>
      <c r="H111">
        <f t="shared" si="31"/>
        <v>300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2"/>
        <v>18</v>
      </c>
      <c r="D112">
        <f t="shared" si="33"/>
        <v>0</v>
      </c>
      <c r="E112" t="s">
        <v>0</v>
      </c>
      <c r="F112" s="2" t="str">
        <f t="shared" si="34"/>
        <v>1:1</v>
      </c>
      <c r="G112">
        <v>400</v>
      </c>
      <c r="H112">
        <f t="shared" si="31"/>
        <v>400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2"/>
        <v>18</v>
      </c>
      <c r="D113">
        <f t="shared" si="33"/>
        <v>0</v>
      </c>
      <c r="E113" t="s">
        <v>0</v>
      </c>
      <c r="F113" s="2" t="str">
        <f t="shared" si="34"/>
        <v>1:1</v>
      </c>
      <c r="G113">
        <v>500</v>
      </c>
      <c r="H113">
        <f t="shared" si="31"/>
        <v>500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2"/>
        <v>18</v>
      </c>
      <c r="D114">
        <f t="shared" si="33"/>
        <v>0</v>
      </c>
      <c r="E114" t="s">
        <v>0</v>
      </c>
      <c r="F114" s="2" t="str">
        <f t="shared" si="34"/>
        <v>1:1</v>
      </c>
      <c r="G114">
        <v>600</v>
      </c>
      <c r="H114">
        <f t="shared" si="31"/>
        <v>600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2"/>
        <v>18</v>
      </c>
      <c r="D115">
        <f t="shared" si="33"/>
        <v>0</v>
      </c>
      <c r="E115" t="s">
        <v>0</v>
      </c>
      <c r="F115" s="2" t="str">
        <f t="shared" si="34"/>
        <v>1:1</v>
      </c>
      <c r="G115">
        <v>700</v>
      </c>
      <c r="H115">
        <f t="shared" si="31"/>
        <v>700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2"/>
        <v>18</v>
      </c>
      <c r="D116">
        <f t="shared" si="33"/>
        <v>0</v>
      </c>
      <c r="E116" t="s">
        <v>0</v>
      </c>
      <c r="F116" s="2" t="str">
        <f t="shared" si="34"/>
        <v>1:1</v>
      </c>
      <c r="G116">
        <v>800</v>
      </c>
      <c r="H116">
        <f t="shared" si="31"/>
        <v>800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2"/>
        <v>18</v>
      </c>
      <c r="D117">
        <f t="shared" si="33"/>
        <v>0</v>
      </c>
      <c r="E117" t="s">
        <v>0</v>
      </c>
      <c r="F117" s="2" t="str">
        <f t="shared" si="34"/>
        <v>1:1</v>
      </c>
      <c r="G117">
        <v>900</v>
      </c>
      <c r="H117">
        <f t="shared" si="31"/>
        <v>900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2"/>
        <v>18</v>
      </c>
      <c r="D118">
        <f t="shared" si="33"/>
        <v>0</v>
      </c>
      <c r="E118" t="s">
        <v>0</v>
      </c>
      <c r="F118" s="2" t="str">
        <f t="shared" si="34"/>
        <v>1:1</v>
      </c>
      <c r="G118">
        <v>1000</v>
      </c>
      <c r="H118">
        <f t="shared" si="31"/>
        <v>1000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2"/>
        <v>18</v>
      </c>
      <c r="D119">
        <f t="shared" si="33"/>
        <v>0</v>
      </c>
      <c r="E119" t="s">
        <v>0</v>
      </c>
      <c r="F119" s="2" t="str">
        <f t="shared" si="34"/>
        <v>1:1</v>
      </c>
      <c r="G119">
        <v>1100</v>
      </c>
      <c r="H119">
        <f t="shared" si="31"/>
        <v>1100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2"/>
        <v>18</v>
      </c>
      <c r="D120">
        <f t="shared" si="33"/>
        <v>0</v>
      </c>
      <c r="E120" t="s">
        <v>0</v>
      </c>
      <c r="F120" s="2" t="str">
        <f t="shared" si="34"/>
        <v>1:1</v>
      </c>
      <c r="G120">
        <v>1200</v>
      </c>
      <c r="H120">
        <f t="shared" si="31"/>
        <v>1200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16</v>
      </c>
      <c r="D122">
        <f>24-C122-B122</f>
        <v>2</v>
      </c>
      <c r="E122" t="s">
        <v>0</v>
      </c>
      <c r="F122" s="2" t="str">
        <f>G122/H122&amp;":"&amp;G122/G122</f>
        <v>1:1</v>
      </c>
      <c r="G122">
        <v>100</v>
      </c>
      <c r="H122">
        <f t="shared" ref="H122:H133" si="35">G122/1</f>
        <v>100</v>
      </c>
      <c r="I122">
        <v>25</v>
      </c>
      <c r="J122" s="1">
        <v>0.89</v>
      </c>
      <c r="K122">
        <v>16</v>
      </c>
      <c r="L122">
        <f>24-B122-K122</f>
        <v>2</v>
      </c>
      <c r="M122">
        <v>24</v>
      </c>
      <c r="N122" s="1">
        <v>0.33</v>
      </c>
    </row>
    <row r="123" spans="1:14" x14ac:dyDescent="0.25">
      <c r="B123">
        <v>6</v>
      </c>
      <c r="C123">
        <v>15</v>
      </c>
      <c r="D123">
        <f t="shared" ref="D123:D133" si="36">24-C123-B123</f>
        <v>3</v>
      </c>
      <c r="E123" t="s">
        <v>0</v>
      </c>
      <c r="F123" s="2" t="str">
        <f>H123/G123&amp;":"&amp;G123/G123</f>
        <v>1:1</v>
      </c>
      <c r="G123">
        <v>200</v>
      </c>
      <c r="H123">
        <f t="shared" si="35"/>
        <v>200</v>
      </c>
      <c r="I123">
        <v>22</v>
      </c>
      <c r="J123" s="1">
        <v>0.88</v>
      </c>
      <c r="K123">
        <v>15</v>
      </c>
      <c r="L123">
        <f t="shared" ref="L123:L133" si="37">24-B123-K123</f>
        <v>3</v>
      </c>
      <c r="M123">
        <v>22</v>
      </c>
      <c r="N123" s="1">
        <v>0.33</v>
      </c>
    </row>
    <row r="124" spans="1:14" x14ac:dyDescent="0.25">
      <c r="B124">
        <v>6</v>
      </c>
      <c r="C124">
        <v>15</v>
      </c>
      <c r="D124">
        <f t="shared" si="36"/>
        <v>3</v>
      </c>
      <c r="E124" t="s">
        <v>0</v>
      </c>
      <c r="F124" s="2" t="str">
        <f t="shared" ref="F124:F133" si="38">H124/H124&amp;":"&amp;G124/H124</f>
        <v>1:1</v>
      </c>
      <c r="G124">
        <v>300</v>
      </c>
      <c r="H124">
        <f t="shared" si="35"/>
        <v>300</v>
      </c>
      <c r="I124">
        <v>21</v>
      </c>
      <c r="J124" s="1">
        <v>0.88</v>
      </c>
      <c r="K124">
        <v>14</v>
      </c>
      <c r="L124">
        <f t="shared" si="37"/>
        <v>4</v>
      </c>
      <c r="M124">
        <v>21</v>
      </c>
      <c r="N124" s="1">
        <v>0.32</v>
      </c>
    </row>
    <row r="125" spans="1:14" x14ac:dyDescent="0.25">
      <c r="B125">
        <v>6</v>
      </c>
      <c r="C125">
        <v>15</v>
      </c>
      <c r="D125">
        <f t="shared" si="36"/>
        <v>3</v>
      </c>
      <c r="E125" t="s">
        <v>0</v>
      </c>
      <c r="F125" s="2" t="str">
        <f t="shared" si="38"/>
        <v>1:1</v>
      </c>
      <c r="G125">
        <v>400</v>
      </c>
      <c r="H125">
        <f t="shared" si="35"/>
        <v>400</v>
      </c>
      <c r="I125">
        <v>20</v>
      </c>
      <c r="J125" s="1">
        <v>0.88</v>
      </c>
      <c r="K125">
        <v>14</v>
      </c>
      <c r="L125">
        <f t="shared" si="37"/>
        <v>4</v>
      </c>
      <c r="M125">
        <v>20</v>
      </c>
      <c r="N125" s="1">
        <v>0.32</v>
      </c>
    </row>
    <row r="126" spans="1:14" x14ac:dyDescent="0.25">
      <c r="B126">
        <v>6</v>
      </c>
      <c r="C126">
        <v>15</v>
      </c>
      <c r="D126">
        <f t="shared" si="36"/>
        <v>3</v>
      </c>
      <c r="E126" t="s">
        <v>0</v>
      </c>
      <c r="F126" s="2" t="str">
        <f t="shared" si="38"/>
        <v>1:1</v>
      </c>
      <c r="G126">
        <v>500</v>
      </c>
      <c r="H126">
        <f t="shared" si="35"/>
        <v>500</v>
      </c>
      <c r="I126">
        <v>20</v>
      </c>
      <c r="J126" s="1">
        <v>0.88</v>
      </c>
      <c r="K126">
        <v>15</v>
      </c>
      <c r="L126">
        <f t="shared" si="37"/>
        <v>3</v>
      </c>
      <c r="M126">
        <v>20</v>
      </c>
      <c r="N126" s="1">
        <v>0.32</v>
      </c>
    </row>
    <row r="127" spans="1:14" x14ac:dyDescent="0.25">
      <c r="B127">
        <v>6</v>
      </c>
      <c r="C127">
        <v>15</v>
      </c>
      <c r="D127">
        <f t="shared" si="36"/>
        <v>3</v>
      </c>
      <c r="E127" t="s">
        <v>0</v>
      </c>
      <c r="F127" s="2" t="str">
        <f t="shared" si="38"/>
        <v>1:1</v>
      </c>
      <c r="G127">
        <v>600</v>
      </c>
      <c r="H127">
        <f t="shared" si="35"/>
        <v>600</v>
      </c>
      <c r="I127">
        <v>20</v>
      </c>
      <c r="J127" s="1">
        <v>0.88</v>
      </c>
      <c r="K127">
        <v>15</v>
      </c>
      <c r="L127">
        <f t="shared" si="37"/>
        <v>3</v>
      </c>
      <c r="M127">
        <v>20</v>
      </c>
      <c r="N127" s="1">
        <v>0.32</v>
      </c>
    </row>
    <row r="128" spans="1:14" x14ac:dyDescent="0.25">
      <c r="B128">
        <v>6</v>
      </c>
      <c r="C128">
        <v>15</v>
      </c>
      <c r="D128">
        <f t="shared" si="36"/>
        <v>3</v>
      </c>
      <c r="E128" t="s">
        <v>0</v>
      </c>
      <c r="F128" s="2" t="str">
        <f t="shared" si="38"/>
        <v>1:1</v>
      </c>
      <c r="G128">
        <v>700</v>
      </c>
      <c r="H128">
        <f t="shared" si="35"/>
        <v>700</v>
      </c>
      <c r="I128">
        <v>19</v>
      </c>
      <c r="J128" s="1">
        <v>0.88</v>
      </c>
      <c r="K128">
        <v>15</v>
      </c>
      <c r="L128">
        <f t="shared" si="37"/>
        <v>3</v>
      </c>
      <c r="M128">
        <v>19</v>
      </c>
      <c r="N128" s="1">
        <v>0.32</v>
      </c>
    </row>
    <row r="129" spans="2:14" x14ac:dyDescent="0.25">
      <c r="B129">
        <v>6</v>
      </c>
      <c r="C129">
        <v>15</v>
      </c>
      <c r="D129">
        <f t="shared" si="36"/>
        <v>3</v>
      </c>
      <c r="E129" t="s">
        <v>0</v>
      </c>
      <c r="F129" s="2" t="str">
        <f t="shared" si="38"/>
        <v>1:1</v>
      </c>
      <c r="G129">
        <v>800</v>
      </c>
      <c r="H129">
        <f t="shared" si="35"/>
        <v>800</v>
      </c>
      <c r="I129">
        <v>19</v>
      </c>
      <c r="J129" s="1">
        <v>0.87</v>
      </c>
      <c r="K129">
        <v>15</v>
      </c>
      <c r="L129">
        <f t="shared" si="37"/>
        <v>3</v>
      </c>
      <c r="M129">
        <v>19</v>
      </c>
      <c r="N129" s="1">
        <v>0.32</v>
      </c>
    </row>
    <row r="130" spans="2:14" x14ac:dyDescent="0.25">
      <c r="B130">
        <v>6</v>
      </c>
      <c r="C130">
        <v>16</v>
      </c>
      <c r="D130">
        <f t="shared" si="36"/>
        <v>2</v>
      </c>
      <c r="E130" t="s">
        <v>0</v>
      </c>
      <c r="F130" s="2" t="str">
        <f t="shared" si="38"/>
        <v>1:1</v>
      </c>
      <c r="G130">
        <v>900</v>
      </c>
      <c r="H130">
        <f t="shared" si="35"/>
        <v>900</v>
      </c>
      <c r="I130">
        <v>19</v>
      </c>
      <c r="J130" s="1">
        <v>0.87</v>
      </c>
      <c r="K130">
        <v>15</v>
      </c>
      <c r="L130">
        <f t="shared" si="37"/>
        <v>3</v>
      </c>
      <c r="M130">
        <v>19</v>
      </c>
      <c r="N130" s="1">
        <v>0.32</v>
      </c>
    </row>
    <row r="131" spans="2:14" x14ac:dyDescent="0.25">
      <c r="B131">
        <v>6</v>
      </c>
      <c r="C131">
        <v>16</v>
      </c>
      <c r="D131">
        <f t="shared" si="36"/>
        <v>2</v>
      </c>
      <c r="E131" t="s">
        <v>0</v>
      </c>
      <c r="F131" s="2" t="str">
        <f t="shared" si="38"/>
        <v>1:1</v>
      </c>
      <c r="G131">
        <v>1000</v>
      </c>
      <c r="H131">
        <f t="shared" si="35"/>
        <v>1000</v>
      </c>
      <c r="I131">
        <v>19</v>
      </c>
      <c r="J131" s="1">
        <v>0.87</v>
      </c>
      <c r="K131">
        <v>16</v>
      </c>
      <c r="L131">
        <f t="shared" si="37"/>
        <v>2</v>
      </c>
      <c r="M131">
        <v>19</v>
      </c>
      <c r="N131" s="1">
        <v>0.31</v>
      </c>
    </row>
    <row r="132" spans="2:14" x14ac:dyDescent="0.25">
      <c r="B132">
        <v>6</v>
      </c>
      <c r="C132">
        <v>16</v>
      </c>
      <c r="D132">
        <f t="shared" si="36"/>
        <v>2</v>
      </c>
      <c r="E132" t="s">
        <v>0</v>
      </c>
      <c r="F132" s="2" t="str">
        <f t="shared" si="38"/>
        <v>1:1</v>
      </c>
      <c r="G132">
        <v>1100</v>
      </c>
      <c r="H132">
        <f t="shared" si="35"/>
        <v>1100</v>
      </c>
      <c r="I132">
        <v>19</v>
      </c>
      <c r="J132" s="1">
        <v>0.87</v>
      </c>
      <c r="K132">
        <v>16</v>
      </c>
      <c r="L132">
        <f t="shared" si="37"/>
        <v>2</v>
      </c>
      <c r="M132">
        <v>19</v>
      </c>
      <c r="N132" s="1">
        <v>0.31</v>
      </c>
    </row>
    <row r="133" spans="2:14" x14ac:dyDescent="0.25">
      <c r="B133">
        <v>6</v>
      </c>
      <c r="C133">
        <v>16</v>
      </c>
      <c r="D133">
        <f t="shared" si="36"/>
        <v>2</v>
      </c>
      <c r="E133" t="s">
        <v>0</v>
      </c>
      <c r="F133" s="2" t="str">
        <f t="shared" si="38"/>
        <v>1:1</v>
      </c>
      <c r="G133">
        <v>1200</v>
      </c>
      <c r="H133">
        <f t="shared" si="35"/>
        <v>1200</v>
      </c>
      <c r="I133">
        <v>19</v>
      </c>
      <c r="J133" s="1">
        <v>0.87</v>
      </c>
      <c r="K133">
        <v>16</v>
      </c>
      <c r="L133">
        <f t="shared" si="37"/>
        <v>2</v>
      </c>
      <c r="M133">
        <v>19</v>
      </c>
      <c r="N133" s="1">
        <v>0.31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8DFB-A571-498E-9576-EE7AF3A87DC5}">
  <sheetPr codeName="Sheet38"/>
  <dimension ref="A1:N172"/>
  <sheetViews>
    <sheetView topLeftCell="A118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32</v>
      </c>
      <c r="J5" s="1">
        <v>0.92</v>
      </c>
      <c r="M5">
        <v>31</v>
      </c>
      <c r="N5" s="1">
        <v>0.36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27</v>
      </c>
      <c r="J6" s="1">
        <v>0.91</v>
      </c>
      <c r="M6">
        <v>27</v>
      </c>
      <c r="N6" s="1">
        <v>0.35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25</v>
      </c>
      <c r="J7" s="1">
        <v>0.9</v>
      </c>
      <c r="M7">
        <v>25</v>
      </c>
      <c r="N7" s="1">
        <v>0.35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24</v>
      </c>
      <c r="J8" s="1">
        <v>0.9</v>
      </c>
      <c r="M8">
        <v>24</v>
      </c>
      <c r="N8" s="1">
        <v>0.35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24</v>
      </c>
      <c r="J9" s="1">
        <v>0.9</v>
      </c>
      <c r="M9">
        <v>23</v>
      </c>
      <c r="N9" s="1">
        <v>0.34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23</v>
      </c>
      <c r="J10" s="1">
        <v>0.9</v>
      </c>
      <c r="M10">
        <v>23</v>
      </c>
      <c r="N10" s="1">
        <v>0.34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23</v>
      </c>
      <c r="J11" s="1">
        <v>0.9</v>
      </c>
      <c r="M11">
        <v>23</v>
      </c>
      <c r="N11" s="1">
        <v>0.34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23</v>
      </c>
      <c r="J12" s="1">
        <v>0.9</v>
      </c>
      <c r="M12">
        <v>22</v>
      </c>
      <c r="N12" s="1">
        <v>0.34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22</v>
      </c>
      <c r="J13" s="1">
        <v>0.89</v>
      </c>
      <c r="M13">
        <v>22</v>
      </c>
      <c r="N13" s="1">
        <v>0.34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22</v>
      </c>
      <c r="J14" s="1">
        <v>0.89</v>
      </c>
      <c r="M14">
        <v>22</v>
      </c>
      <c r="N14" s="1">
        <v>0.34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22</v>
      </c>
      <c r="J15" s="1">
        <v>0.89</v>
      </c>
      <c r="M15">
        <v>22</v>
      </c>
      <c r="N15" s="1">
        <v>0.34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22</v>
      </c>
      <c r="J16" s="1">
        <v>0.89</v>
      </c>
      <c r="M16">
        <v>22</v>
      </c>
      <c r="N16" s="1">
        <v>0.34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2:1</v>
      </c>
      <c r="G18">
        <v>100</v>
      </c>
      <c r="H18">
        <f t="shared" ref="H18:H29" si="4">G18/2</f>
        <v>50</v>
      </c>
      <c r="I18">
        <v>27</v>
      </c>
      <c r="J18" s="1">
        <v>0.91</v>
      </c>
      <c r="M18">
        <v>26</v>
      </c>
      <c r="N18" s="1">
        <v>0.36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2:1</v>
      </c>
      <c r="G19">
        <v>200</v>
      </c>
      <c r="H19">
        <f t="shared" si="4"/>
        <v>100</v>
      </c>
      <c r="I19">
        <v>24</v>
      </c>
      <c r="J19" s="1">
        <v>0.9</v>
      </c>
      <c r="M19">
        <v>23</v>
      </c>
      <c r="N19" s="1">
        <v>0.35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2:1</v>
      </c>
      <c r="G20">
        <v>300</v>
      </c>
      <c r="H20">
        <f t="shared" si="4"/>
        <v>150</v>
      </c>
      <c r="I20">
        <v>22</v>
      </c>
      <c r="J20" s="1">
        <v>0.9</v>
      </c>
      <c r="M20">
        <v>22</v>
      </c>
      <c r="N20" s="1">
        <v>0.34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2:1</v>
      </c>
      <c r="G21">
        <v>400</v>
      </c>
      <c r="H21">
        <f t="shared" si="4"/>
        <v>200</v>
      </c>
      <c r="I21">
        <v>22</v>
      </c>
      <c r="J21" s="1">
        <v>0.9</v>
      </c>
      <c r="M21">
        <v>21</v>
      </c>
      <c r="N21" s="1">
        <v>0.34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2:1</v>
      </c>
      <c r="G22">
        <v>500</v>
      </c>
      <c r="H22">
        <f t="shared" si="4"/>
        <v>250</v>
      </c>
      <c r="I22">
        <v>21</v>
      </c>
      <c r="J22" s="1">
        <v>0.89</v>
      </c>
      <c r="M22">
        <v>21</v>
      </c>
      <c r="N22" s="1">
        <v>0.34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2:1</v>
      </c>
      <c r="G23">
        <v>600</v>
      </c>
      <c r="H23">
        <f t="shared" si="4"/>
        <v>300</v>
      </c>
      <c r="I23">
        <v>21</v>
      </c>
      <c r="J23" s="1">
        <v>0.89</v>
      </c>
      <c r="M23">
        <v>21</v>
      </c>
      <c r="N23" s="1">
        <v>0.34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2:1</v>
      </c>
      <c r="G24">
        <v>700</v>
      </c>
      <c r="H24">
        <f t="shared" si="4"/>
        <v>350</v>
      </c>
      <c r="I24">
        <v>21</v>
      </c>
      <c r="J24" s="1">
        <v>0.89</v>
      </c>
      <c r="M24">
        <v>20</v>
      </c>
      <c r="N24" s="1">
        <v>0.34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2:1</v>
      </c>
      <c r="G25">
        <v>800</v>
      </c>
      <c r="H25">
        <f t="shared" si="4"/>
        <v>400</v>
      </c>
      <c r="I25">
        <v>20</v>
      </c>
      <c r="J25" s="1">
        <v>0.89</v>
      </c>
      <c r="M25">
        <v>20</v>
      </c>
      <c r="N25" s="1">
        <v>0.33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2:1</v>
      </c>
      <c r="G26">
        <v>900</v>
      </c>
      <c r="H26">
        <f t="shared" si="4"/>
        <v>450</v>
      </c>
      <c r="I26">
        <v>20</v>
      </c>
      <c r="J26" s="1">
        <v>0.89</v>
      </c>
      <c r="M26">
        <v>20</v>
      </c>
      <c r="N26" s="1">
        <v>0.33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2:1</v>
      </c>
      <c r="G27">
        <v>1000</v>
      </c>
      <c r="H27">
        <f t="shared" si="4"/>
        <v>500</v>
      </c>
      <c r="I27">
        <v>20</v>
      </c>
      <c r="J27" s="1">
        <v>0.89</v>
      </c>
      <c r="M27">
        <v>20</v>
      </c>
      <c r="N27" s="1">
        <v>0.33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2:1</v>
      </c>
      <c r="G28">
        <v>1100</v>
      </c>
      <c r="H28">
        <f t="shared" si="4"/>
        <v>550</v>
      </c>
      <c r="I28">
        <v>20</v>
      </c>
      <c r="J28" s="1">
        <v>0.89</v>
      </c>
      <c r="M28">
        <v>20</v>
      </c>
      <c r="N28" s="1">
        <v>0.33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2:1</v>
      </c>
      <c r="G29">
        <v>1200</v>
      </c>
      <c r="H29">
        <f t="shared" si="4"/>
        <v>600</v>
      </c>
      <c r="I29">
        <v>20</v>
      </c>
      <c r="J29" s="1">
        <v>0.89</v>
      </c>
      <c r="M29">
        <v>20</v>
      </c>
      <c r="N29" s="1">
        <v>0.33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2:1</v>
      </c>
      <c r="G31">
        <v>100</v>
      </c>
      <c r="H31">
        <f t="shared" ref="H31:H42" si="8">G31/2</f>
        <v>50</v>
      </c>
      <c r="I31">
        <v>25</v>
      </c>
      <c r="J31" s="1">
        <v>0.9</v>
      </c>
      <c r="M31">
        <v>25</v>
      </c>
      <c r="N31" s="1">
        <v>0.35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2:1</v>
      </c>
      <c r="G32">
        <v>200</v>
      </c>
      <c r="H32">
        <f t="shared" si="8"/>
        <v>100</v>
      </c>
      <c r="I32">
        <v>22</v>
      </c>
      <c r="J32" s="1">
        <v>0.9</v>
      </c>
      <c r="M32">
        <v>22</v>
      </c>
      <c r="N32" s="1">
        <v>0.34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2:1</v>
      </c>
      <c r="G33">
        <v>300</v>
      </c>
      <c r="H33">
        <f t="shared" si="8"/>
        <v>150</v>
      </c>
      <c r="I33">
        <v>21</v>
      </c>
      <c r="J33" s="1">
        <v>0.89</v>
      </c>
      <c r="M33">
        <v>21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2:1</v>
      </c>
      <c r="G34">
        <v>400</v>
      </c>
      <c r="H34">
        <f t="shared" si="8"/>
        <v>200</v>
      </c>
      <c r="I34">
        <v>21</v>
      </c>
      <c r="J34" s="1">
        <v>0.89</v>
      </c>
      <c r="M34">
        <v>20</v>
      </c>
      <c r="N34" s="1">
        <v>0.33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2:1</v>
      </c>
      <c r="G35">
        <v>500</v>
      </c>
      <c r="H35">
        <f t="shared" si="8"/>
        <v>250</v>
      </c>
      <c r="I35">
        <v>20</v>
      </c>
      <c r="J35" s="1">
        <v>0.89</v>
      </c>
      <c r="M35">
        <v>20</v>
      </c>
      <c r="N35" s="1">
        <v>0.33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2:1</v>
      </c>
      <c r="G36">
        <v>600</v>
      </c>
      <c r="H36">
        <f t="shared" si="8"/>
        <v>300</v>
      </c>
      <c r="I36">
        <v>20</v>
      </c>
      <c r="J36" s="1">
        <v>0.89</v>
      </c>
      <c r="M36">
        <v>20</v>
      </c>
      <c r="N36" s="1">
        <v>0.33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2:1</v>
      </c>
      <c r="G37">
        <v>700</v>
      </c>
      <c r="H37">
        <f t="shared" si="8"/>
        <v>350</v>
      </c>
      <c r="I37">
        <v>20</v>
      </c>
      <c r="J37" s="1">
        <v>0.89</v>
      </c>
      <c r="M37">
        <v>20</v>
      </c>
      <c r="N37" s="1">
        <v>0.33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2:1</v>
      </c>
      <c r="G38">
        <v>800</v>
      </c>
      <c r="H38">
        <f t="shared" si="8"/>
        <v>400</v>
      </c>
      <c r="I38">
        <v>20</v>
      </c>
      <c r="J38" s="1">
        <v>0.89</v>
      </c>
      <c r="M38">
        <v>20</v>
      </c>
      <c r="N38" s="1">
        <v>0.33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2:1</v>
      </c>
      <c r="G39">
        <v>900</v>
      </c>
      <c r="H39">
        <f t="shared" si="8"/>
        <v>450</v>
      </c>
      <c r="I39">
        <v>20</v>
      </c>
      <c r="J39" s="1">
        <v>0.88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2:1</v>
      </c>
      <c r="G40">
        <v>1000</v>
      </c>
      <c r="H40">
        <f t="shared" si="8"/>
        <v>500</v>
      </c>
      <c r="I40">
        <v>19</v>
      </c>
      <c r="J40" s="1">
        <v>0.88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2:1</v>
      </c>
      <c r="G41">
        <v>1100</v>
      </c>
      <c r="H41">
        <f t="shared" si="8"/>
        <v>550</v>
      </c>
      <c r="I41">
        <v>19</v>
      </c>
      <c r="J41" s="1">
        <v>0.88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2:1</v>
      </c>
      <c r="G42">
        <v>1200</v>
      </c>
      <c r="H42">
        <f t="shared" si="8"/>
        <v>600</v>
      </c>
      <c r="I42">
        <v>19</v>
      </c>
      <c r="J42" s="1">
        <v>0.88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2:1</v>
      </c>
      <c r="G44">
        <v>100</v>
      </c>
      <c r="H44">
        <f t="shared" ref="H44:H55" si="12">G44/2</f>
        <v>50</v>
      </c>
      <c r="I44">
        <v>24</v>
      </c>
      <c r="J44" s="1">
        <v>0.9</v>
      </c>
      <c r="M44">
        <v>24</v>
      </c>
      <c r="N44" s="1">
        <v>0.34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2:1</v>
      </c>
      <c r="G45">
        <v>200</v>
      </c>
      <c r="H45">
        <f t="shared" si="12"/>
        <v>100</v>
      </c>
      <c r="I45">
        <v>22</v>
      </c>
      <c r="J45" s="1">
        <v>0.89</v>
      </c>
      <c r="M45">
        <v>22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2:1</v>
      </c>
      <c r="G46">
        <v>300</v>
      </c>
      <c r="H46">
        <f t="shared" si="12"/>
        <v>150</v>
      </c>
      <c r="I46">
        <v>21</v>
      </c>
      <c r="J46" s="1">
        <v>0.89</v>
      </c>
      <c r="M46">
        <v>21</v>
      </c>
      <c r="N46" s="1">
        <v>0.33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2:1</v>
      </c>
      <c r="G47">
        <v>400</v>
      </c>
      <c r="H47">
        <f t="shared" si="12"/>
        <v>200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2:1</v>
      </c>
      <c r="G48">
        <v>500</v>
      </c>
      <c r="H48">
        <f t="shared" si="12"/>
        <v>250</v>
      </c>
      <c r="I48">
        <v>20</v>
      </c>
      <c r="J48" s="1">
        <v>0.88</v>
      </c>
      <c r="M48">
        <v>20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2:1</v>
      </c>
      <c r="G49">
        <v>600</v>
      </c>
      <c r="H49">
        <f t="shared" si="12"/>
        <v>300</v>
      </c>
      <c r="I49">
        <v>20</v>
      </c>
      <c r="J49" s="1">
        <v>0.88</v>
      </c>
      <c r="M49">
        <v>20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2:1</v>
      </c>
      <c r="G50">
        <v>700</v>
      </c>
      <c r="H50">
        <f t="shared" si="12"/>
        <v>350</v>
      </c>
      <c r="I50">
        <v>20</v>
      </c>
      <c r="J50" s="1">
        <v>0.88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2:1</v>
      </c>
      <c r="G51">
        <v>800</v>
      </c>
      <c r="H51">
        <f t="shared" si="12"/>
        <v>400</v>
      </c>
      <c r="I51">
        <v>19</v>
      </c>
      <c r="J51" s="1">
        <v>0.88</v>
      </c>
      <c r="M51">
        <v>19</v>
      </c>
      <c r="N51" s="1">
        <v>0.32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2:1</v>
      </c>
      <c r="G52">
        <v>900</v>
      </c>
      <c r="H52">
        <f t="shared" si="12"/>
        <v>450</v>
      </c>
      <c r="I52">
        <v>19</v>
      </c>
      <c r="J52" s="1">
        <v>0.88</v>
      </c>
      <c r="M52">
        <v>19</v>
      </c>
      <c r="N52" s="1">
        <v>0.32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2:1</v>
      </c>
      <c r="G53">
        <v>1000</v>
      </c>
      <c r="H53">
        <f t="shared" si="12"/>
        <v>500</v>
      </c>
      <c r="I53">
        <v>19</v>
      </c>
      <c r="J53" s="1">
        <v>0.88</v>
      </c>
      <c r="M53">
        <v>19</v>
      </c>
      <c r="N53" s="1">
        <v>0.32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2:1</v>
      </c>
      <c r="G54">
        <v>1100</v>
      </c>
      <c r="H54">
        <f t="shared" si="12"/>
        <v>550</v>
      </c>
      <c r="I54">
        <v>19</v>
      </c>
      <c r="J54" s="1">
        <v>0.88</v>
      </c>
      <c r="M54">
        <v>19</v>
      </c>
      <c r="N54" s="1">
        <v>0.32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2:1</v>
      </c>
      <c r="G55">
        <v>1200</v>
      </c>
      <c r="H55">
        <f t="shared" si="12"/>
        <v>600</v>
      </c>
      <c r="I55">
        <v>19</v>
      </c>
      <c r="J55" s="1">
        <v>0.88</v>
      </c>
      <c r="M55">
        <v>19</v>
      </c>
      <c r="N55" s="1">
        <v>0.32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2:1</v>
      </c>
      <c r="G57">
        <v>100</v>
      </c>
      <c r="H57">
        <f t="shared" ref="H57:H68" si="16">G57/2</f>
        <v>50</v>
      </c>
      <c r="I57">
        <v>24</v>
      </c>
      <c r="J57" s="1">
        <v>0.9</v>
      </c>
      <c r="M57">
        <v>24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2:1</v>
      </c>
      <c r="G58">
        <v>200</v>
      </c>
      <c r="H58">
        <f t="shared" si="16"/>
        <v>100</v>
      </c>
      <c r="I58">
        <v>22</v>
      </c>
      <c r="J58" s="1">
        <v>0.89</v>
      </c>
      <c r="M58">
        <v>21</v>
      </c>
      <c r="N58" s="1">
        <v>0.33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2:1</v>
      </c>
      <c r="G59">
        <v>300</v>
      </c>
      <c r="H59">
        <f t="shared" si="16"/>
        <v>150</v>
      </c>
      <c r="I59">
        <v>21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2:1</v>
      </c>
      <c r="G60">
        <v>400</v>
      </c>
      <c r="H60">
        <f t="shared" si="16"/>
        <v>200</v>
      </c>
      <c r="I60">
        <v>20</v>
      </c>
      <c r="J60" s="1">
        <v>0.88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2:1</v>
      </c>
      <c r="G61">
        <v>500</v>
      </c>
      <c r="H61">
        <f t="shared" si="16"/>
        <v>250</v>
      </c>
      <c r="I61">
        <v>20</v>
      </c>
      <c r="J61" s="1">
        <v>0.88</v>
      </c>
      <c r="M61">
        <v>20</v>
      </c>
      <c r="N61" s="1">
        <v>0.32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2:1</v>
      </c>
      <c r="G62">
        <v>600</v>
      </c>
      <c r="H62">
        <f t="shared" si="16"/>
        <v>300</v>
      </c>
      <c r="I62">
        <v>20</v>
      </c>
      <c r="J62" s="1">
        <v>0.88</v>
      </c>
      <c r="M62">
        <v>19</v>
      </c>
      <c r="N62" s="1">
        <v>0.32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2:1</v>
      </c>
      <c r="G63">
        <v>700</v>
      </c>
      <c r="H63">
        <f t="shared" si="16"/>
        <v>350</v>
      </c>
      <c r="I63">
        <v>19</v>
      </c>
      <c r="J63" s="1">
        <v>0.88</v>
      </c>
      <c r="M63">
        <v>19</v>
      </c>
      <c r="N63" s="1">
        <v>0.32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2:1</v>
      </c>
      <c r="G64">
        <v>800</v>
      </c>
      <c r="H64">
        <f t="shared" si="16"/>
        <v>400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2:1</v>
      </c>
      <c r="G65">
        <v>900</v>
      </c>
      <c r="H65">
        <f t="shared" si="16"/>
        <v>450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2:1</v>
      </c>
      <c r="G66">
        <v>1000</v>
      </c>
      <c r="H66">
        <f t="shared" si="16"/>
        <v>500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2:1</v>
      </c>
      <c r="G67">
        <v>1100</v>
      </c>
      <c r="H67">
        <f t="shared" si="16"/>
        <v>550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2:1</v>
      </c>
      <c r="G68">
        <v>1200</v>
      </c>
      <c r="H68">
        <f t="shared" si="16"/>
        <v>600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2:1</v>
      </c>
      <c r="G70">
        <v>100</v>
      </c>
      <c r="H70">
        <f t="shared" ref="H70:H81" si="20">G70/2</f>
        <v>50</v>
      </c>
      <c r="I70">
        <v>24</v>
      </c>
      <c r="J70" s="1">
        <v>0.89</v>
      </c>
      <c r="M70">
        <v>24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2:1</v>
      </c>
      <c r="G71">
        <v>200</v>
      </c>
      <c r="H71">
        <f t="shared" si="20"/>
        <v>100</v>
      </c>
      <c r="I71">
        <v>22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2:1</v>
      </c>
      <c r="G72">
        <v>300</v>
      </c>
      <c r="H72">
        <f t="shared" si="20"/>
        <v>150</v>
      </c>
      <c r="I72">
        <v>21</v>
      </c>
      <c r="J72" s="1">
        <v>0.88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2:1</v>
      </c>
      <c r="G73">
        <v>400</v>
      </c>
      <c r="H73">
        <f t="shared" si="20"/>
        <v>200</v>
      </c>
      <c r="I73">
        <v>20</v>
      </c>
      <c r="J73" s="1">
        <v>0.88</v>
      </c>
      <c r="M73">
        <v>20</v>
      </c>
      <c r="N73" s="1">
        <v>0.32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2:1</v>
      </c>
      <c r="G74">
        <v>500</v>
      </c>
      <c r="H74">
        <f t="shared" si="20"/>
        <v>250</v>
      </c>
      <c r="I74">
        <v>20</v>
      </c>
      <c r="J74" s="1">
        <v>0.88</v>
      </c>
      <c r="M74">
        <v>20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2:1</v>
      </c>
      <c r="G75">
        <v>600</v>
      </c>
      <c r="H75">
        <f t="shared" si="20"/>
        <v>300</v>
      </c>
      <c r="I75">
        <v>20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2:1</v>
      </c>
      <c r="G76">
        <v>700</v>
      </c>
      <c r="H76">
        <f t="shared" si="20"/>
        <v>350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2:1</v>
      </c>
      <c r="G77">
        <v>800</v>
      </c>
      <c r="H77">
        <f t="shared" si="20"/>
        <v>400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2:1</v>
      </c>
      <c r="G78">
        <v>900</v>
      </c>
      <c r="H78">
        <f t="shared" si="20"/>
        <v>450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2:1</v>
      </c>
      <c r="G79">
        <v>1000</v>
      </c>
      <c r="H79">
        <f t="shared" si="20"/>
        <v>500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2:1</v>
      </c>
      <c r="G80">
        <v>1100</v>
      </c>
      <c r="H80">
        <f t="shared" si="20"/>
        <v>550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2:1</v>
      </c>
      <c r="G81">
        <v>1200</v>
      </c>
      <c r="H81">
        <f t="shared" si="20"/>
        <v>600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2:1</v>
      </c>
      <c r="G83">
        <v>100</v>
      </c>
      <c r="H83">
        <f t="shared" ref="H83:H94" si="24">G83/2</f>
        <v>50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2:1</v>
      </c>
      <c r="G84">
        <v>200</v>
      </c>
      <c r="H84">
        <f t="shared" si="24"/>
        <v>100</v>
      </c>
      <c r="I84">
        <v>22</v>
      </c>
      <c r="J84" s="1">
        <v>0.88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2:1</v>
      </c>
      <c r="G85">
        <v>300</v>
      </c>
      <c r="H85">
        <f t="shared" si="24"/>
        <v>150</v>
      </c>
      <c r="I85">
        <v>21</v>
      </c>
      <c r="J85" s="1">
        <v>0.88</v>
      </c>
      <c r="M85">
        <v>20</v>
      </c>
      <c r="N85" s="1">
        <v>0.32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2:1</v>
      </c>
      <c r="G86">
        <v>400</v>
      </c>
      <c r="H86">
        <f t="shared" si="24"/>
        <v>200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2:1</v>
      </c>
      <c r="G87">
        <v>500</v>
      </c>
      <c r="H87">
        <f t="shared" si="24"/>
        <v>250</v>
      </c>
      <c r="I87">
        <v>20</v>
      </c>
      <c r="J87" s="1">
        <v>0.88</v>
      </c>
      <c r="M87">
        <v>20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2:1</v>
      </c>
      <c r="G88">
        <v>600</v>
      </c>
      <c r="H88">
        <f t="shared" si="24"/>
        <v>300</v>
      </c>
      <c r="I88">
        <v>20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2:1</v>
      </c>
      <c r="G89">
        <v>700</v>
      </c>
      <c r="H89">
        <f t="shared" si="24"/>
        <v>350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2:1</v>
      </c>
      <c r="G90">
        <v>800</v>
      </c>
      <c r="H90">
        <f t="shared" si="24"/>
        <v>400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2:1</v>
      </c>
      <c r="G91">
        <v>900</v>
      </c>
      <c r="H91">
        <f t="shared" si="24"/>
        <v>450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2:1</v>
      </c>
      <c r="G92">
        <v>1000</v>
      </c>
      <c r="H92">
        <f t="shared" si="24"/>
        <v>500</v>
      </c>
      <c r="I92">
        <v>19</v>
      </c>
      <c r="J92" s="1">
        <v>0.87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2:1</v>
      </c>
      <c r="G93">
        <v>1100</v>
      </c>
      <c r="H93">
        <f t="shared" si="24"/>
        <v>550</v>
      </c>
      <c r="I93">
        <v>19</v>
      </c>
      <c r="J93" s="1">
        <v>0.87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2:1</v>
      </c>
      <c r="G94">
        <v>1200</v>
      </c>
      <c r="H94">
        <f t="shared" si="24"/>
        <v>600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2:1</v>
      </c>
      <c r="G96">
        <v>100</v>
      </c>
      <c r="H96">
        <f t="shared" ref="H96:H107" si="28">G96/2</f>
        <v>50</v>
      </c>
      <c r="I96">
        <v>25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2:1</v>
      </c>
      <c r="G97">
        <v>200</v>
      </c>
      <c r="H97">
        <f t="shared" si="28"/>
        <v>100</v>
      </c>
      <c r="I97">
        <v>22</v>
      </c>
      <c r="J97" s="1">
        <v>0.88</v>
      </c>
      <c r="M97">
        <v>22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2:1</v>
      </c>
      <c r="G98">
        <v>300</v>
      </c>
      <c r="H98">
        <f t="shared" si="28"/>
        <v>150</v>
      </c>
      <c r="I98">
        <v>21</v>
      </c>
      <c r="J98" s="1">
        <v>0.88</v>
      </c>
      <c r="M98">
        <v>21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2:1</v>
      </c>
      <c r="G99">
        <v>400</v>
      </c>
      <c r="H99">
        <f t="shared" si="28"/>
        <v>200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2:1</v>
      </c>
      <c r="G100">
        <v>500</v>
      </c>
      <c r="H100">
        <f t="shared" si="28"/>
        <v>250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2:1</v>
      </c>
      <c r="G101">
        <v>600</v>
      </c>
      <c r="H101">
        <f t="shared" si="28"/>
        <v>300</v>
      </c>
      <c r="I101">
        <v>20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2:1</v>
      </c>
      <c r="G102">
        <v>700</v>
      </c>
      <c r="H102">
        <f t="shared" si="28"/>
        <v>350</v>
      </c>
      <c r="I102">
        <v>19</v>
      </c>
      <c r="J102" s="1">
        <v>0.87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2:1</v>
      </c>
      <c r="G103">
        <v>800</v>
      </c>
      <c r="H103">
        <f t="shared" si="28"/>
        <v>400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2:1</v>
      </c>
      <c r="G104">
        <v>900</v>
      </c>
      <c r="H104">
        <f t="shared" si="28"/>
        <v>450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2:1</v>
      </c>
      <c r="G105">
        <v>1000</v>
      </c>
      <c r="H105">
        <f t="shared" si="28"/>
        <v>500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2:1</v>
      </c>
      <c r="G106">
        <v>1100</v>
      </c>
      <c r="H106">
        <f t="shared" si="28"/>
        <v>550</v>
      </c>
      <c r="I106">
        <v>19</v>
      </c>
      <c r="J106" s="1">
        <v>0.87</v>
      </c>
      <c r="M106">
        <v>19</v>
      </c>
      <c r="N106" s="1">
        <v>0.31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2:1</v>
      </c>
      <c r="G107">
        <v>1200</v>
      </c>
      <c r="H107">
        <f t="shared" si="28"/>
        <v>600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2:1</v>
      </c>
      <c r="G109">
        <v>100</v>
      </c>
      <c r="H109">
        <f t="shared" ref="H109:H120" si="32">G109/2</f>
        <v>50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2:1</v>
      </c>
      <c r="G110">
        <v>200</v>
      </c>
      <c r="H110">
        <f t="shared" si="32"/>
        <v>100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2:1</v>
      </c>
      <c r="G111">
        <v>300</v>
      </c>
      <c r="H111">
        <f t="shared" si="32"/>
        <v>150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2:1</v>
      </c>
      <c r="G112">
        <v>400</v>
      </c>
      <c r="H112">
        <f t="shared" si="32"/>
        <v>200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2:1</v>
      </c>
      <c r="G113">
        <v>500</v>
      </c>
      <c r="H113">
        <f t="shared" si="32"/>
        <v>250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2:1</v>
      </c>
      <c r="G114">
        <v>600</v>
      </c>
      <c r="H114">
        <f t="shared" si="32"/>
        <v>300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2:1</v>
      </c>
      <c r="G115">
        <v>700</v>
      </c>
      <c r="H115">
        <f t="shared" si="32"/>
        <v>350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2:1</v>
      </c>
      <c r="G116">
        <v>800</v>
      </c>
      <c r="H116">
        <f t="shared" si="32"/>
        <v>400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2:1</v>
      </c>
      <c r="G117">
        <v>900</v>
      </c>
      <c r="H117">
        <f t="shared" si="32"/>
        <v>450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2:1</v>
      </c>
      <c r="G118">
        <v>1000</v>
      </c>
      <c r="H118">
        <f t="shared" si="32"/>
        <v>500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2:1</v>
      </c>
      <c r="G119">
        <v>1100</v>
      </c>
      <c r="H119">
        <f t="shared" si="32"/>
        <v>550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2:1</v>
      </c>
      <c r="G120">
        <v>1200</v>
      </c>
      <c r="H120">
        <f t="shared" si="32"/>
        <v>600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11</v>
      </c>
      <c r="D122">
        <f>24-C122-B122</f>
        <v>7</v>
      </c>
      <c r="E122" t="s">
        <v>0</v>
      </c>
      <c r="F122" s="2" t="str">
        <f t="shared" ref="F122:F133" si="35">G122/H122&amp;":"&amp;G122/G122</f>
        <v>2:1</v>
      </c>
      <c r="G122">
        <v>100</v>
      </c>
      <c r="H122">
        <f t="shared" ref="H122:H133" si="36">G122/2</f>
        <v>50</v>
      </c>
      <c r="I122">
        <v>24</v>
      </c>
      <c r="J122" s="1">
        <v>0.89</v>
      </c>
      <c r="K122">
        <v>11</v>
      </c>
      <c r="L122">
        <f>24-B122-K122</f>
        <v>7</v>
      </c>
      <c r="M122">
        <v>24</v>
      </c>
      <c r="N122" s="1">
        <v>0.34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2:1</v>
      </c>
      <c r="G123">
        <v>200</v>
      </c>
      <c r="H123">
        <f t="shared" si="36"/>
        <v>100</v>
      </c>
      <c r="I123">
        <v>22</v>
      </c>
      <c r="J123" s="1">
        <v>0.89</v>
      </c>
      <c r="K123">
        <v>12</v>
      </c>
      <c r="L123">
        <f t="shared" ref="L123:L133" si="38">24-B123-K123</f>
        <v>6</v>
      </c>
      <c r="M123">
        <v>21</v>
      </c>
      <c r="N123" s="1">
        <v>0.33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2:1</v>
      </c>
      <c r="G124">
        <v>300</v>
      </c>
      <c r="H124">
        <f t="shared" si="36"/>
        <v>150</v>
      </c>
      <c r="I124">
        <v>21</v>
      </c>
      <c r="J124" s="1">
        <v>0.88</v>
      </c>
      <c r="K124">
        <v>12</v>
      </c>
      <c r="L124">
        <f t="shared" si="38"/>
        <v>6</v>
      </c>
      <c r="M124">
        <v>20</v>
      </c>
      <c r="N124" s="1">
        <v>0.33</v>
      </c>
    </row>
    <row r="125" spans="1:14" x14ac:dyDescent="0.25">
      <c r="B125">
        <v>6</v>
      </c>
      <c r="C125">
        <v>13</v>
      </c>
      <c r="D125">
        <f t="shared" si="37"/>
        <v>5</v>
      </c>
      <c r="E125" t="s">
        <v>0</v>
      </c>
      <c r="F125" s="2" t="str">
        <f t="shared" si="35"/>
        <v>2:1</v>
      </c>
      <c r="G125">
        <v>400</v>
      </c>
      <c r="H125">
        <f t="shared" si="36"/>
        <v>200</v>
      </c>
      <c r="I125">
        <v>20</v>
      </c>
      <c r="J125" s="1">
        <v>0.88</v>
      </c>
      <c r="K125">
        <v>12</v>
      </c>
      <c r="L125">
        <f t="shared" si="38"/>
        <v>6</v>
      </c>
      <c r="M125">
        <v>20</v>
      </c>
      <c r="N125" s="1">
        <v>0.32</v>
      </c>
    </row>
    <row r="126" spans="1:14" x14ac:dyDescent="0.25">
      <c r="B126">
        <v>6</v>
      </c>
      <c r="C126">
        <v>13</v>
      </c>
      <c r="D126">
        <f t="shared" si="37"/>
        <v>5</v>
      </c>
      <c r="E126" t="s">
        <v>0</v>
      </c>
      <c r="F126" s="2" t="str">
        <f t="shared" si="35"/>
        <v>2:1</v>
      </c>
      <c r="G126">
        <v>500</v>
      </c>
      <c r="H126">
        <f t="shared" si="36"/>
        <v>250</v>
      </c>
      <c r="I126">
        <v>20</v>
      </c>
      <c r="J126" s="1">
        <v>0.88</v>
      </c>
      <c r="K126">
        <v>13</v>
      </c>
      <c r="L126">
        <f t="shared" si="38"/>
        <v>5</v>
      </c>
      <c r="M126">
        <v>20</v>
      </c>
      <c r="N126" s="1">
        <v>0.32</v>
      </c>
    </row>
    <row r="127" spans="1:14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2:1</v>
      </c>
      <c r="G127">
        <v>600</v>
      </c>
      <c r="H127">
        <f t="shared" si="36"/>
        <v>300</v>
      </c>
      <c r="I127">
        <v>20</v>
      </c>
      <c r="J127" s="1">
        <v>0.88</v>
      </c>
      <c r="K127">
        <v>13</v>
      </c>
      <c r="L127">
        <f t="shared" si="38"/>
        <v>5</v>
      </c>
      <c r="M127">
        <v>19</v>
      </c>
      <c r="N127" s="1">
        <v>0.32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2:1</v>
      </c>
      <c r="G128">
        <v>700</v>
      </c>
      <c r="H128">
        <f t="shared" si="36"/>
        <v>350</v>
      </c>
      <c r="I128">
        <v>19</v>
      </c>
      <c r="J128" s="1">
        <v>0.88</v>
      </c>
      <c r="K128">
        <v>13</v>
      </c>
      <c r="L128">
        <f t="shared" si="38"/>
        <v>5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2:1</v>
      </c>
      <c r="G129">
        <v>800</v>
      </c>
      <c r="H129">
        <f t="shared" si="36"/>
        <v>400</v>
      </c>
      <c r="I129">
        <v>19</v>
      </c>
      <c r="J129" s="1">
        <v>0.88</v>
      </c>
      <c r="K129">
        <v>13</v>
      </c>
      <c r="L129">
        <f t="shared" si="38"/>
        <v>5</v>
      </c>
      <c r="M129">
        <v>19</v>
      </c>
      <c r="N129" s="1">
        <v>0.32</v>
      </c>
    </row>
    <row r="130" spans="2:14" x14ac:dyDescent="0.25">
      <c r="B130">
        <v>6</v>
      </c>
      <c r="C130">
        <v>14</v>
      </c>
      <c r="D130">
        <f t="shared" si="37"/>
        <v>4</v>
      </c>
      <c r="E130" t="s">
        <v>0</v>
      </c>
      <c r="F130" s="2" t="str">
        <f t="shared" si="35"/>
        <v>2:1</v>
      </c>
      <c r="G130">
        <v>900</v>
      </c>
      <c r="H130">
        <f t="shared" si="36"/>
        <v>450</v>
      </c>
      <c r="I130">
        <v>19</v>
      </c>
      <c r="J130" s="1">
        <v>0.88</v>
      </c>
      <c r="K130">
        <v>13</v>
      </c>
      <c r="L130">
        <f t="shared" si="38"/>
        <v>5</v>
      </c>
      <c r="M130">
        <v>19</v>
      </c>
      <c r="N130" s="1">
        <v>0.32</v>
      </c>
    </row>
    <row r="131" spans="2:14" x14ac:dyDescent="0.25">
      <c r="B131">
        <v>6</v>
      </c>
      <c r="C131">
        <v>14</v>
      </c>
      <c r="D131">
        <f t="shared" si="37"/>
        <v>4</v>
      </c>
      <c r="E131" t="s">
        <v>0</v>
      </c>
      <c r="F131" s="2" t="str">
        <f t="shared" si="35"/>
        <v>2:1</v>
      </c>
      <c r="G131">
        <v>1000</v>
      </c>
      <c r="H131">
        <f t="shared" si="36"/>
        <v>500</v>
      </c>
      <c r="I131">
        <v>19</v>
      </c>
      <c r="J131" s="1">
        <v>0.87</v>
      </c>
      <c r="K131">
        <v>14</v>
      </c>
      <c r="L131">
        <f t="shared" si="38"/>
        <v>4</v>
      </c>
      <c r="M131">
        <v>19</v>
      </c>
      <c r="N131" s="1">
        <v>0.32</v>
      </c>
    </row>
    <row r="132" spans="2:14" x14ac:dyDescent="0.25">
      <c r="B132">
        <v>6</v>
      </c>
      <c r="C132">
        <v>14</v>
      </c>
      <c r="D132">
        <f t="shared" si="37"/>
        <v>4</v>
      </c>
      <c r="E132" t="s">
        <v>0</v>
      </c>
      <c r="F132" s="2" t="str">
        <f t="shared" si="35"/>
        <v>2:1</v>
      </c>
      <c r="G132">
        <v>1100</v>
      </c>
      <c r="H132">
        <f t="shared" si="36"/>
        <v>550</v>
      </c>
      <c r="I132">
        <v>19</v>
      </c>
      <c r="J132" s="1">
        <v>0.87</v>
      </c>
      <c r="K132">
        <v>14</v>
      </c>
      <c r="L132">
        <f t="shared" si="38"/>
        <v>4</v>
      </c>
      <c r="M132">
        <v>19</v>
      </c>
      <c r="N132" s="1">
        <v>0.32</v>
      </c>
    </row>
    <row r="133" spans="2:14" x14ac:dyDescent="0.25">
      <c r="B133">
        <v>6</v>
      </c>
      <c r="C133">
        <v>14</v>
      </c>
      <c r="D133">
        <f t="shared" si="37"/>
        <v>4</v>
      </c>
      <c r="E133" t="s">
        <v>0</v>
      </c>
      <c r="F133" s="2" t="str">
        <f t="shared" si="35"/>
        <v>2:1</v>
      </c>
      <c r="G133">
        <v>1200</v>
      </c>
      <c r="H133">
        <f t="shared" si="36"/>
        <v>600</v>
      </c>
      <c r="I133">
        <v>19</v>
      </c>
      <c r="J133" s="1">
        <v>0.87</v>
      </c>
      <c r="K133">
        <v>14</v>
      </c>
      <c r="L133">
        <f t="shared" si="38"/>
        <v>4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60C6-BB2D-4AA5-8C5D-A69F7F826D3F}">
  <sheetPr codeName="Sheet39"/>
  <dimension ref="A1:N172"/>
  <sheetViews>
    <sheetView topLeftCell="A112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32</v>
      </c>
      <c r="J5" s="1">
        <v>0.92</v>
      </c>
      <c r="M5">
        <v>31</v>
      </c>
      <c r="N5" s="1">
        <v>0.37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27</v>
      </c>
      <c r="J6" s="1">
        <v>0.91</v>
      </c>
      <c r="M6">
        <v>27</v>
      </c>
      <c r="N6" s="1">
        <v>0.36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25</v>
      </c>
      <c r="J7" s="1">
        <v>0.91</v>
      </c>
      <c r="M7">
        <v>25</v>
      </c>
      <c r="N7" s="1">
        <v>0.35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24</v>
      </c>
      <c r="J8" s="1">
        <v>0.91</v>
      </c>
      <c r="M8">
        <v>24</v>
      </c>
      <c r="N8" s="1">
        <v>0.35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24</v>
      </c>
      <c r="J9" s="1">
        <v>0.9</v>
      </c>
      <c r="M9">
        <v>23</v>
      </c>
      <c r="N9" s="1">
        <v>0.35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23</v>
      </c>
      <c r="J10" s="1">
        <v>0.9</v>
      </c>
      <c r="M10">
        <v>23</v>
      </c>
      <c r="N10" s="1">
        <v>0.35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23</v>
      </c>
      <c r="J11" s="1">
        <v>0.9</v>
      </c>
      <c r="M11">
        <v>23</v>
      </c>
      <c r="N11" s="1">
        <v>0.34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23</v>
      </c>
      <c r="J12" s="1">
        <v>0.9</v>
      </c>
      <c r="M12">
        <v>22</v>
      </c>
      <c r="N12" s="1">
        <v>0.34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22</v>
      </c>
      <c r="J13" s="1">
        <v>0.9</v>
      </c>
      <c r="M13">
        <v>22</v>
      </c>
      <c r="N13" s="1">
        <v>0.34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22</v>
      </c>
      <c r="J14" s="1">
        <v>0.9</v>
      </c>
      <c r="M14">
        <v>22</v>
      </c>
      <c r="N14" s="1">
        <v>0.34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22</v>
      </c>
      <c r="J15" s="1">
        <v>0.9</v>
      </c>
      <c r="M15">
        <v>22</v>
      </c>
      <c r="N15" s="1">
        <v>0.34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22</v>
      </c>
      <c r="J16" s="1">
        <v>0.9</v>
      </c>
      <c r="M16">
        <v>22</v>
      </c>
      <c r="N16" s="1">
        <v>0.34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3:1</v>
      </c>
      <c r="G18">
        <v>100</v>
      </c>
      <c r="H18">
        <f t="shared" ref="H18:H29" si="4">G18/3</f>
        <v>33.333333333333336</v>
      </c>
      <c r="I18">
        <v>26</v>
      </c>
      <c r="J18" s="1">
        <v>0.91</v>
      </c>
      <c r="M18">
        <v>26</v>
      </c>
      <c r="N18" s="1">
        <v>0.36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3:1</v>
      </c>
      <c r="G19">
        <v>200</v>
      </c>
      <c r="H19">
        <f t="shared" si="4"/>
        <v>66.666666666666671</v>
      </c>
      <c r="I19">
        <v>23</v>
      </c>
      <c r="J19" s="1">
        <v>0.91</v>
      </c>
      <c r="M19">
        <v>23</v>
      </c>
      <c r="N19" s="1">
        <v>0.35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3:1</v>
      </c>
      <c r="G20">
        <v>300</v>
      </c>
      <c r="H20">
        <f t="shared" si="4"/>
        <v>100</v>
      </c>
      <c r="I20">
        <v>22</v>
      </c>
      <c r="J20" s="1">
        <v>0.9</v>
      </c>
      <c r="M20">
        <v>22</v>
      </c>
      <c r="N20" s="1">
        <v>0.35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3:1</v>
      </c>
      <c r="G21">
        <v>400</v>
      </c>
      <c r="H21">
        <f t="shared" si="4"/>
        <v>133.33333333333334</v>
      </c>
      <c r="I21">
        <v>21</v>
      </c>
      <c r="J21" s="1">
        <v>0.9</v>
      </c>
      <c r="M21">
        <v>21</v>
      </c>
      <c r="N21" s="1">
        <v>0.34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3:1</v>
      </c>
      <c r="G22">
        <v>500</v>
      </c>
      <c r="H22">
        <f t="shared" si="4"/>
        <v>166.66666666666666</v>
      </c>
      <c r="I22">
        <v>21</v>
      </c>
      <c r="J22" s="1">
        <v>0.9</v>
      </c>
      <c r="M22">
        <v>21</v>
      </c>
      <c r="N22" s="1">
        <v>0.34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3:1</v>
      </c>
      <c r="G23">
        <v>600</v>
      </c>
      <c r="H23">
        <f t="shared" si="4"/>
        <v>200</v>
      </c>
      <c r="I23">
        <v>21</v>
      </c>
      <c r="J23" s="1">
        <v>0.9</v>
      </c>
      <c r="M23">
        <v>21</v>
      </c>
      <c r="N23" s="1">
        <v>0.34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3:1</v>
      </c>
      <c r="G24">
        <v>700</v>
      </c>
      <c r="H24">
        <f t="shared" si="4"/>
        <v>233.33333333333334</v>
      </c>
      <c r="I24">
        <v>20</v>
      </c>
      <c r="J24" s="1">
        <v>0.89</v>
      </c>
      <c r="M24">
        <v>20</v>
      </c>
      <c r="N24" s="1">
        <v>0.34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3:1</v>
      </c>
      <c r="G25">
        <v>800</v>
      </c>
      <c r="H25">
        <f t="shared" si="4"/>
        <v>266.66666666666669</v>
      </c>
      <c r="I25">
        <v>20</v>
      </c>
      <c r="J25" s="1">
        <v>0.89</v>
      </c>
      <c r="M25">
        <v>20</v>
      </c>
      <c r="N25" s="1">
        <v>0.34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3:1</v>
      </c>
      <c r="G26">
        <v>900</v>
      </c>
      <c r="H26">
        <f t="shared" si="4"/>
        <v>300</v>
      </c>
      <c r="I26">
        <v>20</v>
      </c>
      <c r="J26" s="1">
        <v>0.89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3:1</v>
      </c>
      <c r="G27">
        <v>1000</v>
      </c>
      <c r="H27">
        <f t="shared" si="4"/>
        <v>333.33333333333331</v>
      </c>
      <c r="I27">
        <v>20</v>
      </c>
      <c r="J27" s="1">
        <v>0.89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3:1</v>
      </c>
      <c r="G28">
        <v>1100</v>
      </c>
      <c r="H28">
        <f t="shared" si="4"/>
        <v>366.66666666666669</v>
      </c>
      <c r="I28">
        <v>20</v>
      </c>
      <c r="J28" s="1">
        <v>0.89</v>
      </c>
      <c r="M28">
        <v>20</v>
      </c>
      <c r="N28" s="1">
        <v>0.33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3:1</v>
      </c>
      <c r="G29">
        <v>1200</v>
      </c>
      <c r="H29">
        <f t="shared" si="4"/>
        <v>400</v>
      </c>
      <c r="I29">
        <v>20</v>
      </c>
      <c r="J29" s="1">
        <v>0.89</v>
      </c>
      <c r="M29">
        <v>20</v>
      </c>
      <c r="N29" s="1">
        <v>0.33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3:1</v>
      </c>
      <c r="G31">
        <v>100</v>
      </c>
      <c r="H31">
        <f t="shared" ref="H31:H42" si="8">G31/3</f>
        <v>33.333333333333336</v>
      </c>
      <c r="I31">
        <v>25</v>
      </c>
      <c r="J31" s="1">
        <v>0.91</v>
      </c>
      <c r="M31">
        <v>24</v>
      </c>
      <c r="N31" s="1">
        <v>0.35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3:1</v>
      </c>
      <c r="G32">
        <v>200</v>
      </c>
      <c r="H32">
        <f t="shared" si="8"/>
        <v>66.666666666666671</v>
      </c>
      <c r="I32">
        <v>22</v>
      </c>
      <c r="J32" s="1">
        <v>0.9</v>
      </c>
      <c r="M32">
        <v>22</v>
      </c>
      <c r="N32" s="1">
        <v>0.34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3:1</v>
      </c>
      <c r="G33">
        <v>300</v>
      </c>
      <c r="H33">
        <f t="shared" si="8"/>
        <v>100</v>
      </c>
      <c r="I33">
        <v>21</v>
      </c>
      <c r="J33" s="1">
        <v>0.89</v>
      </c>
      <c r="M33">
        <v>21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3:1</v>
      </c>
      <c r="G34">
        <v>400</v>
      </c>
      <c r="H34">
        <f t="shared" si="8"/>
        <v>133.33333333333334</v>
      </c>
      <c r="I34">
        <v>20</v>
      </c>
      <c r="J34" s="1">
        <v>0.89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3:1</v>
      </c>
      <c r="G35">
        <v>500</v>
      </c>
      <c r="H35">
        <f t="shared" si="8"/>
        <v>166.66666666666666</v>
      </c>
      <c r="I35">
        <v>20</v>
      </c>
      <c r="J35" s="1">
        <v>0.89</v>
      </c>
      <c r="M35">
        <v>20</v>
      </c>
      <c r="N35" s="1">
        <v>0.33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3:1</v>
      </c>
      <c r="G36">
        <v>600</v>
      </c>
      <c r="H36">
        <f t="shared" si="8"/>
        <v>200</v>
      </c>
      <c r="I36">
        <v>20</v>
      </c>
      <c r="J36" s="1">
        <v>0.89</v>
      </c>
      <c r="M36">
        <v>20</v>
      </c>
      <c r="N36" s="1">
        <v>0.33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3:1</v>
      </c>
      <c r="G37">
        <v>700</v>
      </c>
      <c r="H37">
        <f t="shared" si="8"/>
        <v>233.33333333333334</v>
      </c>
      <c r="I37">
        <v>20</v>
      </c>
      <c r="J37" s="1">
        <v>0.89</v>
      </c>
      <c r="M37">
        <v>20</v>
      </c>
      <c r="N37" s="1">
        <v>0.33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3:1</v>
      </c>
      <c r="G38">
        <v>800</v>
      </c>
      <c r="H38">
        <f t="shared" si="8"/>
        <v>266.66666666666669</v>
      </c>
      <c r="I38">
        <v>20</v>
      </c>
      <c r="J38" s="1">
        <v>0.89</v>
      </c>
      <c r="M38">
        <v>19</v>
      </c>
      <c r="N38" s="1">
        <v>0.33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3:1</v>
      </c>
      <c r="G39">
        <v>900</v>
      </c>
      <c r="H39">
        <f t="shared" si="8"/>
        <v>300</v>
      </c>
      <c r="I39">
        <v>19</v>
      </c>
      <c r="J39" s="1">
        <v>0.89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3:1</v>
      </c>
      <c r="G40">
        <v>1000</v>
      </c>
      <c r="H40">
        <f t="shared" si="8"/>
        <v>333.33333333333331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3:1</v>
      </c>
      <c r="G41">
        <v>1100</v>
      </c>
      <c r="H41">
        <f t="shared" si="8"/>
        <v>366.66666666666669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3:1</v>
      </c>
      <c r="G42">
        <v>1200</v>
      </c>
      <c r="H42">
        <f t="shared" si="8"/>
        <v>400</v>
      </c>
      <c r="I42">
        <v>19</v>
      </c>
      <c r="J42" s="1">
        <v>0.88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3:1</v>
      </c>
      <c r="G44">
        <v>100</v>
      </c>
      <c r="H44">
        <f t="shared" ref="H44:H55" si="12">G44/3</f>
        <v>33.333333333333336</v>
      </c>
      <c r="I44">
        <v>24</v>
      </c>
      <c r="J44" s="1">
        <v>0.9</v>
      </c>
      <c r="M44">
        <v>24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3:1</v>
      </c>
      <c r="G45">
        <v>200</v>
      </c>
      <c r="H45">
        <f t="shared" si="12"/>
        <v>66.666666666666671</v>
      </c>
      <c r="I45">
        <v>22</v>
      </c>
      <c r="J45" s="1">
        <v>0.89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3:1</v>
      </c>
      <c r="G46">
        <v>300</v>
      </c>
      <c r="H46">
        <f t="shared" si="12"/>
        <v>100</v>
      </c>
      <c r="I46">
        <v>21</v>
      </c>
      <c r="J46" s="1">
        <v>0.89</v>
      </c>
      <c r="M46">
        <v>20</v>
      </c>
      <c r="N46" s="1">
        <v>0.33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3:1</v>
      </c>
      <c r="G47">
        <v>400</v>
      </c>
      <c r="H47">
        <f t="shared" si="12"/>
        <v>133.33333333333334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3:1</v>
      </c>
      <c r="G48">
        <v>500</v>
      </c>
      <c r="H48">
        <f t="shared" si="12"/>
        <v>166.66666666666666</v>
      </c>
      <c r="I48">
        <v>20</v>
      </c>
      <c r="J48" s="1">
        <v>0.89</v>
      </c>
      <c r="M48">
        <v>20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3:1</v>
      </c>
      <c r="G49">
        <v>600</v>
      </c>
      <c r="H49">
        <f t="shared" si="12"/>
        <v>200</v>
      </c>
      <c r="I49">
        <v>20</v>
      </c>
      <c r="J49" s="1">
        <v>0.88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3:1</v>
      </c>
      <c r="G50">
        <v>700</v>
      </c>
      <c r="H50">
        <f t="shared" si="12"/>
        <v>233.33333333333334</v>
      </c>
      <c r="I50">
        <v>19</v>
      </c>
      <c r="J50" s="1">
        <v>0.88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3:1</v>
      </c>
      <c r="G51">
        <v>800</v>
      </c>
      <c r="H51">
        <f t="shared" si="12"/>
        <v>266.66666666666669</v>
      </c>
      <c r="I51">
        <v>19</v>
      </c>
      <c r="J51" s="1">
        <v>0.88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3:1</v>
      </c>
      <c r="G52">
        <v>900</v>
      </c>
      <c r="H52">
        <f t="shared" si="12"/>
        <v>300</v>
      </c>
      <c r="I52">
        <v>19</v>
      </c>
      <c r="J52" s="1">
        <v>0.88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3:1</v>
      </c>
      <c r="G53">
        <v>1000</v>
      </c>
      <c r="H53">
        <f t="shared" si="12"/>
        <v>333.33333333333331</v>
      </c>
      <c r="I53">
        <v>19</v>
      </c>
      <c r="J53" s="1">
        <v>0.88</v>
      </c>
      <c r="M53">
        <v>19</v>
      </c>
      <c r="N53" s="1">
        <v>0.32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3:1</v>
      </c>
      <c r="G54">
        <v>1100</v>
      </c>
      <c r="H54">
        <f t="shared" si="12"/>
        <v>366.66666666666669</v>
      </c>
      <c r="I54">
        <v>19</v>
      </c>
      <c r="J54" s="1">
        <v>0.88</v>
      </c>
      <c r="M54">
        <v>19</v>
      </c>
      <c r="N54" s="1">
        <v>0.32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3:1</v>
      </c>
      <c r="G55">
        <v>1200</v>
      </c>
      <c r="H55">
        <f t="shared" si="12"/>
        <v>400</v>
      </c>
      <c r="I55">
        <v>19</v>
      </c>
      <c r="J55" s="1">
        <v>0.88</v>
      </c>
      <c r="M55">
        <v>19</v>
      </c>
      <c r="N55" s="1">
        <v>0.32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3:1</v>
      </c>
      <c r="G57">
        <v>100</v>
      </c>
      <c r="H57">
        <f t="shared" ref="H57:H68" si="16">G57/3</f>
        <v>33.333333333333336</v>
      </c>
      <c r="I57">
        <v>24</v>
      </c>
      <c r="J57" s="1">
        <v>0.9</v>
      </c>
      <c r="M57">
        <v>24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3:1</v>
      </c>
      <c r="G58">
        <v>200</v>
      </c>
      <c r="H58">
        <f t="shared" si="16"/>
        <v>66.666666666666671</v>
      </c>
      <c r="I58">
        <v>22</v>
      </c>
      <c r="J58" s="1">
        <v>0.89</v>
      </c>
      <c r="M58">
        <v>21</v>
      </c>
      <c r="N58" s="1">
        <v>0.33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3:1</v>
      </c>
      <c r="G59">
        <v>300</v>
      </c>
      <c r="H59">
        <f t="shared" si="16"/>
        <v>100</v>
      </c>
      <c r="I59">
        <v>21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3:1</v>
      </c>
      <c r="G60">
        <v>400</v>
      </c>
      <c r="H60">
        <f t="shared" si="16"/>
        <v>133.33333333333334</v>
      </c>
      <c r="I60">
        <v>20</v>
      </c>
      <c r="J60" s="1">
        <v>0.88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3:1</v>
      </c>
      <c r="G61">
        <v>500</v>
      </c>
      <c r="H61">
        <f t="shared" si="16"/>
        <v>166.66666666666666</v>
      </c>
      <c r="I61">
        <v>20</v>
      </c>
      <c r="J61" s="1">
        <v>0.88</v>
      </c>
      <c r="M61">
        <v>20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3:1</v>
      </c>
      <c r="G62">
        <v>600</v>
      </c>
      <c r="H62">
        <f t="shared" si="16"/>
        <v>200</v>
      </c>
      <c r="I62">
        <v>19</v>
      </c>
      <c r="J62" s="1">
        <v>0.88</v>
      </c>
      <c r="M62">
        <v>19</v>
      </c>
      <c r="N62" s="1">
        <v>0.32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3:1</v>
      </c>
      <c r="G63">
        <v>700</v>
      </c>
      <c r="H63">
        <f t="shared" si="16"/>
        <v>233.33333333333334</v>
      </c>
      <c r="I63">
        <v>19</v>
      </c>
      <c r="J63" s="1">
        <v>0.88</v>
      </c>
      <c r="M63">
        <v>19</v>
      </c>
      <c r="N63" s="1">
        <v>0.32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3:1</v>
      </c>
      <c r="G64">
        <v>800</v>
      </c>
      <c r="H64">
        <f t="shared" si="16"/>
        <v>266.66666666666669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3:1</v>
      </c>
      <c r="G65">
        <v>900</v>
      </c>
      <c r="H65">
        <f t="shared" si="16"/>
        <v>300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3:1</v>
      </c>
      <c r="G66">
        <v>1000</v>
      </c>
      <c r="H66">
        <f t="shared" si="16"/>
        <v>333.33333333333331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3:1</v>
      </c>
      <c r="G67">
        <v>1100</v>
      </c>
      <c r="H67">
        <f t="shared" si="16"/>
        <v>366.66666666666669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3:1</v>
      </c>
      <c r="G68">
        <v>1200</v>
      </c>
      <c r="H68">
        <f t="shared" si="16"/>
        <v>400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3:1</v>
      </c>
      <c r="G70">
        <v>100</v>
      </c>
      <c r="H70">
        <f t="shared" ref="H70:H81" si="20">G70/3</f>
        <v>33.333333333333336</v>
      </c>
      <c r="I70">
        <v>24</v>
      </c>
      <c r="J70" s="1">
        <v>0.89</v>
      </c>
      <c r="M70">
        <v>24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3:1</v>
      </c>
      <c r="G71">
        <v>200</v>
      </c>
      <c r="H71">
        <f t="shared" si="20"/>
        <v>66.666666666666671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3:1</v>
      </c>
      <c r="G72">
        <v>300</v>
      </c>
      <c r="H72">
        <f t="shared" si="20"/>
        <v>100</v>
      </c>
      <c r="I72">
        <v>21</v>
      </c>
      <c r="J72" s="1">
        <v>0.88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3:1</v>
      </c>
      <c r="G73">
        <v>400</v>
      </c>
      <c r="H73">
        <f t="shared" si="20"/>
        <v>133.33333333333334</v>
      </c>
      <c r="I73">
        <v>20</v>
      </c>
      <c r="J73" s="1">
        <v>0.88</v>
      </c>
      <c r="M73">
        <v>20</v>
      </c>
      <c r="N73" s="1">
        <v>0.32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3:1</v>
      </c>
      <c r="G74">
        <v>500</v>
      </c>
      <c r="H74">
        <f t="shared" si="20"/>
        <v>166.66666666666666</v>
      </c>
      <c r="I74">
        <v>20</v>
      </c>
      <c r="J74" s="1">
        <v>0.88</v>
      </c>
      <c r="M74">
        <v>20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3:1</v>
      </c>
      <c r="G75">
        <v>600</v>
      </c>
      <c r="H75">
        <f t="shared" si="20"/>
        <v>200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3:1</v>
      </c>
      <c r="G76">
        <v>700</v>
      </c>
      <c r="H76">
        <f t="shared" si="20"/>
        <v>233.33333333333334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3:1</v>
      </c>
      <c r="G77">
        <v>800</v>
      </c>
      <c r="H77">
        <f t="shared" si="20"/>
        <v>266.66666666666669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3:1</v>
      </c>
      <c r="G78">
        <v>900</v>
      </c>
      <c r="H78">
        <f t="shared" si="20"/>
        <v>300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3:1</v>
      </c>
      <c r="G79">
        <v>1000</v>
      </c>
      <c r="H79">
        <f t="shared" si="20"/>
        <v>333.33333333333331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3:1</v>
      </c>
      <c r="G80">
        <v>1100</v>
      </c>
      <c r="H80">
        <f t="shared" si="20"/>
        <v>366.66666666666669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3:1</v>
      </c>
      <c r="G81">
        <v>1200</v>
      </c>
      <c r="H81">
        <f t="shared" si="20"/>
        <v>400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3:1</v>
      </c>
      <c r="G83">
        <v>100</v>
      </c>
      <c r="H83">
        <f t="shared" ref="H83:H94" si="24">G83/3</f>
        <v>33.333333333333336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3:1</v>
      </c>
      <c r="G84">
        <v>200</v>
      </c>
      <c r="H84">
        <f t="shared" si="24"/>
        <v>66.666666666666671</v>
      </c>
      <c r="I84">
        <v>22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3:1</v>
      </c>
      <c r="G85">
        <v>300</v>
      </c>
      <c r="H85">
        <f t="shared" si="24"/>
        <v>100</v>
      </c>
      <c r="I85">
        <v>21</v>
      </c>
      <c r="J85" s="1">
        <v>0.88</v>
      </c>
      <c r="M85">
        <v>20</v>
      </c>
      <c r="N85" s="1">
        <v>0.32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3:1</v>
      </c>
      <c r="G86">
        <v>400</v>
      </c>
      <c r="H86">
        <f t="shared" si="24"/>
        <v>133.33333333333334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3:1</v>
      </c>
      <c r="G87">
        <v>500</v>
      </c>
      <c r="H87">
        <f t="shared" si="24"/>
        <v>166.66666666666666</v>
      </c>
      <c r="I87">
        <v>20</v>
      </c>
      <c r="J87" s="1">
        <v>0.88</v>
      </c>
      <c r="M87">
        <v>20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3:1</v>
      </c>
      <c r="G88">
        <v>600</v>
      </c>
      <c r="H88">
        <f t="shared" si="24"/>
        <v>200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3:1</v>
      </c>
      <c r="G89">
        <v>700</v>
      </c>
      <c r="H89">
        <f t="shared" si="24"/>
        <v>233.33333333333334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3:1</v>
      </c>
      <c r="G90">
        <v>800</v>
      </c>
      <c r="H90">
        <f t="shared" si="24"/>
        <v>266.66666666666669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3:1</v>
      </c>
      <c r="G91">
        <v>900</v>
      </c>
      <c r="H91">
        <f t="shared" si="24"/>
        <v>300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3:1</v>
      </c>
      <c r="G92">
        <v>1000</v>
      </c>
      <c r="H92">
        <f t="shared" si="24"/>
        <v>333.33333333333331</v>
      </c>
      <c r="I92">
        <v>19</v>
      </c>
      <c r="J92" s="1">
        <v>0.87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3:1</v>
      </c>
      <c r="G93">
        <v>1100</v>
      </c>
      <c r="H93">
        <f t="shared" si="24"/>
        <v>366.66666666666669</v>
      </c>
      <c r="I93">
        <v>19</v>
      </c>
      <c r="J93" s="1">
        <v>0.87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3:1</v>
      </c>
      <c r="G94">
        <v>1200</v>
      </c>
      <c r="H94">
        <f t="shared" si="24"/>
        <v>400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3:1</v>
      </c>
      <c r="G96">
        <v>100</v>
      </c>
      <c r="H96">
        <f t="shared" ref="H96:H107" si="28">G96/3</f>
        <v>33.333333333333336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3:1</v>
      </c>
      <c r="G97">
        <v>200</v>
      </c>
      <c r="H97">
        <f t="shared" si="28"/>
        <v>66.666666666666671</v>
      </c>
      <c r="I97">
        <v>22</v>
      </c>
      <c r="J97" s="1">
        <v>0.88</v>
      </c>
      <c r="M97">
        <v>22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3:1</v>
      </c>
      <c r="G98">
        <v>300</v>
      </c>
      <c r="H98">
        <f t="shared" si="28"/>
        <v>100</v>
      </c>
      <c r="I98">
        <v>21</v>
      </c>
      <c r="J98" s="1">
        <v>0.88</v>
      </c>
      <c r="M98">
        <v>21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3:1</v>
      </c>
      <c r="G99">
        <v>400</v>
      </c>
      <c r="H99">
        <f t="shared" si="28"/>
        <v>133.33333333333334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3:1</v>
      </c>
      <c r="G100">
        <v>500</v>
      </c>
      <c r="H100">
        <f t="shared" si="28"/>
        <v>166.66666666666666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3:1</v>
      </c>
      <c r="G101">
        <v>600</v>
      </c>
      <c r="H101">
        <f t="shared" si="28"/>
        <v>200</v>
      </c>
      <c r="I101">
        <v>20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3:1</v>
      </c>
      <c r="G102">
        <v>700</v>
      </c>
      <c r="H102">
        <f t="shared" si="28"/>
        <v>233.33333333333334</v>
      </c>
      <c r="I102">
        <v>19</v>
      </c>
      <c r="J102" s="1">
        <v>0.87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3:1</v>
      </c>
      <c r="G103">
        <v>800</v>
      </c>
      <c r="H103">
        <f t="shared" si="28"/>
        <v>266.66666666666669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3:1</v>
      </c>
      <c r="G104">
        <v>900</v>
      </c>
      <c r="H104">
        <f t="shared" si="28"/>
        <v>300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3:1</v>
      </c>
      <c r="G105">
        <v>1000</v>
      </c>
      <c r="H105">
        <f t="shared" si="28"/>
        <v>333.33333333333331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3:1</v>
      </c>
      <c r="G106">
        <v>1100</v>
      </c>
      <c r="H106">
        <f t="shared" si="28"/>
        <v>366.66666666666669</v>
      </c>
      <c r="I106">
        <v>19</v>
      </c>
      <c r="J106" s="1">
        <v>0.87</v>
      </c>
      <c r="M106">
        <v>19</v>
      </c>
      <c r="N106" s="1">
        <v>0.31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3:1</v>
      </c>
      <c r="G107">
        <v>1200</v>
      </c>
      <c r="H107">
        <f t="shared" si="28"/>
        <v>400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3:1</v>
      </c>
      <c r="G109">
        <v>100</v>
      </c>
      <c r="H109">
        <f t="shared" ref="H109:H120" si="32">G109/3</f>
        <v>33.333333333333336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3:1</v>
      </c>
      <c r="G110">
        <v>200</v>
      </c>
      <c r="H110">
        <f t="shared" si="32"/>
        <v>66.666666666666671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3:1</v>
      </c>
      <c r="G111">
        <v>300</v>
      </c>
      <c r="H111">
        <f t="shared" si="32"/>
        <v>100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3:1</v>
      </c>
      <c r="G112">
        <v>400</v>
      </c>
      <c r="H112">
        <f t="shared" si="32"/>
        <v>133.33333333333334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3:1</v>
      </c>
      <c r="G113">
        <v>500</v>
      </c>
      <c r="H113">
        <f t="shared" si="32"/>
        <v>166.66666666666666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3:1</v>
      </c>
      <c r="G114">
        <v>600</v>
      </c>
      <c r="H114">
        <f t="shared" si="32"/>
        <v>200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3:1</v>
      </c>
      <c r="G115">
        <v>700</v>
      </c>
      <c r="H115">
        <f t="shared" si="32"/>
        <v>233.33333333333334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3:1</v>
      </c>
      <c r="G116">
        <v>800</v>
      </c>
      <c r="H116">
        <f t="shared" si="32"/>
        <v>266.66666666666669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3:1</v>
      </c>
      <c r="G117">
        <v>900</v>
      </c>
      <c r="H117">
        <f t="shared" si="32"/>
        <v>300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3:1</v>
      </c>
      <c r="G118">
        <v>1000</v>
      </c>
      <c r="H118">
        <f t="shared" si="32"/>
        <v>333.33333333333331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3:1</v>
      </c>
      <c r="G119">
        <v>1100</v>
      </c>
      <c r="H119">
        <f t="shared" si="32"/>
        <v>366.66666666666669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3:1</v>
      </c>
      <c r="G120">
        <v>1200</v>
      </c>
      <c r="H120">
        <f t="shared" si="32"/>
        <v>400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11</v>
      </c>
      <c r="D122">
        <f>24-C122-B122</f>
        <v>7</v>
      </c>
      <c r="E122" t="s">
        <v>0</v>
      </c>
      <c r="F122" s="2" t="str">
        <f t="shared" ref="F122:F133" si="35">G122/H122&amp;":"&amp;G122/G122</f>
        <v>3:1</v>
      </c>
      <c r="G122">
        <v>100</v>
      </c>
      <c r="H122">
        <f t="shared" ref="H122:H133" si="36">G122/3</f>
        <v>33.333333333333336</v>
      </c>
      <c r="I122">
        <v>24</v>
      </c>
      <c r="J122" s="1">
        <v>0.9</v>
      </c>
      <c r="K122">
        <v>10</v>
      </c>
      <c r="L122">
        <f>24-B122-K122</f>
        <v>8</v>
      </c>
      <c r="M122">
        <v>24</v>
      </c>
      <c r="N122" s="1">
        <v>0.34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3:1</v>
      </c>
      <c r="G123">
        <v>200</v>
      </c>
      <c r="H123">
        <f t="shared" si="36"/>
        <v>66.666666666666671</v>
      </c>
      <c r="I123">
        <v>21</v>
      </c>
      <c r="J123" s="1">
        <v>0.89</v>
      </c>
      <c r="K123">
        <v>11</v>
      </c>
      <c r="L123">
        <f t="shared" ref="L123:L133" si="38">24-B123-K123</f>
        <v>7</v>
      </c>
      <c r="M123">
        <v>21</v>
      </c>
      <c r="N123" s="1">
        <v>0.33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3:1</v>
      </c>
      <c r="G124">
        <v>300</v>
      </c>
      <c r="H124">
        <f t="shared" si="36"/>
        <v>100</v>
      </c>
      <c r="I124">
        <v>21</v>
      </c>
      <c r="J124" s="1">
        <v>0.88</v>
      </c>
      <c r="K124">
        <v>11</v>
      </c>
      <c r="L124">
        <f t="shared" si="38"/>
        <v>7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3:1</v>
      </c>
      <c r="G125">
        <v>400</v>
      </c>
      <c r="H125">
        <f t="shared" si="36"/>
        <v>133.33333333333334</v>
      </c>
      <c r="I125">
        <v>20</v>
      </c>
      <c r="J125" s="1">
        <v>0.88</v>
      </c>
      <c r="K125">
        <v>12</v>
      </c>
      <c r="L125">
        <f t="shared" si="38"/>
        <v>6</v>
      </c>
      <c r="M125">
        <v>20</v>
      </c>
      <c r="N125" s="1">
        <v>0.32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3:1</v>
      </c>
      <c r="G126">
        <v>500</v>
      </c>
      <c r="H126">
        <f t="shared" si="36"/>
        <v>166.66666666666666</v>
      </c>
      <c r="I126">
        <v>20</v>
      </c>
      <c r="J126" s="1">
        <v>0.88</v>
      </c>
      <c r="K126">
        <v>12</v>
      </c>
      <c r="L126">
        <f t="shared" si="38"/>
        <v>6</v>
      </c>
      <c r="M126">
        <v>20</v>
      </c>
      <c r="N126" s="1">
        <v>0.32</v>
      </c>
    </row>
    <row r="127" spans="1:14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3:1</v>
      </c>
      <c r="G127">
        <v>600</v>
      </c>
      <c r="H127">
        <f t="shared" si="36"/>
        <v>200</v>
      </c>
      <c r="I127">
        <v>19</v>
      </c>
      <c r="J127" s="1">
        <v>0.88</v>
      </c>
      <c r="K127">
        <v>12</v>
      </c>
      <c r="L127">
        <f t="shared" si="38"/>
        <v>6</v>
      </c>
      <c r="M127">
        <v>19</v>
      </c>
      <c r="N127" s="1">
        <v>0.32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3:1</v>
      </c>
      <c r="G128">
        <v>700</v>
      </c>
      <c r="H128">
        <f t="shared" si="36"/>
        <v>233.33333333333334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3:1</v>
      </c>
      <c r="G129">
        <v>800</v>
      </c>
      <c r="H129">
        <f t="shared" si="36"/>
        <v>266.66666666666669</v>
      </c>
      <c r="I129">
        <v>19</v>
      </c>
      <c r="J129" s="1">
        <v>0.88</v>
      </c>
      <c r="K129">
        <v>13</v>
      </c>
      <c r="L129">
        <f t="shared" si="38"/>
        <v>5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3:1</v>
      </c>
      <c r="G130">
        <v>900</v>
      </c>
      <c r="H130">
        <f t="shared" si="36"/>
        <v>300</v>
      </c>
      <c r="I130">
        <v>19</v>
      </c>
      <c r="J130" s="1">
        <v>0.88</v>
      </c>
      <c r="K130">
        <v>13</v>
      </c>
      <c r="L130">
        <f t="shared" si="38"/>
        <v>5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3:1</v>
      </c>
      <c r="G131">
        <v>1000</v>
      </c>
      <c r="H131">
        <f t="shared" si="36"/>
        <v>333.33333333333331</v>
      </c>
      <c r="I131">
        <v>19</v>
      </c>
      <c r="J131" s="1">
        <v>0.88</v>
      </c>
      <c r="K131">
        <v>13</v>
      </c>
      <c r="L131">
        <f t="shared" si="38"/>
        <v>5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3:1</v>
      </c>
      <c r="G132">
        <v>1100</v>
      </c>
      <c r="H132">
        <f t="shared" si="36"/>
        <v>366.66666666666669</v>
      </c>
      <c r="I132">
        <v>19</v>
      </c>
      <c r="J132" s="1">
        <v>0.88</v>
      </c>
      <c r="K132">
        <v>13</v>
      </c>
      <c r="L132">
        <f t="shared" si="38"/>
        <v>5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3:1</v>
      </c>
      <c r="G133">
        <v>1200</v>
      </c>
      <c r="H133">
        <f t="shared" si="36"/>
        <v>400</v>
      </c>
      <c r="I133">
        <v>19</v>
      </c>
      <c r="J133" s="1">
        <v>0.88</v>
      </c>
      <c r="K133">
        <v>13</v>
      </c>
      <c r="L133">
        <f t="shared" si="38"/>
        <v>5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567A-0AC3-4074-AF29-B3A7920F7899}">
  <sheetPr codeName="Sheet4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4:1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4:1</v>
      </c>
      <c r="F5">
        <v>100</v>
      </c>
      <c r="G5">
        <f t="shared" ref="G5:G16" si="2">F5/4</f>
        <v>25</v>
      </c>
      <c r="H5">
        <v>58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4:1</v>
      </c>
      <c r="F6">
        <v>200</v>
      </c>
      <c r="G6">
        <f t="shared" si="2"/>
        <v>50</v>
      </c>
      <c r="H6">
        <v>42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4:1</v>
      </c>
      <c r="F7">
        <v>300</v>
      </c>
      <c r="G7">
        <f t="shared" si="2"/>
        <v>75</v>
      </c>
      <c r="H7">
        <v>36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4:1</v>
      </c>
      <c r="F8">
        <v>400</v>
      </c>
      <c r="G8">
        <f t="shared" si="2"/>
        <v>100</v>
      </c>
      <c r="H8">
        <v>33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4:1</v>
      </c>
      <c r="F9">
        <v>500</v>
      </c>
      <c r="G9">
        <f t="shared" si="2"/>
        <v>125</v>
      </c>
      <c r="H9">
        <v>31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4:1</v>
      </c>
      <c r="F10">
        <v>600</v>
      </c>
      <c r="G10">
        <f t="shared" si="2"/>
        <v>150</v>
      </c>
      <c r="H10">
        <v>30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4:1</v>
      </c>
      <c r="F11">
        <v>700</v>
      </c>
      <c r="G11">
        <f t="shared" si="2"/>
        <v>175</v>
      </c>
      <c r="H11">
        <v>29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4:1</v>
      </c>
      <c r="F12">
        <v>800</v>
      </c>
      <c r="G12">
        <f t="shared" si="2"/>
        <v>200</v>
      </c>
      <c r="H12">
        <v>28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4:1</v>
      </c>
      <c r="F13">
        <v>900</v>
      </c>
      <c r="G13">
        <f t="shared" si="2"/>
        <v>225</v>
      </c>
      <c r="H13">
        <v>28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4:1</v>
      </c>
      <c r="F14">
        <v>1000</v>
      </c>
      <c r="G14">
        <f t="shared" si="2"/>
        <v>250</v>
      </c>
      <c r="H14">
        <v>27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4:1</v>
      </c>
      <c r="F15">
        <v>1100</v>
      </c>
      <c r="G15">
        <f t="shared" si="2"/>
        <v>275</v>
      </c>
      <c r="H15">
        <v>27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4:1</v>
      </c>
      <c r="F16">
        <v>1200</v>
      </c>
      <c r="G16">
        <f t="shared" si="2"/>
        <v>300</v>
      </c>
      <c r="H16">
        <v>26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4:1</v>
      </c>
      <c r="F18">
        <v>100</v>
      </c>
      <c r="G18">
        <f t="shared" ref="G18:G29" si="5">F18/4</f>
        <v>25</v>
      </c>
      <c r="H18">
        <v>44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4:1</v>
      </c>
      <c r="F19">
        <v>200</v>
      </c>
      <c r="G19">
        <f t="shared" si="5"/>
        <v>50</v>
      </c>
      <c r="H19">
        <v>33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4:1</v>
      </c>
      <c r="F20">
        <v>300</v>
      </c>
      <c r="G20">
        <f t="shared" si="5"/>
        <v>75</v>
      </c>
      <c r="H20">
        <v>29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4:1</v>
      </c>
      <c r="F21">
        <v>400</v>
      </c>
      <c r="G21">
        <f t="shared" si="5"/>
        <v>100</v>
      </c>
      <c r="H21">
        <v>27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4:1</v>
      </c>
      <c r="F22">
        <v>500</v>
      </c>
      <c r="G22">
        <f t="shared" si="5"/>
        <v>125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4:1</v>
      </c>
      <c r="F23">
        <v>600</v>
      </c>
      <c r="G23">
        <f t="shared" si="5"/>
        <v>150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4:1</v>
      </c>
      <c r="F24">
        <v>700</v>
      </c>
      <c r="G24">
        <f t="shared" si="5"/>
        <v>175</v>
      </c>
      <c r="H24">
        <v>24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4:1</v>
      </c>
      <c r="F25">
        <v>800</v>
      </c>
      <c r="G25">
        <f t="shared" si="5"/>
        <v>200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4:1</v>
      </c>
      <c r="F26">
        <v>900</v>
      </c>
      <c r="G26">
        <f t="shared" si="5"/>
        <v>225</v>
      </c>
      <c r="H26">
        <v>23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4:1</v>
      </c>
      <c r="F27">
        <v>1000</v>
      </c>
      <c r="G27">
        <f t="shared" si="5"/>
        <v>250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4:1</v>
      </c>
      <c r="F28">
        <v>1100</v>
      </c>
      <c r="G28">
        <f t="shared" si="5"/>
        <v>275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4:1</v>
      </c>
      <c r="F29">
        <v>1200</v>
      </c>
      <c r="G29">
        <f t="shared" si="5"/>
        <v>300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4:1</v>
      </c>
      <c r="F31">
        <v>100</v>
      </c>
      <c r="G31">
        <f t="shared" ref="G31:G42" si="7">F31/4</f>
        <v>25</v>
      </c>
      <c r="H31">
        <v>39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4:1</v>
      </c>
      <c r="F32">
        <v>200</v>
      </c>
      <c r="G32">
        <f t="shared" si="7"/>
        <v>50</v>
      </c>
      <c r="H32">
        <v>29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4:1</v>
      </c>
      <c r="F33">
        <v>300</v>
      </c>
      <c r="G33">
        <f t="shared" si="7"/>
        <v>75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4:1</v>
      </c>
      <c r="F34">
        <v>400</v>
      </c>
      <c r="G34">
        <f t="shared" si="7"/>
        <v>100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4:1</v>
      </c>
      <c r="F35">
        <v>500</v>
      </c>
      <c r="G35">
        <f t="shared" si="7"/>
        <v>125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4:1</v>
      </c>
      <c r="F36">
        <v>600</v>
      </c>
      <c r="G36">
        <f t="shared" si="7"/>
        <v>150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4:1</v>
      </c>
      <c r="F37">
        <v>700</v>
      </c>
      <c r="G37">
        <f t="shared" si="7"/>
        <v>175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4:1</v>
      </c>
      <c r="F38">
        <v>800</v>
      </c>
      <c r="G38">
        <f t="shared" si="7"/>
        <v>200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4:1</v>
      </c>
      <c r="F39">
        <v>900</v>
      </c>
      <c r="G39">
        <f t="shared" si="7"/>
        <v>225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4:1</v>
      </c>
      <c r="F40">
        <v>1000</v>
      </c>
      <c r="G40">
        <f t="shared" si="7"/>
        <v>250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4:1</v>
      </c>
      <c r="F41">
        <v>1100</v>
      </c>
      <c r="G41">
        <f t="shared" si="7"/>
        <v>275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4:1</v>
      </c>
      <c r="F42">
        <v>1200</v>
      </c>
      <c r="G42">
        <f t="shared" si="7"/>
        <v>300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4:1</v>
      </c>
      <c r="F44">
        <v>100</v>
      </c>
      <c r="G44">
        <f t="shared" ref="G44:G55" si="9">F44/4</f>
        <v>25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4:1</v>
      </c>
      <c r="F45">
        <v>200</v>
      </c>
      <c r="G45">
        <f t="shared" si="9"/>
        <v>50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4:1</v>
      </c>
      <c r="F46">
        <v>300</v>
      </c>
      <c r="G46">
        <f t="shared" si="9"/>
        <v>75</v>
      </c>
      <c r="H46">
        <v>25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4:1</v>
      </c>
      <c r="F47">
        <v>400</v>
      </c>
      <c r="G47">
        <f t="shared" si="9"/>
        <v>100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4:1</v>
      </c>
      <c r="F48">
        <v>500</v>
      </c>
      <c r="G48">
        <f t="shared" si="9"/>
        <v>125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4:1</v>
      </c>
      <c r="F49">
        <v>600</v>
      </c>
      <c r="G49">
        <f t="shared" si="9"/>
        <v>150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4:1</v>
      </c>
      <c r="F50">
        <v>700</v>
      </c>
      <c r="G50">
        <f t="shared" si="9"/>
        <v>175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4:1</v>
      </c>
      <c r="F51">
        <v>800</v>
      </c>
      <c r="G51">
        <f t="shared" si="9"/>
        <v>200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4:1</v>
      </c>
      <c r="F52">
        <v>900</v>
      </c>
      <c r="G52">
        <f t="shared" si="9"/>
        <v>225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4:1</v>
      </c>
      <c r="F53">
        <v>1000</v>
      </c>
      <c r="G53">
        <f t="shared" si="9"/>
        <v>250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4:1</v>
      </c>
      <c r="F54">
        <v>1100</v>
      </c>
      <c r="G54">
        <f t="shared" si="9"/>
        <v>275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4:1</v>
      </c>
      <c r="F55">
        <v>1200</v>
      </c>
      <c r="G55">
        <f t="shared" si="9"/>
        <v>300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4:1</v>
      </c>
      <c r="F57">
        <v>100</v>
      </c>
      <c r="G57">
        <f t="shared" ref="G57:G68" si="11">F57/4</f>
        <v>25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4:1</v>
      </c>
      <c r="F58">
        <v>200</v>
      </c>
      <c r="G58">
        <f t="shared" si="11"/>
        <v>50</v>
      </c>
      <c r="H58">
        <v>27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4:1</v>
      </c>
      <c r="F59">
        <v>300</v>
      </c>
      <c r="G59">
        <f t="shared" si="11"/>
        <v>75</v>
      </c>
      <c r="H59">
        <v>24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4:1</v>
      </c>
      <c r="F60">
        <v>400</v>
      </c>
      <c r="G60">
        <f t="shared" si="11"/>
        <v>100</v>
      </c>
      <c r="H60">
        <v>23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4:1</v>
      </c>
      <c r="F61">
        <v>500</v>
      </c>
      <c r="G61">
        <f t="shared" si="11"/>
        <v>125</v>
      </c>
      <c r="H61">
        <v>22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4:1</v>
      </c>
      <c r="F62">
        <v>600</v>
      </c>
      <c r="G62">
        <f t="shared" si="11"/>
        <v>150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4:1</v>
      </c>
      <c r="F63">
        <v>700</v>
      </c>
      <c r="G63">
        <f t="shared" si="11"/>
        <v>175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4:1</v>
      </c>
      <c r="F64">
        <v>800</v>
      </c>
      <c r="G64">
        <f t="shared" si="11"/>
        <v>200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4:1</v>
      </c>
      <c r="F65">
        <v>900</v>
      </c>
      <c r="G65">
        <f t="shared" si="11"/>
        <v>225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4:1</v>
      </c>
      <c r="F66">
        <v>1000</v>
      </c>
      <c r="G66">
        <f t="shared" si="11"/>
        <v>250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4:1</v>
      </c>
      <c r="F67">
        <v>1100</v>
      </c>
      <c r="G67">
        <f t="shared" si="11"/>
        <v>275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4:1</v>
      </c>
      <c r="F68">
        <v>1200</v>
      </c>
      <c r="G68">
        <f t="shared" si="11"/>
        <v>300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4:1</v>
      </c>
      <c r="F70">
        <v>100</v>
      </c>
      <c r="G70">
        <f t="shared" ref="G70:G81" si="13">F70/4</f>
        <v>25</v>
      </c>
      <c r="H70">
        <v>35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4:1</v>
      </c>
      <c r="F71">
        <v>200</v>
      </c>
      <c r="G71">
        <f t="shared" si="13"/>
        <v>50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4:1</v>
      </c>
      <c r="F72">
        <v>300</v>
      </c>
      <c r="G72">
        <f t="shared" si="13"/>
        <v>75</v>
      </c>
      <c r="H72">
        <v>24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4:1</v>
      </c>
      <c r="F73">
        <v>400</v>
      </c>
      <c r="G73">
        <f t="shared" si="13"/>
        <v>100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4:1</v>
      </c>
      <c r="F74">
        <v>500</v>
      </c>
      <c r="G74">
        <f t="shared" si="13"/>
        <v>125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4:1</v>
      </c>
      <c r="F75">
        <v>600</v>
      </c>
      <c r="G75">
        <f t="shared" si="13"/>
        <v>150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4:1</v>
      </c>
      <c r="F76">
        <v>700</v>
      </c>
      <c r="G76">
        <f t="shared" si="13"/>
        <v>175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4:1</v>
      </c>
      <c r="F77">
        <v>800</v>
      </c>
      <c r="G77">
        <f t="shared" si="13"/>
        <v>200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4:1</v>
      </c>
      <c r="F78">
        <v>900</v>
      </c>
      <c r="G78">
        <f t="shared" si="13"/>
        <v>225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4:1</v>
      </c>
      <c r="F79">
        <v>1000</v>
      </c>
      <c r="G79">
        <f t="shared" si="13"/>
        <v>250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4:1</v>
      </c>
      <c r="F80">
        <v>1100</v>
      </c>
      <c r="G80">
        <f t="shared" si="13"/>
        <v>275</v>
      </c>
      <c r="H80">
        <v>20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4:1</v>
      </c>
      <c r="F81">
        <v>1200</v>
      </c>
      <c r="G81">
        <f t="shared" si="13"/>
        <v>300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4:1</v>
      </c>
      <c r="F83">
        <v>100</v>
      </c>
      <c r="G83">
        <f t="shared" ref="G83:G94" si="17">F83/4</f>
        <v>25</v>
      </c>
      <c r="H83">
        <v>36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4:1</v>
      </c>
      <c r="F84">
        <v>200</v>
      </c>
      <c r="G84">
        <f t="shared" si="17"/>
        <v>50</v>
      </c>
      <c r="H84">
        <v>27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4:1</v>
      </c>
      <c r="F85">
        <v>300</v>
      </c>
      <c r="G85">
        <f t="shared" si="17"/>
        <v>75</v>
      </c>
      <c r="H85">
        <v>24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4:1</v>
      </c>
      <c r="F86">
        <v>400</v>
      </c>
      <c r="G86">
        <f t="shared" si="17"/>
        <v>100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4:1</v>
      </c>
      <c r="F87">
        <v>500</v>
      </c>
      <c r="G87">
        <f t="shared" si="17"/>
        <v>125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4:1</v>
      </c>
      <c r="F88">
        <v>600</v>
      </c>
      <c r="G88">
        <f t="shared" si="17"/>
        <v>150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4:1</v>
      </c>
      <c r="F89">
        <v>700</v>
      </c>
      <c r="G89">
        <f t="shared" si="17"/>
        <v>175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4:1</v>
      </c>
      <c r="F90">
        <v>800</v>
      </c>
      <c r="G90">
        <f t="shared" si="17"/>
        <v>200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4:1</v>
      </c>
      <c r="F91">
        <v>900</v>
      </c>
      <c r="G91">
        <f t="shared" si="17"/>
        <v>225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4:1</v>
      </c>
      <c r="F92">
        <v>1000</v>
      </c>
      <c r="G92">
        <f t="shared" si="17"/>
        <v>250</v>
      </c>
      <c r="H92">
        <v>20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4:1</v>
      </c>
      <c r="F93">
        <v>1100</v>
      </c>
      <c r="G93">
        <f t="shared" si="17"/>
        <v>275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4:1</v>
      </c>
      <c r="F94">
        <v>1200</v>
      </c>
      <c r="G94">
        <f t="shared" si="17"/>
        <v>300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4:1</v>
      </c>
      <c r="F96">
        <v>100</v>
      </c>
      <c r="G96">
        <f t="shared" ref="G96:G107" si="22">F96/4</f>
        <v>25</v>
      </c>
      <c r="H96">
        <v>37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4:1</v>
      </c>
      <c r="F97">
        <v>200</v>
      </c>
      <c r="G97">
        <f t="shared" si="22"/>
        <v>50</v>
      </c>
      <c r="H97">
        <v>27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4:1</v>
      </c>
      <c r="F98">
        <v>300</v>
      </c>
      <c r="G98">
        <f t="shared" si="22"/>
        <v>75</v>
      </c>
      <c r="H98">
        <v>24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4:1</v>
      </c>
      <c r="F99">
        <v>400</v>
      </c>
      <c r="G99">
        <f t="shared" si="22"/>
        <v>100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4:1</v>
      </c>
      <c r="F100">
        <v>500</v>
      </c>
      <c r="G100">
        <f t="shared" si="22"/>
        <v>125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4:1</v>
      </c>
      <c r="F101">
        <v>600</v>
      </c>
      <c r="G101">
        <f t="shared" si="22"/>
        <v>150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4:1</v>
      </c>
      <c r="F102">
        <v>700</v>
      </c>
      <c r="G102">
        <f t="shared" si="22"/>
        <v>175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4:1</v>
      </c>
      <c r="F103">
        <v>800</v>
      </c>
      <c r="G103">
        <f t="shared" si="22"/>
        <v>200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4:1</v>
      </c>
      <c r="F104">
        <v>900</v>
      </c>
      <c r="G104">
        <f t="shared" si="22"/>
        <v>225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4:1</v>
      </c>
      <c r="F105">
        <v>1000</v>
      </c>
      <c r="G105">
        <f t="shared" si="22"/>
        <v>250</v>
      </c>
      <c r="H105">
        <v>20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4:1</v>
      </c>
      <c r="F106">
        <v>1100</v>
      </c>
      <c r="G106">
        <f t="shared" si="22"/>
        <v>275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4:1</v>
      </c>
      <c r="F107">
        <v>1200</v>
      </c>
      <c r="G107">
        <f t="shared" si="22"/>
        <v>300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4:1</v>
      </c>
      <c r="F109">
        <v>100</v>
      </c>
      <c r="G109">
        <f t="shared" ref="G109:G120" si="26">F109/4</f>
        <v>25</v>
      </c>
      <c r="H109">
        <v>39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4:1</v>
      </c>
      <c r="F110">
        <v>200</v>
      </c>
      <c r="G110">
        <f t="shared" si="26"/>
        <v>50</v>
      </c>
      <c r="H110">
        <v>28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4:1</v>
      </c>
      <c r="F111">
        <v>300</v>
      </c>
      <c r="G111">
        <f t="shared" si="26"/>
        <v>75</v>
      </c>
      <c r="H111">
        <v>25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4:1</v>
      </c>
      <c r="F112">
        <v>400</v>
      </c>
      <c r="G112">
        <f t="shared" si="26"/>
        <v>100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4:1</v>
      </c>
      <c r="F113">
        <v>500</v>
      </c>
      <c r="G113">
        <f t="shared" si="26"/>
        <v>125</v>
      </c>
      <c r="H113">
        <v>22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4:1</v>
      </c>
      <c r="F114">
        <v>600</v>
      </c>
      <c r="G114">
        <f t="shared" si="26"/>
        <v>150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4:1</v>
      </c>
      <c r="F115">
        <v>700</v>
      </c>
      <c r="G115">
        <f t="shared" si="26"/>
        <v>175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4:1</v>
      </c>
      <c r="F116">
        <v>800</v>
      </c>
      <c r="G116">
        <f t="shared" si="26"/>
        <v>200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4:1</v>
      </c>
      <c r="F117">
        <v>900</v>
      </c>
      <c r="G117">
        <f t="shared" si="26"/>
        <v>225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4:1</v>
      </c>
      <c r="F118">
        <v>1000</v>
      </c>
      <c r="G118">
        <f t="shared" si="26"/>
        <v>250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4:1</v>
      </c>
      <c r="F119">
        <v>1100</v>
      </c>
      <c r="G119">
        <f t="shared" si="26"/>
        <v>275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4:1</v>
      </c>
      <c r="F120">
        <v>1200</v>
      </c>
      <c r="G120">
        <f t="shared" si="26"/>
        <v>300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4:1</v>
      </c>
      <c r="F122">
        <v>100</v>
      </c>
      <c r="G122">
        <f t="shared" ref="G122:G133" si="29">F122/4</f>
        <v>25</v>
      </c>
      <c r="H122">
        <v>42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4:1</v>
      </c>
      <c r="F123">
        <v>200</v>
      </c>
      <c r="G123">
        <f t="shared" si="29"/>
        <v>50</v>
      </c>
      <c r="H123">
        <v>30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4:1</v>
      </c>
      <c r="F124">
        <v>300</v>
      </c>
      <c r="G124">
        <f t="shared" si="29"/>
        <v>75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4:1</v>
      </c>
      <c r="F125">
        <v>400</v>
      </c>
      <c r="G125">
        <f t="shared" si="29"/>
        <v>100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4:1</v>
      </c>
      <c r="F126">
        <v>500</v>
      </c>
      <c r="G126">
        <f t="shared" si="29"/>
        <v>125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4:1</v>
      </c>
      <c r="F127">
        <v>600</v>
      </c>
      <c r="G127">
        <f t="shared" si="29"/>
        <v>150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4:1</v>
      </c>
      <c r="F128">
        <v>700</v>
      </c>
      <c r="G128">
        <f t="shared" si="29"/>
        <v>175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4:1</v>
      </c>
      <c r="F129">
        <v>800</v>
      </c>
      <c r="G129">
        <f t="shared" si="29"/>
        <v>200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4:1</v>
      </c>
      <c r="F130">
        <v>900</v>
      </c>
      <c r="G130">
        <f t="shared" si="29"/>
        <v>225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4:1</v>
      </c>
      <c r="F131">
        <v>1000</v>
      </c>
      <c r="G131">
        <f t="shared" si="29"/>
        <v>250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4:1</v>
      </c>
      <c r="F132">
        <v>1100</v>
      </c>
      <c r="G132">
        <f t="shared" si="29"/>
        <v>275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4:1</v>
      </c>
      <c r="F133">
        <v>1200</v>
      </c>
      <c r="G133">
        <f t="shared" si="29"/>
        <v>300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4:1</v>
      </c>
      <c r="F135">
        <v>100</v>
      </c>
      <c r="G135">
        <f t="shared" ref="G135:G146" si="34">F135/4</f>
        <v>25</v>
      </c>
      <c r="H135">
        <v>47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4:1</v>
      </c>
      <c r="F136">
        <v>200</v>
      </c>
      <c r="G136">
        <f t="shared" si="34"/>
        <v>50</v>
      </c>
      <c r="H136">
        <v>31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4:1</v>
      </c>
      <c r="F137">
        <v>300</v>
      </c>
      <c r="G137">
        <f t="shared" si="34"/>
        <v>75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4:1</v>
      </c>
      <c r="F138">
        <v>400</v>
      </c>
      <c r="G138">
        <f t="shared" si="34"/>
        <v>100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4:1</v>
      </c>
      <c r="F139">
        <v>500</v>
      </c>
      <c r="G139">
        <f t="shared" si="34"/>
        <v>125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4:1</v>
      </c>
      <c r="F140">
        <v>600</v>
      </c>
      <c r="G140">
        <f t="shared" si="34"/>
        <v>150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4:1</v>
      </c>
      <c r="F141">
        <v>700</v>
      </c>
      <c r="G141">
        <f t="shared" si="34"/>
        <v>175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4:1</v>
      </c>
      <c r="F142">
        <v>800</v>
      </c>
      <c r="G142">
        <f t="shared" si="34"/>
        <v>200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4:1</v>
      </c>
      <c r="F143">
        <v>900</v>
      </c>
      <c r="G143">
        <f t="shared" si="34"/>
        <v>225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4:1</v>
      </c>
      <c r="F144">
        <v>1000</v>
      </c>
      <c r="G144">
        <f t="shared" si="34"/>
        <v>250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4:1</v>
      </c>
      <c r="F145">
        <v>1100</v>
      </c>
      <c r="G145">
        <f t="shared" si="34"/>
        <v>275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4:1</v>
      </c>
      <c r="F146">
        <v>1200</v>
      </c>
      <c r="G146">
        <f t="shared" si="34"/>
        <v>300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4:1</v>
      </c>
      <c r="F148">
        <v>100</v>
      </c>
      <c r="G148">
        <f t="shared" ref="G148:G159" si="37">F148/4</f>
        <v>25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4:1</v>
      </c>
      <c r="F149">
        <v>200</v>
      </c>
      <c r="G149">
        <f t="shared" si="37"/>
        <v>50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4:1</v>
      </c>
      <c r="F150">
        <v>300</v>
      </c>
      <c r="G150">
        <f t="shared" si="37"/>
        <v>75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4:1</v>
      </c>
      <c r="F151">
        <v>400</v>
      </c>
      <c r="G151">
        <f t="shared" si="37"/>
        <v>100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4:1</v>
      </c>
      <c r="F152">
        <v>500</v>
      </c>
      <c r="G152">
        <f t="shared" si="37"/>
        <v>125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4:1</v>
      </c>
      <c r="F153">
        <v>600</v>
      </c>
      <c r="G153">
        <f t="shared" si="37"/>
        <v>150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4:1</v>
      </c>
      <c r="F154">
        <v>700</v>
      </c>
      <c r="G154">
        <f t="shared" si="37"/>
        <v>175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4:1</v>
      </c>
      <c r="F155">
        <v>800</v>
      </c>
      <c r="G155">
        <f t="shared" si="37"/>
        <v>200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4:1</v>
      </c>
      <c r="F156">
        <v>900</v>
      </c>
      <c r="G156">
        <f t="shared" si="37"/>
        <v>225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4:1</v>
      </c>
      <c r="F157">
        <v>1000</v>
      </c>
      <c r="G157">
        <f t="shared" si="37"/>
        <v>250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4:1</v>
      </c>
      <c r="F158">
        <v>1100</v>
      </c>
      <c r="G158">
        <f t="shared" si="37"/>
        <v>275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4:1</v>
      </c>
      <c r="F159">
        <v>1200</v>
      </c>
      <c r="G159">
        <f t="shared" si="37"/>
        <v>300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11</v>
      </c>
      <c r="C161">
        <f t="shared" ref="C161:C172" si="38">24-B161</f>
        <v>13</v>
      </c>
      <c r="D161" t="s">
        <v>0</v>
      </c>
      <c r="E161" s="2" t="str">
        <f t="shared" ref="E161:E172" si="39">F161/G161&amp;":"&amp;F161/F161</f>
        <v>4:1</v>
      </c>
      <c r="F161">
        <v>100</v>
      </c>
      <c r="G161">
        <f t="shared" ref="G161:G172" si="40">F161/4</f>
        <v>25</v>
      </c>
      <c r="H161">
        <v>35</v>
      </c>
      <c r="I161" s="1">
        <v>0.27</v>
      </c>
    </row>
    <row r="162" spans="2:9" x14ac:dyDescent="0.25">
      <c r="B162">
        <v>12</v>
      </c>
      <c r="C162">
        <f t="shared" si="38"/>
        <v>12</v>
      </c>
      <c r="D162" t="s">
        <v>0</v>
      </c>
      <c r="E162" s="2" t="str">
        <f t="shared" si="39"/>
        <v>4:1</v>
      </c>
      <c r="F162">
        <v>200</v>
      </c>
      <c r="G162">
        <f t="shared" si="40"/>
        <v>50</v>
      </c>
      <c r="H162">
        <v>26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4:1</v>
      </c>
      <c r="F163">
        <v>300</v>
      </c>
      <c r="G163">
        <f t="shared" si="40"/>
        <v>75</v>
      </c>
      <c r="H163">
        <v>24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39"/>
        <v>4:1</v>
      </c>
      <c r="F164">
        <v>400</v>
      </c>
      <c r="G164">
        <f t="shared" si="40"/>
        <v>100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4:1</v>
      </c>
      <c r="F165">
        <v>500</v>
      </c>
      <c r="G165">
        <f t="shared" si="40"/>
        <v>125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4:1</v>
      </c>
      <c r="F166">
        <v>600</v>
      </c>
      <c r="G166">
        <f t="shared" si="40"/>
        <v>150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4:1</v>
      </c>
      <c r="F167">
        <v>700</v>
      </c>
      <c r="G167">
        <f t="shared" si="40"/>
        <v>175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4:1</v>
      </c>
      <c r="F168">
        <v>800</v>
      </c>
      <c r="G168">
        <f t="shared" si="40"/>
        <v>200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4:1</v>
      </c>
      <c r="F169">
        <v>900</v>
      </c>
      <c r="G169">
        <f t="shared" si="40"/>
        <v>225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4:1</v>
      </c>
      <c r="F170">
        <v>1000</v>
      </c>
      <c r="G170">
        <f t="shared" si="40"/>
        <v>250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4:1</v>
      </c>
      <c r="F171">
        <v>1100</v>
      </c>
      <c r="G171">
        <f t="shared" si="40"/>
        <v>275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4:1</v>
      </c>
      <c r="F172">
        <v>1200</v>
      </c>
      <c r="G172">
        <f t="shared" si="40"/>
        <v>300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FA1B-2F0D-448D-B4A1-9670C568A2A3}">
  <sheetPr codeName="Sheet40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32</v>
      </c>
      <c r="J5" s="1">
        <v>0.92</v>
      </c>
      <c r="M5">
        <v>31</v>
      </c>
      <c r="N5" s="1">
        <v>0.37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27</v>
      </c>
      <c r="J6" s="1">
        <v>0.92</v>
      </c>
      <c r="M6">
        <v>27</v>
      </c>
      <c r="N6" s="1">
        <v>0.36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25</v>
      </c>
      <c r="J7" s="1">
        <v>0.91</v>
      </c>
      <c r="M7">
        <v>25</v>
      </c>
      <c r="N7" s="1">
        <v>0.36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24</v>
      </c>
      <c r="J8" s="1">
        <v>0.91</v>
      </c>
      <c r="M8">
        <v>24</v>
      </c>
      <c r="N8" s="1">
        <v>0.35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24</v>
      </c>
      <c r="J9" s="1">
        <v>0.91</v>
      </c>
      <c r="M9">
        <v>23</v>
      </c>
      <c r="N9" s="1">
        <v>0.35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23</v>
      </c>
      <c r="J10" s="1">
        <v>0.9</v>
      </c>
      <c r="M10">
        <v>23</v>
      </c>
      <c r="N10" s="1">
        <v>0.35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23</v>
      </c>
      <c r="J11" s="1">
        <v>0.9</v>
      </c>
      <c r="M11">
        <v>23</v>
      </c>
      <c r="N11" s="1">
        <v>0.35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23</v>
      </c>
      <c r="J12" s="1">
        <v>0.9</v>
      </c>
      <c r="M12">
        <v>22</v>
      </c>
      <c r="N12" s="1">
        <v>0.35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22</v>
      </c>
      <c r="J13" s="1">
        <v>0.9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22</v>
      </c>
      <c r="J14" s="1">
        <v>0.9</v>
      </c>
      <c r="M14">
        <v>22</v>
      </c>
      <c r="N14" s="1">
        <v>0.34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22</v>
      </c>
      <c r="J15" s="1">
        <v>0.9</v>
      </c>
      <c r="M15">
        <v>22</v>
      </c>
      <c r="N15" s="1">
        <v>0.34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22</v>
      </c>
      <c r="J16" s="1">
        <v>0.9</v>
      </c>
      <c r="M16">
        <v>22</v>
      </c>
      <c r="N16" s="1">
        <v>0.34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4:1</v>
      </c>
      <c r="G18">
        <v>100</v>
      </c>
      <c r="H18">
        <f t="shared" ref="H18:H29" si="4">G18/4</f>
        <v>25</v>
      </c>
      <c r="I18">
        <v>26</v>
      </c>
      <c r="J18" s="1">
        <v>0.92</v>
      </c>
      <c r="M18">
        <v>26</v>
      </c>
      <c r="N18" s="1">
        <v>0.36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4:1</v>
      </c>
      <c r="G19">
        <v>200</v>
      </c>
      <c r="H19">
        <f t="shared" si="4"/>
        <v>50</v>
      </c>
      <c r="I19">
        <v>23</v>
      </c>
      <c r="J19" s="1">
        <v>0.91</v>
      </c>
      <c r="M19">
        <v>23</v>
      </c>
      <c r="N19" s="1">
        <v>0.35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4:1</v>
      </c>
      <c r="G20">
        <v>300</v>
      </c>
      <c r="H20">
        <f t="shared" si="4"/>
        <v>75</v>
      </c>
      <c r="I20">
        <v>22</v>
      </c>
      <c r="J20" s="1">
        <v>0.9</v>
      </c>
      <c r="M20">
        <v>22</v>
      </c>
      <c r="N20" s="1">
        <v>0.35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4:1</v>
      </c>
      <c r="G21">
        <v>400</v>
      </c>
      <c r="H21">
        <f t="shared" si="4"/>
        <v>100</v>
      </c>
      <c r="I21">
        <v>21</v>
      </c>
      <c r="J21" s="1">
        <v>0.9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4:1</v>
      </c>
      <c r="G22">
        <v>500</v>
      </c>
      <c r="H22">
        <f t="shared" si="4"/>
        <v>125</v>
      </c>
      <c r="I22">
        <v>21</v>
      </c>
      <c r="J22" s="1">
        <v>0.9</v>
      </c>
      <c r="M22">
        <v>21</v>
      </c>
      <c r="N22" s="1">
        <v>0.34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4:1</v>
      </c>
      <c r="G23">
        <v>600</v>
      </c>
      <c r="H23">
        <f t="shared" si="4"/>
        <v>150</v>
      </c>
      <c r="I23">
        <v>21</v>
      </c>
      <c r="J23" s="1">
        <v>0.9</v>
      </c>
      <c r="M23">
        <v>20</v>
      </c>
      <c r="N23" s="1">
        <v>0.34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4:1</v>
      </c>
      <c r="G24">
        <v>700</v>
      </c>
      <c r="H24">
        <f t="shared" si="4"/>
        <v>175</v>
      </c>
      <c r="I24">
        <v>20</v>
      </c>
      <c r="J24" s="1">
        <v>0.9</v>
      </c>
      <c r="M24">
        <v>20</v>
      </c>
      <c r="N24" s="1">
        <v>0.34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4:1</v>
      </c>
      <c r="G25">
        <v>800</v>
      </c>
      <c r="H25">
        <f t="shared" si="4"/>
        <v>200</v>
      </c>
      <c r="I25">
        <v>20</v>
      </c>
      <c r="J25" s="1">
        <v>0.89</v>
      </c>
      <c r="M25">
        <v>20</v>
      </c>
      <c r="N25" s="1">
        <v>0.34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4:1</v>
      </c>
      <c r="G26">
        <v>900</v>
      </c>
      <c r="H26">
        <f t="shared" si="4"/>
        <v>225</v>
      </c>
      <c r="I26">
        <v>20</v>
      </c>
      <c r="J26" s="1">
        <v>0.89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4:1</v>
      </c>
      <c r="G27">
        <v>1000</v>
      </c>
      <c r="H27">
        <f t="shared" si="4"/>
        <v>250</v>
      </c>
      <c r="I27">
        <v>20</v>
      </c>
      <c r="J27" s="1">
        <v>0.89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4:1</v>
      </c>
      <c r="G28">
        <v>1100</v>
      </c>
      <c r="H28">
        <f t="shared" si="4"/>
        <v>275</v>
      </c>
      <c r="I28">
        <v>20</v>
      </c>
      <c r="J28" s="1">
        <v>0.89</v>
      </c>
      <c r="M28">
        <v>20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4:1</v>
      </c>
      <c r="G29">
        <v>1200</v>
      </c>
      <c r="H29">
        <f t="shared" si="4"/>
        <v>300</v>
      </c>
      <c r="I29">
        <v>20</v>
      </c>
      <c r="J29" s="1">
        <v>0.89</v>
      </c>
      <c r="M29">
        <v>20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4:1</v>
      </c>
      <c r="G31">
        <v>100</v>
      </c>
      <c r="H31">
        <f t="shared" ref="H31:H42" si="8">G31/4</f>
        <v>25</v>
      </c>
      <c r="I31">
        <v>24</v>
      </c>
      <c r="J31" s="1">
        <v>0.91</v>
      </c>
      <c r="M31">
        <v>24</v>
      </c>
      <c r="N31" s="1">
        <v>0.35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4:1</v>
      </c>
      <c r="G32">
        <v>200</v>
      </c>
      <c r="H32">
        <f t="shared" si="8"/>
        <v>50</v>
      </c>
      <c r="I32">
        <v>22</v>
      </c>
      <c r="J32" s="1">
        <v>0.9</v>
      </c>
      <c r="M32">
        <v>22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4:1</v>
      </c>
      <c r="G33">
        <v>300</v>
      </c>
      <c r="H33">
        <f t="shared" si="8"/>
        <v>75</v>
      </c>
      <c r="I33">
        <v>21</v>
      </c>
      <c r="J33" s="1">
        <v>0.9</v>
      </c>
      <c r="M33">
        <v>21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4:1</v>
      </c>
      <c r="G34">
        <v>400</v>
      </c>
      <c r="H34">
        <f t="shared" si="8"/>
        <v>100</v>
      </c>
      <c r="I34">
        <v>20</v>
      </c>
      <c r="J34" s="1">
        <v>0.89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4:1</v>
      </c>
      <c r="G35">
        <v>500</v>
      </c>
      <c r="H35">
        <f t="shared" si="8"/>
        <v>125</v>
      </c>
      <c r="I35">
        <v>20</v>
      </c>
      <c r="J35" s="1">
        <v>0.89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4:1</v>
      </c>
      <c r="G36">
        <v>600</v>
      </c>
      <c r="H36">
        <f t="shared" si="8"/>
        <v>150</v>
      </c>
      <c r="I36">
        <v>20</v>
      </c>
      <c r="J36" s="1">
        <v>0.89</v>
      </c>
      <c r="M36">
        <v>20</v>
      </c>
      <c r="N36" s="1">
        <v>0.33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4:1</v>
      </c>
      <c r="G37">
        <v>700</v>
      </c>
      <c r="H37">
        <f t="shared" si="8"/>
        <v>175</v>
      </c>
      <c r="I37">
        <v>20</v>
      </c>
      <c r="J37" s="1">
        <v>0.89</v>
      </c>
      <c r="M37">
        <v>19</v>
      </c>
      <c r="N37" s="1">
        <v>0.33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4:1</v>
      </c>
      <c r="G38">
        <v>800</v>
      </c>
      <c r="H38">
        <f t="shared" si="8"/>
        <v>200</v>
      </c>
      <c r="I38">
        <v>19</v>
      </c>
      <c r="J38" s="1">
        <v>0.89</v>
      </c>
      <c r="M38">
        <v>19</v>
      </c>
      <c r="N38" s="1">
        <v>0.33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4:1</v>
      </c>
      <c r="G39">
        <v>900</v>
      </c>
      <c r="H39">
        <f t="shared" si="8"/>
        <v>225</v>
      </c>
      <c r="I39">
        <v>19</v>
      </c>
      <c r="J39" s="1">
        <v>0.89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4:1</v>
      </c>
      <c r="G40">
        <v>1000</v>
      </c>
      <c r="H40">
        <f t="shared" si="8"/>
        <v>250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4:1</v>
      </c>
      <c r="G41">
        <v>1100</v>
      </c>
      <c r="H41">
        <f t="shared" si="8"/>
        <v>275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4:1</v>
      </c>
      <c r="G42">
        <v>1200</v>
      </c>
      <c r="H42">
        <f t="shared" si="8"/>
        <v>300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4:1</v>
      </c>
      <c r="G44">
        <v>100</v>
      </c>
      <c r="H44">
        <f t="shared" ref="H44:H55" si="12">G44/4</f>
        <v>25</v>
      </c>
      <c r="I44">
        <v>24</v>
      </c>
      <c r="J44" s="1">
        <v>0.9</v>
      </c>
      <c r="M44">
        <v>24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4:1</v>
      </c>
      <c r="G45">
        <v>200</v>
      </c>
      <c r="H45">
        <f t="shared" si="12"/>
        <v>50</v>
      </c>
      <c r="I45">
        <v>22</v>
      </c>
      <c r="J45" s="1">
        <v>0.89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4:1</v>
      </c>
      <c r="G46">
        <v>300</v>
      </c>
      <c r="H46">
        <f t="shared" si="12"/>
        <v>75</v>
      </c>
      <c r="I46">
        <v>21</v>
      </c>
      <c r="J46" s="1">
        <v>0.89</v>
      </c>
      <c r="M46">
        <v>20</v>
      </c>
      <c r="N46" s="1">
        <v>0.33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4:1</v>
      </c>
      <c r="G47">
        <v>400</v>
      </c>
      <c r="H47">
        <f t="shared" si="12"/>
        <v>100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4:1</v>
      </c>
      <c r="G48">
        <v>500</v>
      </c>
      <c r="H48">
        <f t="shared" si="12"/>
        <v>125</v>
      </c>
      <c r="I48">
        <v>20</v>
      </c>
      <c r="J48" s="1">
        <v>0.89</v>
      </c>
      <c r="M48">
        <v>20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4:1</v>
      </c>
      <c r="G49">
        <v>600</v>
      </c>
      <c r="H49">
        <f t="shared" si="12"/>
        <v>150</v>
      </c>
      <c r="I49">
        <v>20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4:1</v>
      </c>
      <c r="G50">
        <v>700</v>
      </c>
      <c r="H50">
        <f t="shared" si="12"/>
        <v>175</v>
      </c>
      <c r="I50">
        <v>19</v>
      </c>
      <c r="J50" s="1">
        <v>0.88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4:1</v>
      </c>
      <c r="G51">
        <v>800</v>
      </c>
      <c r="H51">
        <f t="shared" si="12"/>
        <v>200</v>
      </c>
      <c r="I51">
        <v>19</v>
      </c>
      <c r="J51" s="1">
        <v>0.88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4:1</v>
      </c>
      <c r="G52">
        <v>900</v>
      </c>
      <c r="H52">
        <f t="shared" si="12"/>
        <v>225</v>
      </c>
      <c r="I52">
        <v>19</v>
      </c>
      <c r="J52" s="1">
        <v>0.88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4:1</v>
      </c>
      <c r="G53">
        <v>1000</v>
      </c>
      <c r="H53">
        <f t="shared" si="12"/>
        <v>250</v>
      </c>
      <c r="I53">
        <v>19</v>
      </c>
      <c r="J53" s="1">
        <v>0.88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4:1</v>
      </c>
      <c r="G54">
        <v>1100</v>
      </c>
      <c r="H54">
        <f t="shared" si="12"/>
        <v>275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4:1</v>
      </c>
      <c r="G55">
        <v>1200</v>
      </c>
      <c r="H55">
        <f t="shared" si="12"/>
        <v>300</v>
      </c>
      <c r="I55">
        <v>19</v>
      </c>
      <c r="J55" s="1">
        <v>0.88</v>
      </c>
      <c r="M55">
        <v>19</v>
      </c>
      <c r="N55" s="1">
        <v>0.32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4:1</v>
      </c>
      <c r="G57">
        <v>100</v>
      </c>
      <c r="H57">
        <f t="shared" ref="H57:H68" si="16">G57/4</f>
        <v>25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4:1</v>
      </c>
      <c r="G58">
        <v>200</v>
      </c>
      <c r="H58">
        <f t="shared" si="16"/>
        <v>50</v>
      </c>
      <c r="I58">
        <v>21</v>
      </c>
      <c r="J58" s="1">
        <v>0.89</v>
      </c>
      <c r="M58">
        <v>21</v>
      </c>
      <c r="N58" s="1">
        <v>0.33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4:1</v>
      </c>
      <c r="G59">
        <v>300</v>
      </c>
      <c r="H59">
        <f t="shared" si="16"/>
        <v>75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4:1</v>
      </c>
      <c r="G60">
        <v>400</v>
      </c>
      <c r="H60">
        <f t="shared" si="16"/>
        <v>100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4:1</v>
      </c>
      <c r="G61">
        <v>500</v>
      </c>
      <c r="H61">
        <f t="shared" si="16"/>
        <v>125</v>
      </c>
      <c r="I61">
        <v>20</v>
      </c>
      <c r="J61" s="1">
        <v>0.88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4:1</v>
      </c>
      <c r="G62">
        <v>600</v>
      </c>
      <c r="H62">
        <f t="shared" si="16"/>
        <v>150</v>
      </c>
      <c r="I62">
        <v>19</v>
      </c>
      <c r="J62" s="1">
        <v>0.88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4:1</v>
      </c>
      <c r="G63">
        <v>700</v>
      </c>
      <c r="H63">
        <f t="shared" si="16"/>
        <v>175</v>
      </c>
      <c r="I63">
        <v>19</v>
      </c>
      <c r="J63" s="1">
        <v>0.88</v>
      </c>
      <c r="M63">
        <v>19</v>
      </c>
      <c r="N63" s="1">
        <v>0.32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4:1</v>
      </c>
      <c r="G64">
        <v>800</v>
      </c>
      <c r="H64">
        <f t="shared" si="16"/>
        <v>200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4:1</v>
      </c>
      <c r="G65">
        <v>900</v>
      </c>
      <c r="H65">
        <f t="shared" si="16"/>
        <v>225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4:1</v>
      </c>
      <c r="G66">
        <v>1000</v>
      </c>
      <c r="H66">
        <f t="shared" si="16"/>
        <v>250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4:1</v>
      </c>
      <c r="G67">
        <v>1100</v>
      </c>
      <c r="H67">
        <f t="shared" si="16"/>
        <v>275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4:1</v>
      </c>
      <c r="G68">
        <v>1200</v>
      </c>
      <c r="H68">
        <f t="shared" si="16"/>
        <v>300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4:1</v>
      </c>
      <c r="G70">
        <v>100</v>
      </c>
      <c r="H70">
        <f t="shared" ref="H70:H81" si="20">G70/4</f>
        <v>25</v>
      </c>
      <c r="I70">
        <v>24</v>
      </c>
      <c r="J70" s="1">
        <v>0.9</v>
      </c>
      <c r="M70">
        <v>24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4:1</v>
      </c>
      <c r="G71">
        <v>200</v>
      </c>
      <c r="H71">
        <f t="shared" si="20"/>
        <v>50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4:1</v>
      </c>
      <c r="G72">
        <v>300</v>
      </c>
      <c r="H72">
        <f t="shared" si="20"/>
        <v>75</v>
      </c>
      <c r="I72">
        <v>20</v>
      </c>
      <c r="J72" s="1">
        <v>0.88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4:1</v>
      </c>
      <c r="G73">
        <v>400</v>
      </c>
      <c r="H73">
        <f t="shared" si="20"/>
        <v>100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4:1</v>
      </c>
      <c r="G74">
        <v>500</v>
      </c>
      <c r="H74">
        <f t="shared" si="20"/>
        <v>125</v>
      </c>
      <c r="I74">
        <v>20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4:1</v>
      </c>
      <c r="G75">
        <v>600</v>
      </c>
      <c r="H75">
        <f t="shared" si="20"/>
        <v>150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4:1</v>
      </c>
      <c r="G76">
        <v>700</v>
      </c>
      <c r="H76">
        <f t="shared" si="20"/>
        <v>175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4:1</v>
      </c>
      <c r="G77">
        <v>800</v>
      </c>
      <c r="H77">
        <f t="shared" si="20"/>
        <v>200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4:1</v>
      </c>
      <c r="G78">
        <v>900</v>
      </c>
      <c r="H78">
        <f t="shared" si="20"/>
        <v>225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4:1</v>
      </c>
      <c r="G79">
        <v>1000</v>
      </c>
      <c r="H79">
        <f t="shared" si="20"/>
        <v>250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4:1</v>
      </c>
      <c r="G80">
        <v>1100</v>
      </c>
      <c r="H80">
        <f t="shared" si="20"/>
        <v>275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4:1</v>
      </c>
      <c r="G81">
        <v>1200</v>
      </c>
      <c r="H81">
        <f t="shared" si="20"/>
        <v>300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4:1</v>
      </c>
      <c r="G83">
        <v>100</v>
      </c>
      <c r="H83">
        <f t="shared" ref="H83:H94" si="24">G83/4</f>
        <v>25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4:1</v>
      </c>
      <c r="G84">
        <v>200</v>
      </c>
      <c r="H84">
        <f t="shared" si="24"/>
        <v>50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4:1</v>
      </c>
      <c r="G85">
        <v>300</v>
      </c>
      <c r="H85">
        <f t="shared" si="24"/>
        <v>75</v>
      </c>
      <c r="I85">
        <v>20</v>
      </c>
      <c r="J85" s="1">
        <v>0.88</v>
      </c>
      <c r="M85">
        <v>20</v>
      </c>
      <c r="N85" s="1">
        <v>0.32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4:1</v>
      </c>
      <c r="G86">
        <v>400</v>
      </c>
      <c r="H86">
        <f t="shared" si="24"/>
        <v>100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4:1</v>
      </c>
      <c r="G87">
        <v>500</v>
      </c>
      <c r="H87">
        <f t="shared" si="24"/>
        <v>125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4:1</v>
      </c>
      <c r="G88">
        <v>600</v>
      </c>
      <c r="H88">
        <f t="shared" si="24"/>
        <v>150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4:1</v>
      </c>
      <c r="G89">
        <v>700</v>
      </c>
      <c r="H89">
        <f t="shared" si="24"/>
        <v>175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4:1</v>
      </c>
      <c r="G90">
        <v>800</v>
      </c>
      <c r="H90">
        <f t="shared" si="24"/>
        <v>200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4:1</v>
      </c>
      <c r="G91">
        <v>900</v>
      </c>
      <c r="H91">
        <f t="shared" si="24"/>
        <v>225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4:1</v>
      </c>
      <c r="G92">
        <v>1000</v>
      </c>
      <c r="H92">
        <f t="shared" si="24"/>
        <v>250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4:1</v>
      </c>
      <c r="G93">
        <v>1100</v>
      </c>
      <c r="H93">
        <f t="shared" si="24"/>
        <v>275</v>
      </c>
      <c r="I93">
        <v>19</v>
      </c>
      <c r="J93" s="1">
        <v>0.87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4:1</v>
      </c>
      <c r="G94">
        <v>1200</v>
      </c>
      <c r="H94">
        <f t="shared" si="24"/>
        <v>300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4:1</v>
      </c>
      <c r="G96">
        <v>100</v>
      </c>
      <c r="H96">
        <f t="shared" ref="H96:H107" si="28">G96/4</f>
        <v>25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4:1</v>
      </c>
      <c r="G97">
        <v>200</v>
      </c>
      <c r="H97">
        <f t="shared" si="28"/>
        <v>50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4:1</v>
      </c>
      <c r="G98">
        <v>300</v>
      </c>
      <c r="H98">
        <f t="shared" si="28"/>
        <v>75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4:1</v>
      </c>
      <c r="G99">
        <v>400</v>
      </c>
      <c r="H99">
        <f t="shared" si="28"/>
        <v>100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4:1</v>
      </c>
      <c r="G100">
        <v>500</v>
      </c>
      <c r="H100">
        <f t="shared" si="28"/>
        <v>125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4:1</v>
      </c>
      <c r="G101">
        <v>600</v>
      </c>
      <c r="H101">
        <f t="shared" si="28"/>
        <v>150</v>
      </c>
      <c r="I101">
        <v>20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4:1</v>
      </c>
      <c r="G102">
        <v>700</v>
      </c>
      <c r="H102">
        <f t="shared" si="28"/>
        <v>175</v>
      </c>
      <c r="I102">
        <v>19</v>
      </c>
      <c r="J102" s="1">
        <v>0.87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4:1</v>
      </c>
      <c r="G103">
        <v>800</v>
      </c>
      <c r="H103">
        <f t="shared" si="28"/>
        <v>200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4:1</v>
      </c>
      <c r="G104">
        <v>900</v>
      </c>
      <c r="H104">
        <f t="shared" si="28"/>
        <v>225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4:1</v>
      </c>
      <c r="G105">
        <v>1000</v>
      </c>
      <c r="H105">
        <f t="shared" si="28"/>
        <v>250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4:1</v>
      </c>
      <c r="G106">
        <v>1100</v>
      </c>
      <c r="H106">
        <f t="shared" si="28"/>
        <v>275</v>
      </c>
      <c r="I106">
        <v>19</v>
      </c>
      <c r="J106" s="1">
        <v>0.87</v>
      </c>
      <c r="M106">
        <v>19</v>
      </c>
      <c r="N106" s="1">
        <v>0.31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4:1</v>
      </c>
      <c r="G107">
        <v>1200</v>
      </c>
      <c r="H107">
        <f t="shared" si="28"/>
        <v>300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4:1</v>
      </c>
      <c r="G109">
        <v>100</v>
      </c>
      <c r="H109">
        <f t="shared" ref="H109:H120" si="32">G109/4</f>
        <v>25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4:1</v>
      </c>
      <c r="G110">
        <v>200</v>
      </c>
      <c r="H110">
        <f t="shared" si="32"/>
        <v>50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4:1</v>
      </c>
      <c r="G111">
        <v>300</v>
      </c>
      <c r="H111">
        <f t="shared" si="32"/>
        <v>75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4:1</v>
      </c>
      <c r="G112">
        <v>400</v>
      </c>
      <c r="H112">
        <f t="shared" si="32"/>
        <v>100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4:1</v>
      </c>
      <c r="G113">
        <v>500</v>
      </c>
      <c r="H113">
        <f t="shared" si="32"/>
        <v>125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4:1</v>
      </c>
      <c r="G114">
        <v>600</v>
      </c>
      <c r="H114">
        <f t="shared" si="32"/>
        <v>150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4:1</v>
      </c>
      <c r="G115">
        <v>700</v>
      </c>
      <c r="H115">
        <f t="shared" si="32"/>
        <v>175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4:1</v>
      </c>
      <c r="G116">
        <v>800</v>
      </c>
      <c r="H116">
        <f t="shared" si="32"/>
        <v>200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4:1</v>
      </c>
      <c r="G117">
        <v>900</v>
      </c>
      <c r="H117">
        <f t="shared" si="32"/>
        <v>225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4:1</v>
      </c>
      <c r="G118">
        <v>1000</v>
      </c>
      <c r="H118">
        <f t="shared" si="32"/>
        <v>250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4:1</v>
      </c>
      <c r="G119">
        <v>1100</v>
      </c>
      <c r="H119">
        <f t="shared" si="32"/>
        <v>275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4:1</v>
      </c>
      <c r="G120">
        <v>1200</v>
      </c>
      <c r="H120">
        <f t="shared" si="32"/>
        <v>300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4:1</v>
      </c>
      <c r="G122">
        <v>100</v>
      </c>
      <c r="H122">
        <f t="shared" ref="H122:H133" si="36">G122/4</f>
        <v>25</v>
      </c>
      <c r="I122">
        <v>24</v>
      </c>
      <c r="J122" s="1">
        <v>0.9</v>
      </c>
      <c r="K122">
        <v>10</v>
      </c>
      <c r="L122">
        <f>24-B122-K122</f>
        <v>8</v>
      </c>
      <c r="M122">
        <v>23</v>
      </c>
      <c r="N122" s="1">
        <v>0.34</v>
      </c>
    </row>
    <row r="123" spans="1:14" x14ac:dyDescent="0.25">
      <c r="B123">
        <v>6</v>
      </c>
      <c r="C123">
        <v>11</v>
      </c>
      <c r="D123">
        <f t="shared" ref="D123:D133" si="37">24-C123-B123</f>
        <v>7</v>
      </c>
      <c r="E123" t="s">
        <v>0</v>
      </c>
      <c r="F123" s="2" t="str">
        <f t="shared" si="35"/>
        <v>4:1</v>
      </c>
      <c r="G123">
        <v>200</v>
      </c>
      <c r="H123">
        <f t="shared" si="36"/>
        <v>50</v>
      </c>
      <c r="I123">
        <v>21</v>
      </c>
      <c r="J123" s="1">
        <v>0.89</v>
      </c>
      <c r="K123">
        <v>11</v>
      </c>
      <c r="L123">
        <f t="shared" ref="L123:L133" si="38">24-B123-K123</f>
        <v>7</v>
      </c>
      <c r="M123">
        <v>21</v>
      </c>
      <c r="N123" s="1">
        <v>0.33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4:1</v>
      </c>
      <c r="G124">
        <v>300</v>
      </c>
      <c r="H124">
        <f t="shared" si="36"/>
        <v>75</v>
      </c>
      <c r="I124">
        <v>20</v>
      </c>
      <c r="J124" s="1">
        <v>0.88</v>
      </c>
      <c r="K124">
        <v>11</v>
      </c>
      <c r="L124">
        <f t="shared" si="38"/>
        <v>7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4:1</v>
      </c>
      <c r="G125">
        <v>400</v>
      </c>
      <c r="H125">
        <f t="shared" si="36"/>
        <v>100</v>
      </c>
      <c r="I125">
        <v>20</v>
      </c>
      <c r="J125" s="1">
        <v>0.88</v>
      </c>
      <c r="K125">
        <v>11</v>
      </c>
      <c r="L125">
        <f t="shared" si="38"/>
        <v>7</v>
      </c>
      <c r="M125">
        <v>20</v>
      </c>
      <c r="N125" s="1">
        <v>0.33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4:1</v>
      </c>
      <c r="G126">
        <v>500</v>
      </c>
      <c r="H126">
        <f t="shared" si="36"/>
        <v>125</v>
      </c>
      <c r="I126">
        <v>20</v>
      </c>
      <c r="J126" s="1">
        <v>0.88</v>
      </c>
      <c r="K126">
        <v>12</v>
      </c>
      <c r="L126">
        <f t="shared" si="38"/>
        <v>6</v>
      </c>
      <c r="M126">
        <v>19</v>
      </c>
      <c r="N126" s="1">
        <v>0.32</v>
      </c>
    </row>
    <row r="127" spans="1:14" x14ac:dyDescent="0.25">
      <c r="B127">
        <v>6</v>
      </c>
      <c r="C127">
        <v>12</v>
      </c>
      <c r="D127">
        <f t="shared" si="37"/>
        <v>6</v>
      </c>
      <c r="E127" t="s">
        <v>0</v>
      </c>
      <c r="F127" s="2" t="str">
        <f t="shared" si="35"/>
        <v>4:1</v>
      </c>
      <c r="G127">
        <v>600</v>
      </c>
      <c r="H127">
        <f t="shared" si="36"/>
        <v>150</v>
      </c>
      <c r="I127">
        <v>19</v>
      </c>
      <c r="J127" s="1">
        <v>0.88</v>
      </c>
      <c r="K127">
        <v>12</v>
      </c>
      <c r="L127">
        <f t="shared" si="38"/>
        <v>6</v>
      </c>
      <c r="M127">
        <v>19</v>
      </c>
      <c r="N127" s="1">
        <v>0.32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4:1</v>
      </c>
      <c r="G128">
        <v>700</v>
      </c>
      <c r="H128">
        <f t="shared" si="36"/>
        <v>175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4:1</v>
      </c>
      <c r="G129">
        <v>800</v>
      </c>
      <c r="H129">
        <f t="shared" si="36"/>
        <v>200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4:1</v>
      </c>
      <c r="G130">
        <v>900</v>
      </c>
      <c r="H130">
        <f t="shared" si="36"/>
        <v>225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4:1</v>
      </c>
      <c r="G131">
        <v>1000</v>
      </c>
      <c r="H131">
        <f t="shared" si="36"/>
        <v>250</v>
      </c>
      <c r="I131">
        <v>19</v>
      </c>
      <c r="J131" s="1">
        <v>0.88</v>
      </c>
      <c r="K131">
        <v>13</v>
      </c>
      <c r="L131">
        <f t="shared" si="38"/>
        <v>5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4:1</v>
      </c>
      <c r="G132">
        <v>1100</v>
      </c>
      <c r="H132">
        <f t="shared" si="36"/>
        <v>275</v>
      </c>
      <c r="I132">
        <v>19</v>
      </c>
      <c r="J132" s="1">
        <v>0.88</v>
      </c>
      <c r="K132">
        <v>13</v>
      </c>
      <c r="L132">
        <f t="shared" si="38"/>
        <v>5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4:1</v>
      </c>
      <c r="G133">
        <v>1200</v>
      </c>
      <c r="H133">
        <f t="shared" si="36"/>
        <v>300</v>
      </c>
      <c r="I133">
        <v>19</v>
      </c>
      <c r="J133" s="1">
        <v>0.88</v>
      </c>
      <c r="K133">
        <v>13</v>
      </c>
      <c r="L133">
        <f t="shared" si="38"/>
        <v>5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7E58-F403-4D1A-B9C9-C610A1F5FA54}">
  <sheetPr codeName="Sheet41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32</v>
      </c>
      <c r="J5" s="1">
        <v>0.93</v>
      </c>
      <c r="M5">
        <v>31</v>
      </c>
      <c r="N5" s="1">
        <v>0.37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27</v>
      </c>
      <c r="J6" s="1">
        <v>0.92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25</v>
      </c>
      <c r="J7" s="1">
        <v>0.91</v>
      </c>
      <c r="M7">
        <v>25</v>
      </c>
      <c r="N7" s="1">
        <v>0.36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24</v>
      </c>
      <c r="J8" s="1">
        <v>0.91</v>
      </c>
      <c r="M8">
        <v>24</v>
      </c>
      <c r="N8" s="1">
        <v>0.36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24</v>
      </c>
      <c r="J9" s="1">
        <v>0.91</v>
      </c>
      <c r="M9">
        <v>23</v>
      </c>
      <c r="N9" s="1">
        <v>0.35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23</v>
      </c>
      <c r="J10" s="1">
        <v>0.91</v>
      </c>
      <c r="M10">
        <v>23</v>
      </c>
      <c r="N10" s="1">
        <v>0.35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23</v>
      </c>
      <c r="J11" s="1">
        <v>0.91</v>
      </c>
      <c r="M11">
        <v>23</v>
      </c>
      <c r="N11" s="1">
        <v>0.35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23</v>
      </c>
      <c r="J12" s="1">
        <v>0.9</v>
      </c>
      <c r="M12">
        <v>22</v>
      </c>
      <c r="N12" s="1">
        <v>0.35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22</v>
      </c>
      <c r="J13" s="1">
        <v>0.9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22</v>
      </c>
      <c r="J14" s="1">
        <v>0.9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22</v>
      </c>
      <c r="J15" s="1">
        <v>0.9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22</v>
      </c>
      <c r="J16" s="1">
        <v>0.9</v>
      </c>
      <c r="M16">
        <v>22</v>
      </c>
      <c r="N16" s="1">
        <v>0.34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5:1</v>
      </c>
      <c r="G18">
        <v>100</v>
      </c>
      <c r="H18">
        <f t="shared" ref="H18:H29" si="4">G18/5</f>
        <v>20</v>
      </c>
      <c r="I18">
        <v>26</v>
      </c>
      <c r="J18" s="1">
        <v>0.92</v>
      </c>
      <c r="M18">
        <v>26</v>
      </c>
      <c r="N18" s="1">
        <v>0.36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5:1</v>
      </c>
      <c r="G19">
        <v>200</v>
      </c>
      <c r="H19">
        <f t="shared" si="4"/>
        <v>40</v>
      </c>
      <c r="I19">
        <v>23</v>
      </c>
      <c r="J19" s="1">
        <v>0.91</v>
      </c>
      <c r="M19">
        <v>23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5:1</v>
      </c>
      <c r="G20">
        <v>300</v>
      </c>
      <c r="H20">
        <f t="shared" si="4"/>
        <v>60</v>
      </c>
      <c r="I20">
        <v>22</v>
      </c>
      <c r="J20" s="1">
        <v>0.91</v>
      </c>
      <c r="M20">
        <v>22</v>
      </c>
      <c r="N20" s="1">
        <v>0.35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5:1</v>
      </c>
      <c r="G21">
        <v>400</v>
      </c>
      <c r="H21">
        <f t="shared" si="4"/>
        <v>80</v>
      </c>
      <c r="I21">
        <v>21</v>
      </c>
      <c r="J21" s="1">
        <v>0.9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5:1</v>
      </c>
      <c r="G22">
        <v>500</v>
      </c>
      <c r="H22">
        <f t="shared" si="4"/>
        <v>100</v>
      </c>
      <c r="I22">
        <v>21</v>
      </c>
      <c r="J22" s="1">
        <v>0.9</v>
      </c>
      <c r="M22">
        <v>21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5:1</v>
      </c>
      <c r="G23">
        <v>600</v>
      </c>
      <c r="H23">
        <f t="shared" si="4"/>
        <v>120</v>
      </c>
      <c r="I23">
        <v>21</v>
      </c>
      <c r="J23" s="1">
        <v>0.9</v>
      </c>
      <c r="M23">
        <v>20</v>
      </c>
      <c r="N23" s="1">
        <v>0.34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5:1</v>
      </c>
      <c r="G24">
        <v>700</v>
      </c>
      <c r="H24">
        <f t="shared" si="4"/>
        <v>140</v>
      </c>
      <c r="I24">
        <v>20</v>
      </c>
      <c r="J24" s="1">
        <v>0.9</v>
      </c>
      <c r="M24">
        <v>20</v>
      </c>
      <c r="N24" s="1">
        <v>0.34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5:1</v>
      </c>
      <c r="G25">
        <v>800</v>
      </c>
      <c r="H25">
        <f t="shared" si="4"/>
        <v>160</v>
      </c>
      <c r="I25">
        <v>20</v>
      </c>
      <c r="J25" s="1">
        <v>0.9</v>
      </c>
      <c r="M25">
        <v>20</v>
      </c>
      <c r="N25" s="1">
        <v>0.34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5:1</v>
      </c>
      <c r="G26">
        <v>900</v>
      </c>
      <c r="H26">
        <f t="shared" si="4"/>
        <v>180</v>
      </c>
      <c r="I26">
        <v>20</v>
      </c>
      <c r="J26" s="1">
        <v>0.9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5:1</v>
      </c>
      <c r="G27">
        <v>1000</v>
      </c>
      <c r="H27">
        <f t="shared" si="4"/>
        <v>200</v>
      </c>
      <c r="I27">
        <v>20</v>
      </c>
      <c r="J27" s="1">
        <v>0.89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5:1</v>
      </c>
      <c r="G28">
        <v>1100</v>
      </c>
      <c r="H28">
        <f t="shared" si="4"/>
        <v>220</v>
      </c>
      <c r="I28">
        <v>20</v>
      </c>
      <c r="J28" s="1">
        <v>0.89</v>
      </c>
      <c r="M28">
        <v>20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5:1</v>
      </c>
      <c r="G29">
        <v>1200</v>
      </c>
      <c r="H29">
        <f t="shared" si="4"/>
        <v>240</v>
      </c>
      <c r="I29">
        <v>20</v>
      </c>
      <c r="J29" s="1">
        <v>0.89</v>
      </c>
      <c r="M29">
        <v>20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5:1</v>
      </c>
      <c r="G31">
        <v>100</v>
      </c>
      <c r="H31">
        <f t="shared" ref="H31:H42" si="8">G31/5</f>
        <v>20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5:1</v>
      </c>
      <c r="G32">
        <v>200</v>
      </c>
      <c r="H32">
        <f t="shared" si="8"/>
        <v>40</v>
      </c>
      <c r="I32">
        <v>22</v>
      </c>
      <c r="J32" s="1">
        <v>0.9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5:1</v>
      </c>
      <c r="G33">
        <v>300</v>
      </c>
      <c r="H33">
        <f t="shared" si="8"/>
        <v>60</v>
      </c>
      <c r="I33">
        <v>21</v>
      </c>
      <c r="J33" s="1">
        <v>0.9</v>
      </c>
      <c r="M33">
        <v>21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5:1</v>
      </c>
      <c r="G34">
        <v>400</v>
      </c>
      <c r="H34">
        <f t="shared" si="8"/>
        <v>80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5:1</v>
      </c>
      <c r="G35">
        <v>500</v>
      </c>
      <c r="H35">
        <f t="shared" si="8"/>
        <v>100</v>
      </c>
      <c r="I35">
        <v>20</v>
      </c>
      <c r="J35" s="1">
        <v>0.89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5:1</v>
      </c>
      <c r="G36">
        <v>600</v>
      </c>
      <c r="H36">
        <f t="shared" si="8"/>
        <v>120</v>
      </c>
      <c r="I36">
        <v>20</v>
      </c>
      <c r="J36" s="1">
        <v>0.89</v>
      </c>
      <c r="M36">
        <v>20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5:1</v>
      </c>
      <c r="G37">
        <v>700</v>
      </c>
      <c r="H37">
        <f t="shared" si="8"/>
        <v>140</v>
      </c>
      <c r="I37">
        <v>20</v>
      </c>
      <c r="J37" s="1">
        <v>0.89</v>
      </c>
      <c r="M37">
        <v>19</v>
      </c>
      <c r="N37" s="1">
        <v>0.33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5:1</v>
      </c>
      <c r="G38">
        <v>800</v>
      </c>
      <c r="H38">
        <f t="shared" si="8"/>
        <v>160</v>
      </c>
      <c r="I38">
        <v>19</v>
      </c>
      <c r="J38" s="1">
        <v>0.89</v>
      </c>
      <c r="M38">
        <v>19</v>
      </c>
      <c r="N38" s="1">
        <v>0.33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5:1</v>
      </c>
      <c r="G39">
        <v>900</v>
      </c>
      <c r="H39">
        <f t="shared" si="8"/>
        <v>180</v>
      </c>
      <c r="I39">
        <v>19</v>
      </c>
      <c r="J39" s="1">
        <v>0.89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5:1</v>
      </c>
      <c r="G40">
        <v>1000</v>
      </c>
      <c r="H40">
        <f t="shared" si="8"/>
        <v>200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5:1</v>
      </c>
      <c r="G41">
        <v>1100</v>
      </c>
      <c r="H41">
        <f t="shared" si="8"/>
        <v>220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5:1</v>
      </c>
      <c r="G42">
        <v>1200</v>
      </c>
      <c r="H42">
        <f t="shared" si="8"/>
        <v>240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5:1</v>
      </c>
      <c r="G44">
        <v>100</v>
      </c>
      <c r="H44">
        <f t="shared" ref="H44:H55" si="12">G44/5</f>
        <v>20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5:1</v>
      </c>
      <c r="G45">
        <v>200</v>
      </c>
      <c r="H45">
        <f t="shared" si="12"/>
        <v>40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5:1</v>
      </c>
      <c r="G46">
        <v>300</v>
      </c>
      <c r="H46">
        <f t="shared" si="12"/>
        <v>60</v>
      </c>
      <c r="I46">
        <v>21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5:1</v>
      </c>
      <c r="G47">
        <v>400</v>
      </c>
      <c r="H47">
        <f t="shared" si="12"/>
        <v>80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5:1</v>
      </c>
      <c r="G48">
        <v>500</v>
      </c>
      <c r="H48">
        <f t="shared" si="12"/>
        <v>100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5:1</v>
      </c>
      <c r="G49">
        <v>600</v>
      </c>
      <c r="H49">
        <f t="shared" si="12"/>
        <v>120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5:1</v>
      </c>
      <c r="G50">
        <v>700</v>
      </c>
      <c r="H50">
        <f t="shared" si="12"/>
        <v>140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5:1</v>
      </c>
      <c r="G51">
        <v>800</v>
      </c>
      <c r="H51">
        <f t="shared" si="12"/>
        <v>160</v>
      </c>
      <c r="I51">
        <v>19</v>
      </c>
      <c r="J51" s="1">
        <v>0.88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5:1</v>
      </c>
      <c r="G52">
        <v>900</v>
      </c>
      <c r="H52">
        <f t="shared" si="12"/>
        <v>180</v>
      </c>
      <c r="I52">
        <v>19</v>
      </c>
      <c r="J52" s="1">
        <v>0.88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5:1</v>
      </c>
      <c r="G53">
        <v>1000</v>
      </c>
      <c r="H53">
        <f t="shared" si="12"/>
        <v>200</v>
      </c>
      <c r="I53">
        <v>19</v>
      </c>
      <c r="J53" s="1">
        <v>0.88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5:1</v>
      </c>
      <c r="G54">
        <v>1100</v>
      </c>
      <c r="H54">
        <f t="shared" si="12"/>
        <v>220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5:1</v>
      </c>
      <c r="G55">
        <v>1200</v>
      </c>
      <c r="H55">
        <f t="shared" si="12"/>
        <v>240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5:1</v>
      </c>
      <c r="G57">
        <v>100</v>
      </c>
      <c r="H57">
        <f t="shared" ref="H57:H68" si="16">G57/5</f>
        <v>20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5:1</v>
      </c>
      <c r="G58">
        <v>200</v>
      </c>
      <c r="H58">
        <f t="shared" si="16"/>
        <v>40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5:1</v>
      </c>
      <c r="G59">
        <v>300</v>
      </c>
      <c r="H59">
        <f t="shared" si="16"/>
        <v>60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5:1</v>
      </c>
      <c r="G60">
        <v>400</v>
      </c>
      <c r="H60">
        <f t="shared" si="16"/>
        <v>80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5:1</v>
      </c>
      <c r="G61">
        <v>500</v>
      </c>
      <c r="H61">
        <f t="shared" si="16"/>
        <v>100</v>
      </c>
      <c r="I61">
        <v>20</v>
      </c>
      <c r="J61" s="1">
        <v>0.88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5:1</v>
      </c>
      <c r="G62">
        <v>600</v>
      </c>
      <c r="H62">
        <f t="shared" si="16"/>
        <v>120</v>
      </c>
      <c r="I62">
        <v>19</v>
      </c>
      <c r="J62" s="1">
        <v>0.88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5:1</v>
      </c>
      <c r="G63">
        <v>700</v>
      </c>
      <c r="H63">
        <f t="shared" si="16"/>
        <v>140</v>
      </c>
      <c r="I63">
        <v>19</v>
      </c>
      <c r="J63" s="1">
        <v>0.88</v>
      </c>
      <c r="M63">
        <v>19</v>
      </c>
      <c r="N63" s="1">
        <v>0.32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5:1</v>
      </c>
      <c r="G64">
        <v>800</v>
      </c>
      <c r="H64">
        <f t="shared" si="16"/>
        <v>160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5:1</v>
      </c>
      <c r="G65">
        <v>900</v>
      </c>
      <c r="H65">
        <f t="shared" si="16"/>
        <v>180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5:1</v>
      </c>
      <c r="G66">
        <v>1000</v>
      </c>
      <c r="H66">
        <f t="shared" si="16"/>
        <v>200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5:1</v>
      </c>
      <c r="G67">
        <v>1100</v>
      </c>
      <c r="H67">
        <f t="shared" si="16"/>
        <v>220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5:1</v>
      </c>
      <c r="G68">
        <v>1200</v>
      </c>
      <c r="H68">
        <f t="shared" si="16"/>
        <v>240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5:1</v>
      </c>
      <c r="G70">
        <v>100</v>
      </c>
      <c r="H70">
        <f t="shared" ref="H70:H81" si="20">G70/5</f>
        <v>20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5:1</v>
      </c>
      <c r="G71">
        <v>200</v>
      </c>
      <c r="H71">
        <f t="shared" si="20"/>
        <v>40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5:1</v>
      </c>
      <c r="G72">
        <v>300</v>
      </c>
      <c r="H72">
        <f t="shared" si="20"/>
        <v>60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5:1</v>
      </c>
      <c r="G73">
        <v>400</v>
      </c>
      <c r="H73">
        <f t="shared" si="20"/>
        <v>80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5:1</v>
      </c>
      <c r="G74">
        <v>500</v>
      </c>
      <c r="H74">
        <f t="shared" si="20"/>
        <v>100</v>
      </c>
      <c r="I74">
        <v>20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5:1</v>
      </c>
      <c r="G75">
        <v>600</v>
      </c>
      <c r="H75">
        <f t="shared" si="20"/>
        <v>120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5:1</v>
      </c>
      <c r="G76">
        <v>700</v>
      </c>
      <c r="H76">
        <f t="shared" si="20"/>
        <v>140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5:1</v>
      </c>
      <c r="G77">
        <v>800</v>
      </c>
      <c r="H77">
        <f t="shared" si="20"/>
        <v>160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5:1</v>
      </c>
      <c r="G78">
        <v>900</v>
      </c>
      <c r="H78">
        <f t="shared" si="20"/>
        <v>180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5:1</v>
      </c>
      <c r="G79">
        <v>1000</v>
      </c>
      <c r="H79">
        <f t="shared" si="20"/>
        <v>200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5:1</v>
      </c>
      <c r="G80">
        <v>1100</v>
      </c>
      <c r="H80">
        <f t="shared" si="20"/>
        <v>220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5:1</v>
      </c>
      <c r="G81">
        <v>1200</v>
      </c>
      <c r="H81">
        <f t="shared" si="20"/>
        <v>240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5:1</v>
      </c>
      <c r="G83">
        <v>100</v>
      </c>
      <c r="H83">
        <f t="shared" ref="H83:H94" si="24">G83/5</f>
        <v>20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5:1</v>
      </c>
      <c r="G84">
        <v>200</v>
      </c>
      <c r="H84">
        <f t="shared" si="24"/>
        <v>40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5:1</v>
      </c>
      <c r="G85">
        <v>300</v>
      </c>
      <c r="H85">
        <f t="shared" si="24"/>
        <v>60</v>
      </c>
      <c r="I85">
        <v>20</v>
      </c>
      <c r="J85" s="1">
        <v>0.88</v>
      </c>
      <c r="M85">
        <v>20</v>
      </c>
      <c r="N85" s="1">
        <v>0.32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5:1</v>
      </c>
      <c r="G86">
        <v>400</v>
      </c>
      <c r="H86">
        <f t="shared" si="24"/>
        <v>80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5:1</v>
      </c>
      <c r="G87">
        <v>500</v>
      </c>
      <c r="H87">
        <f t="shared" si="24"/>
        <v>100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5:1</v>
      </c>
      <c r="G88">
        <v>600</v>
      </c>
      <c r="H88">
        <f t="shared" si="24"/>
        <v>120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5:1</v>
      </c>
      <c r="G89">
        <v>700</v>
      </c>
      <c r="H89">
        <f t="shared" si="24"/>
        <v>140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5:1</v>
      </c>
      <c r="G90">
        <v>800</v>
      </c>
      <c r="H90">
        <f t="shared" si="24"/>
        <v>160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5:1</v>
      </c>
      <c r="G91">
        <v>900</v>
      </c>
      <c r="H91">
        <f t="shared" si="24"/>
        <v>180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5:1</v>
      </c>
      <c r="G92">
        <v>1000</v>
      </c>
      <c r="H92">
        <f t="shared" si="24"/>
        <v>200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5:1</v>
      </c>
      <c r="G93">
        <v>1100</v>
      </c>
      <c r="H93">
        <f t="shared" si="24"/>
        <v>220</v>
      </c>
      <c r="I93">
        <v>19</v>
      </c>
      <c r="J93" s="1">
        <v>0.87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5:1</v>
      </c>
      <c r="G94">
        <v>1200</v>
      </c>
      <c r="H94">
        <f t="shared" si="24"/>
        <v>240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5:1</v>
      </c>
      <c r="G96">
        <v>100</v>
      </c>
      <c r="H96">
        <f t="shared" ref="H96:H107" si="28">G96/5</f>
        <v>20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5:1</v>
      </c>
      <c r="G97">
        <v>200</v>
      </c>
      <c r="H97">
        <f t="shared" si="28"/>
        <v>40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5:1</v>
      </c>
      <c r="G98">
        <v>300</v>
      </c>
      <c r="H98">
        <f t="shared" si="28"/>
        <v>60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5:1</v>
      </c>
      <c r="G99">
        <v>400</v>
      </c>
      <c r="H99">
        <f t="shared" si="28"/>
        <v>80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5:1</v>
      </c>
      <c r="G100">
        <v>500</v>
      </c>
      <c r="H100">
        <f t="shared" si="28"/>
        <v>100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5:1</v>
      </c>
      <c r="G101">
        <v>600</v>
      </c>
      <c r="H101">
        <f t="shared" si="28"/>
        <v>120</v>
      </c>
      <c r="I101">
        <v>20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5:1</v>
      </c>
      <c r="G102">
        <v>700</v>
      </c>
      <c r="H102">
        <f t="shared" si="28"/>
        <v>140</v>
      </c>
      <c r="I102">
        <v>19</v>
      </c>
      <c r="J102" s="1">
        <v>0.87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5:1</v>
      </c>
      <c r="G103">
        <v>800</v>
      </c>
      <c r="H103">
        <f t="shared" si="28"/>
        <v>160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5:1</v>
      </c>
      <c r="G104">
        <v>900</v>
      </c>
      <c r="H104">
        <f t="shared" si="28"/>
        <v>180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5:1</v>
      </c>
      <c r="G105">
        <v>1000</v>
      </c>
      <c r="H105">
        <f t="shared" si="28"/>
        <v>200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5:1</v>
      </c>
      <c r="G106">
        <v>1100</v>
      </c>
      <c r="H106">
        <f t="shared" si="28"/>
        <v>220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5:1</v>
      </c>
      <c r="G107">
        <v>1200</v>
      </c>
      <c r="H107">
        <f t="shared" si="28"/>
        <v>240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5:1</v>
      </c>
      <c r="G109">
        <v>100</v>
      </c>
      <c r="H109">
        <f t="shared" ref="H109:H120" si="32">G109/5</f>
        <v>20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5:1</v>
      </c>
      <c r="G110">
        <v>200</v>
      </c>
      <c r="H110">
        <f t="shared" si="32"/>
        <v>40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5:1</v>
      </c>
      <c r="G111">
        <v>300</v>
      </c>
      <c r="H111">
        <f t="shared" si="32"/>
        <v>60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5:1</v>
      </c>
      <c r="G112">
        <v>400</v>
      </c>
      <c r="H112">
        <f t="shared" si="32"/>
        <v>80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5:1</v>
      </c>
      <c r="G113">
        <v>500</v>
      </c>
      <c r="H113">
        <f t="shared" si="32"/>
        <v>100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5:1</v>
      </c>
      <c r="G114">
        <v>600</v>
      </c>
      <c r="H114">
        <f t="shared" si="32"/>
        <v>120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5:1</v>
      </c>
      <c r="G115">
        <v>700</v>
      </c>
      <c r="H115">
        <f t="shared" si="32"/>
        <v>140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5:1</v>
      </c>
      <c r="G116">
        <v>800</v>
      </c>
      <c r="H116">
        <f t="shared" si="32"/>
        <v>160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5:1</v>
      </c>
      <c r="G117">
        <v>900</v>
      </c>
      <c r="H117">
        <f t="shared" si="32"/>
        <v>180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5:1</v>
      </c>
      <c r="G118">
        <v>1000</v>
      </c>
      <c r="H118">
        <f t="shared" si="32"/>
        <v>200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5:1</v>
      </c>
      <c r="G119">
        <v>1100</v>
      </c>
      <c r="H119">
        <f t="shared" si="32"/>
        <v>220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5:1</v>
      </c>
      <c r="G120">
        <v>1200</v>
      </c>
      <c r="H120">
        <f t="shared" si="32"/>
        <v>240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5:1</v>
      </c>
      <c r="G122">
        <v>100</v>
      </c>
      <c r="H122">
        <f t="shared" ref="H122:H133" si="36">G122/5</f>
        <v>20</v>
      </c>
      <c r="I122">
        <v>24</v>
      </c>
      <c r="J122" s="1">
        <v>0.9</v>
      </c>
      <c r="K122">
        <v>10</v>
      </c>
      <c r="L122">
        <f>24-B122-K122</f>
        <v>8</v>
      </c>
      <c r="M122">
        <v>23</v>
      </c>
      <c r="N122" s="1">
        <v>0.34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5:1</v>
      </c>
      <c r="G123">
        <v>200</v>
      </c>
      <c r="H123">
        <f t="shared" si="36"/>
        <v>40</v>
      </c>
      <c r="I123">
        <v>21</v>
      </c>
      <c r="J123" s="1">
        <v>0.89</v>
      </c>
      <c r="K123">
        <v>10</v>
      </c>
      <c r="L123">
        <f t="shared" ref="L123:L133" si="38">24-B123-K123</f>
        <v>8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5:1</v>
      </c>
      <c r="G124">
        <v>300</v>
      </c>
      <c r="H124">
        <f t="shared" si="36"/>
        <v>60</v>
      </c>
      <c r="I124">
        <v>20</v>
      </c>
      <c r="J124" s="1">
        <v>0.89</v>
      </c>
      <c r="K124">
        <v>11</v>
      </c>
      <c r="L124">
        <f t="shared" si="38"/>
        <v>7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5:1</v>
      </c>
      <c r="G125">
        <v>400</v>
      </c>
      <c r="H125">
        <f t="shared" si="36"/>
        <v>80</v>
      </c>
      <c r="I125">
        <v>20</v>
      </c>
      <c r="J125" s="1">
        <v>0.88</v>
      </c>
      <c r="K125">
        <v>11</v>
      </c>
      <c r="L125">
        <f t="shared" si="38"/>
        <v>7</v>
      </c>
      <c r="M125">
        <v>20</v>
      </c>
      <c r="N125" s="1">
        <v>0.33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5:1</v>
      </c>
      <c r="G126">
        <v>500</v>
      </c>
      <c r="H126">
        <f t="shared" si="36"/>
        <v>100</v>
      </c>
      <c r="I126">
        <v>20</v>
      </c>
      <c r="J126" s="1">
        <v>0.88</v>
      </c>
      <c r="K126">
        <v>12</v>
      </c>
      <c r="L126">
        <f t="shared" si="38"/>
        <v>6</v>
      </c>
      <c r="M126">
        <v>19</v>
      </c>
      <c r="N126" s="1">
        <v>0.32</v>
      </c>
    </row>
    <row r="127" spans="1:14" x14ac:dyDescent="0.25">
      <c r="B127">
        <v>6</v>
      </c>
      <c r="C127">
        <v>12</v>
      </c>
      <c r="D127">
        <f t="shared" si="37"/>
        <v>6</v>
      </c>
      <c r="E127" t="s">
        <v>0</v>
      </c>
      <c r="F127" s="2" t="str">
        <f t="shared" si="35"/>
        <v>5:1</v>
      </c>
      <c r="G127">
        <v>600</v>
      </c>
      <c r="H127">
        <f t="shared" si="36"/>
        <v>120</v>
      </c>
      <c r="I127">
        <v>19</v>
      </c>
      <c r="J127" s="1">
        <v>0.88</v>
      </c>
      <c r="K127">
        <v>12</v>
      </c>
      <c r="L127">
        <f t="shared" si="38"/>
        <v>6</v>
      </c>
      <c r="M127">
        <v>19</v>
      </c>
      <c r="N127" s="1">
        <v>0.32</v>
      </c>
    </row>
    <row r="128" spans="1:14" x14ac:dyDescent="0.25">
      <c r="B128">
        <v>6</v>
      </c>
      <c r="C128">
        <v>12</v>
      </c>
      <c r="D128">
        <f t="shared" si="37"/>
        <v>6</v>
      </c>
      <c r="E128" t="s">
        <v>0</v>
      </c>
      <c r="F128" s="2" t="str">
        <f t="shared" si="35"/>
        <v>5:1</v>
      </c>
      <c r="G128">
        <v>700</v>
      </c>
      <c r="H128">
        <f t="shared" si="36"/>
        <v>140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5:1</v>
      </c>
      <c r="G129">
        <v>800</v>
      </c>
      <c r="H129">
        <f t="shared" si="36"/>
        <v>160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5:1</v>
      </c>
      <c r="G130">
        <v>900</v>
      </c>
      <c r="H130">
        <f t="shared" si="36"/>
        <v>180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5:1</v>
      </c>
      <c r="G131">
        <v>1000</v>
      </c>
      <c r="H131">
        <f t="shared" si="36"/>
        <v>200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5:1</v>
      </c>
      <c r="G132">
        <v>1100</v>
      </c>
      <c r="H132">
        <f t="shared" si="36"/>
        <v>220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5:1</v>
      </c>
      <c r="G133">
        <v>1200</v>
      </c>
      <c r="H133">
        <f t="shared" si="36"/>
        <v>240</v>
      </c>
      <c r="I133">
        <v>19</v>
      </c>
      <c r="J133" s="1">
        <v>0.88</v>
      </c>
      <c r="K133">
        <v>13</v>
      </c>
      <c r="L133">
        <f t="shared" si="38"/>
        <v>5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3FE6-3436-4D8B-B86F-FB1C14A9E44C}">
  <sheetPr codeName="Sheet42"/>
  <dimension ref="A1:N172"/>
  <sheetViews>
    <sheetView topLeftCell="A118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32</v>
      </c>
      <c r="J5" s="1">
        <v>0.93</v>
      </c>
      <c r="M5">
        <v>31</v>
      </c>
      <c r="N5" s="1">
        <v>0.37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27</v>
      </c>
      <c r="J6" s="1">
        <v>0.92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25</v>
      </c>
      <c r="J7" s="1">
        <v>0.92</v>
      </c>
      <c r="M7">
        <v>25</v>
      </c>
      <c r="N7" s="1">
        <v>0.36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24</v>
      </c>
      <c r="J8" s="1">
        <v>0.91</v>
      </c>
      <c r="M8">
        <v>24</v>
      </c>
      <c r="N8" s="1">
        <v>0.36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24</v>
      </c>
      <c r="J9" s="1">
        <v>0.91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23</v>
      </c>
      <c r="J10" s="1">
        <v>0.91</v>
      </c>
      <c r="M10">
        <v>23</v>
      </c>
      <c r="N10" s="1">
        <v>0.35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23</v>
      </c>
      <c r="J11" s="1">
        <v>0.91</v>
      </c>
      <c r="M11">
        <v>23</v>
      </c>
      <c r="N11" s="1">
        <v>0.35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23</v>
      </c>
      <c r="J12" s="1">
        <v>0.91</v>
      </c>
      <c r="M12">
        <v>22</v>
      </c>
      <c r="N12" s="1">
        <v>0.35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22</v>
      </c>
      <c r="J13" s="1">
        <v>0.9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22</v>
      </c>
      <c r="J14" s="1">
        <v>0.9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22</v>
      </c>
      <c r="J15" s="1">
        <v>0.9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22</v>
      </c>
      <c r="J16" s="1">
        <v>0.9</v>
      </c>
      <c r="M16">
        <v>22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6:1</v>
      </c>
      <c r="G18">
        <v>100</v>
      </c>
      <c r="H18">
        <f t="shared" ref="H18:H29" si="4">G18/6</f>
        <v>16.666666666666668</v>
      </c>
      <c r="I18">
        <v>26</v>
      </c>
      <c r="J18" s="1">
        <v>0.92</v>
      </c>
      <c r="M18">
        <v>26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6:1</v>
      </c>
      <c r="G19">
        <v>200</v>
      </c>
      <c r="H19">
        <f t="shared" si="4"/>
        <v>33.333333333333336</v>
      </c>
      <c r="I19">
        <v>23</v>
      </c>
      <c r="J19" s="1">
        <v>0.91</v>
      </c>
      <c r="M19">
        <v>23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6:1</v>
      </c>
      <c r="G20">
        <v>300</v>
      </c>
      <c r="H20">
        <f t="shared" si="4"/>
        <v>50</v>
      </c>
      <c r="I20">
        <v>22</v>
      </c>
      <c r="J20" s="1">
        <v>0.91</v>
      </c>
      <c r="M20">
        <v>21</v>
      </c>
      <c r="N20" s="1">
        <v>0.35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6:1</v>
      </c>
      <c r="G21">
        <v>400</v>
      </c>
      <c r="H21">
        <f t="shared" si="4"/>
        <v>66.666666666666671</v>
      </c>
      <c r="I21">
        <v>21</v>
      </c>
      <c r="J21" s="1">
        <v>0.9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6:1</v>
      </c>
      <c r="G22">
        <v>500</v>
      </c>
      <c r="H22">
        <f t="shared" si="4"/>
        <v>83.333333333333329</v>
      </c>
      <c r="I22">
        <v>21</v>
      </c>
      <c r="J22" s="1">
        <v>0.9</v>
      </c>
      <c r="M22">
        <v>21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6:1</v>
      </c>
      <c r="G23">
        <v>600</v>
      </c>
      <c r="H23">
        <f t="shared" si="4"/>
        <v>100</v>
      </c>
      <c r="I23">
        <v>20</v>
      </c>
      <c r="J23" s="1">
        <v>0.9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6:1</v>
      </c>
      <c r="G24">
        <v>700</v>
      </c>
      <c r="H24">
        <f t="shared" si="4"/>
        <v>116.66666666666667</v>
      </c>
      <c r="I24">
        <v>20</v>
      </c>
      <c r="J24" s="1">
        <v>0.9</v>
      </c>
      <c r="M24">
        <v>20</v>
      </c>
      <c r="N24" s="1">
        <v>0.34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6:1</v>
      </c>
      <c r="G25">
        <v>800</v>
      </c>
      <c r="H25">
        <f t="shared" si="4"/>
        <v>133.33333333333334</v>
      </c>
      <c r="I25">
        <v>20</v>
      </c>
      <c r="J25" s="1">
        <v>0.9</v>
      </c>
      <c r="M25">
        <v>20</v>
      </c>
      <c r="N25" s="1">
        <v>0.34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6:1</v>
      </c>
      <c r="G26">
        <v>900</v>
      </c>
      <c r="H26">
        <f t="shared" si="4"/>
        <v>150</v>
      </c>
      <c r="I26">
        <v>20</v>
      </c>
      <c r="J26" s="1">
        <v>0.9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6:1</v>
      </c>
      <c r="G27">
        <v>1000</v>
      </c>
      <c r="H27">
        <f t="shared" si="4"/>
        <v>166.66666666666666</v>
      </c>
      <c r="I27">
        <v>20</v>
      </c>
      <c r="J27" s="1">
        <v>0.9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6:1</v>
      </c>
      <c r="G28">
        <v>1100</v>
      </c>
      <c r="H28">
        <f t="shared" si="4"/>
        <v>183.33333333333334</v>
      </c>
      <c r="I28">
        <v>20</v>
      </c>
      <c r="J28" s="1">
        <v>0.9</v>
      </c>
      <c r="M28">
        <v>20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6:1</v>
      </c>
      <c r="G29">
        <v>1200</v>
      </c>
      <c r="H29">
        <f t="shared" si="4"/>
        <v>200</v>
      </c>
      <c r="I29">
        <v>20</v>
      </c>
      <c r="J29" s="1">
        <v>0.89</v>
      </c>
      <c r="M29">
        <v>20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6:1</v>
      </c>
      <c r="G31">
        <v>100</v>
      </c>
      <c r="H31">
        <f t="shared" ref="H31:H42" si="8">G31/6</f>
        <v>16.666666666666668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6:1</v>
      </c>
      <c r="G32">
        <v>200</v>
      </c>
      <c r="H32">
        <f t="shared" si="8"/>
        <v>33.333333333333336</v>
      </c>
      <c r="I32">
        <v>22</v>
      </c>
      <c r="J32" s="1">
        <v>0.9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6:1</v>
      </c>
      <c r="G33">
        <v>300</v>
      </c>
      <c r="H33">
        <f t="shared" si="8"/>
        <v>50</v>
      </c>
      <c r="I33">
        <v>21</v>
      </c>
      <c r="J33" s="1">
        <v>0.9</v>
      </c>
      <c r="M33">
        <v>20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6:1</v>
      </c>
      <c r="G34">
        <v>400</v>
      </c>
      <c r="H34">
        <f t="shared" si="8"/>
        <v>66.666666666666671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6:1</v>
      </c>
      <c r="G35">
        <v>500</v>
      </c>
      <c r="H35">
        <f t="shared" si="8"/>
        <v>83.333333333333329</v>
      </c>
      <c r="I35">
        <v>20</v>
      </c>
      <c r="J35" s="1">
        <v>0.89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6:1</v>
      </c>
      <c r="G36">
        <v>600</v>
      </c>
      <c r="H36">
        <f t="shared" si="8"/>
        <v>100</v>
      </c>
      <c r="I36">
        <v>20</v>
      </c>
      <c r="J36" s="1">
        <v>0.89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6:1</v>
      </c>
      <c r="G37">
        <v>700</v>
      </c>
      <c r="H37">
        <f t="shared" si="8"/>
        <v>116.66666666666667</v>
      </c>
      <c r="I37">
        <v>20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6:1</v>
      </c>
      <c r="G38">
        <v>800</v>
      </c>
      <c r="H38">
        <f t="shared" si="8"/>
        <v>133.33333333333334</v>
      </c>
      <c r="I38">
        <v>19</v>
      </c>
      <c r="J38" s="1">
        <v>0.89</v>
      </c>
      <c r="M38">
        <v>19</v>
      </c>
      <c r="N38" s="1">
        <v>0.33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6:1</v>
      </c>
      <c r="G39">
        <v>900</v>
      </c>
      <c r="H39">
        <f t="shared" si="8"/>
        <v>150</v>
      </c>
      <c r="I39">
        <v>19</v>
      </c>
      <c r="J39" s="1">
        <v>0.89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6:1</v>
      </c>
      <c r="G40">
        <v>1000</v>
      </c>
      <c r="H40">
        <f t="shared" si="8"/>
        <v>166.66666666666666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6:1</v>
      </c>
      <c r="G41">
        <v>1100</v>
      </c>
      <c r="H41">
        <f t="shared" si="8"/>
        <v>183.33333333333334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6:1</v>
      </c>
      <c r="G42">
        <v>1200</v>
      </c>
      <c r="H42">
        <f t="shared" si="8"/>
        <v>200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6:1</v>
      </c>
      <c r="G44">
        <v>100</v>
      </c>
      <c r="H44">
        <f t="shared" ref="H44:H55" si="12">G44/6</f>
        <v>16.666666666666668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6:1</v>
      </c>
      <c r="G45">
        <v>200</v>
      </c>
      <c r="H45">
        <f t="shared" si="12"/>
        <v>33.333333333333336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6:1</v>
      </c>
      <c r="G46">
        <v>300</v>
      </c>
      <c r="H46">
        <f t="shared" si="12"/>
        <v>50</v>
      </c>
      <c r="I46">
        <v>20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6:1</v>
      </c>
      <c r="G47">
        <v>400</v>
      </c>
      <c r="H47">
        <f t="shared" si="12"/>
        <v>66.666666666666671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6:1</v>
      </c>
      <c r="G48">
        <v>500</v>
      </c>
      <c r="H48">
        <f t="shared" si="12"/>
        <v>83.333333333333329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6:1</v>
      </c>
      <c r="G49">
        <v>600</v>
      </c>
      <c r="H49">
        <f t="shared" si="12"/>
        <v>100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6:1</v>
      </c>
      <c r="G50">
        <v>700</v>
      </c>
      <c r="H50">
        <f t="shared" si="12"/>
        <v>116.66666666666667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6:1</v>
      </c>
      <c r="G51">
        <v>800</v>
      </c>
      <c r="H51">
        <f t="shared" si="12"/>
        <v>133.33333333333334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6:1</v>
      </c>
      <c r="G52">
        <v>900</v>
      </c>
      <c r="H52">
        <f t="shared" si="12"/>
        <v>150</v>
      </c>
      <c r="I52">
        <v>19</v>
      </c>
      <c r="J52" s="1">
        <v>0.88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6:1</v>
      </c>
      <c r="G53">
        <v>1000</v>
      </c>
      <c r="H53">
        <f t="shared" si="12"/>
        <v>166.66666666666666</v>
      </c>
      <c r="I53">
        <v>19</v>
      </c>
      <c r="J53" s="1">
        <v>0.88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6:1</v>
      </c>
      <c r="G54">
        <v>1100</v>
      </c>
      <c r="H54">
        <f t="shared" si="12"/>
        <v>183.33333333333334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6:1</v>
      </c>
      <c r="G55">
        <v>1200</v>
      </c>
      <c r="H55">
        <f t="shared" si="12"/>
        <v>200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6:1</v>
      </c>
      <c r="G57">
        <v>100</v>
      </c>
      <c r="H57">
        <f t="shared" ref="H57:H68" si="16">G57/6</f>
        <v>16.666666666666668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6:1</v>
      </c>
      <c r="G58">
        <v>200</v>
      </c>
      <c r="H58">
        <f t="shared" si="16"/>
        <v>33.333333333333336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6:1</v>
      </c>
      <c r="G59">
        <v>300</v>
      </c>
      <c r="H59">
        <f t="shared" si="16"/>
        <v>50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6:1</v>
      </c>
      <c r="G60">
        <v>400</v>
      </c>
      <c r="H60">
        <f t="shared" si="16"/>
        <v>66.666666666666671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6:1</v>
      </c>
      <c r="G61">
        <v>500</v>
      </c>
      <c r="H61">
        <f t="shared" si="16"/>
        <v>83.333333333333329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6:1</v>
      </c>
      <c r="G62">
        <v>600</v>
      </c>
      <c r="H62">
        <f t="shared" si="16"/>
        <v>100</v>
      </c>
      <c r="I62">
        <v>19</v>
      </c>
      <c r="J62" s="1">
        <v>0.88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6:1</v>
      </c>
      <c r="G63">
        <v>700</v>
      </c>
      <c r="H63">
        <f t="shared" si="16"/>
        <v>116.66666666666667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6:1</v>
      </c>
      <c r="G64">
        <v>800</v>
      </c>
      <c r="H64">
        <f t="shared" si="16"/>
        <v>133.33333333333334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6:1</v>
      </c>
      <c r="G65">
        <v>900</v>
      </c>
      <c r="H65">
        <f t="shared" si="16"/>
        <v>150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6:1</v>
      </c>
      <c r="G66">
        <v>1000</v>
      </c>
      <c r="H66">
        <f t="shared" si="16"/>
        <v>166.66666666666666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6:1</v>
      </c>
      <c r="G67">
        <v>1100</v>
      </c>
      <c r="H67">
        <f t="shared" si="16"/>
        <v>183.33333333333334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6:1</v>
      </c>
      <c r="G68">
        <v>1200</v>
      </c>
      <c r="H68">
        <f t="shared" si="16"/>
        <v>200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6:1</v>
      </c>
      <c r="G70">
        <v>100</v>
      </c>
      <c r="H70">
        <f t="shared" ref="H70:H81" si="20">G70/6</f>
        <v>16.666666666666668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6:1</v>
      </c>
      <c r="G71">
        <v>200</v>
      </c>
      <c r="H71">
        <f t="shared" si="20"/>
        <v>33.333333333333336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6:1</v>
      </c>
      <c r="G72">
        <v>300</v>
      </c>
      <c r="H72">
        <f t="shared" si="20"/>
        <v>50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6:1</v>
      </c>
      <c r="G73">
        <v>400</v>
      </c>
      <c r="H73">
        <f t="shared" si="20"/>
        <v>66.666666666666671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6:1</v>
      </c>
      <c r="G74">
        <v>500</v>
      </c>
      <c r="H74">
        <f t="shared" si="20"/>
        <v>83.333333333333329</v>
      </c>
      <c r="I74">
        <v>20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6:1</v>
      </c>
      <c r="G75">
        <v>600</v>
      </c>
      <c r="H75">
        <f t="shared" si="20"/>
        <v>100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6:1</v>
      </c>
      <c r="G76">
        <v>700</v>
      </c>
      <c r="H76">
        <f t="shared" si="20"/>
        <v>116.66666666666667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6:1</v>
      </c>
      <c r="G77">
        <v>800</v>
      </c>
      <c r="H77">
        <f t="shared" si="20"/>
        <v>133.33333333333334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6:1</v>
      </c>
      <c r="G78">
        <v>900</v>
      </c>
      <c r="H78">
        <f t="shared" si="20"/>
        <v>150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6:1</v>
      </c>
      <c r="G79">
        <v>1000</v>
      </c>
      <c r="H79">
        <f t="shared" si="20"/>
        <v>166.66666666666666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6:1</v>
      </c>
      <c r="G80">
        <v>1100</v>
      </c>
      <c r="H80">
        <f t="shared" si="20"/>
        <v>183.33333333333334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6:1</v>
      </c>
      <c r="G81">
        <v>1200</v>
      </c>
      <c r="H81">
        <f t="shared" si="20"/>
        <v>200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6:1</v>
      </c>
      <c r="G83">
        <v>100</v>
      </c>
      <c r="H83">
        <f t="shared" ref="H83:H94" si="24">G83/6</f>
        <v>16.666666666666668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6:1</v>
      </c>
      <c r="G84">
        <v>200</v>
      </c>
      <c r="H84">
        <f t="shared" si="24"/>
        <v>33.333333333333336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6:1</v>
      </c>
      <c r="G85">
        <v>300</v>
      </c>
      <c r="H85">
        <f t="shared" si="24"/>
        <v>50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6:1</v>
      </c>
      <c r="G86">
        <v>400</v>
      </c>
      <c r="H86">
        <f t="shared" si="24"/>
        <v>66.666666666666671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6:1</v>
      </c>
      <c r="G87">
        <v>500</v>
      </c>
      <c r="H87">
        <f t="shared" si="24"/>
        <v>83.333333333333329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6:1</v>
      </c>
      <c r="G88">
        <v>600</v>
      </c>
      <c r="H88">
        <f t="shared" si="24"/>
        <v>100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6:1</v>
      </c>
      <c r="G89">
        <v>700</v>
      </c>
      <c r="H89">
        <f t="shared" si="24"/>
        <v>116.66666666666667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6:1</v>
      </c>
      <c r="G90">
        <v>800</v>
      </c>
      <c r="H90">
        <f t="shared" si="24"/>
        <v>133.33333333333334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6:1</v>
      </c>
      <c r="G91">
        <v>900</v>
      </c>
      <c r="H91">
        <f t="shared" si="24"/>
        <v>150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6:1</v>
      </c>
      <c r="G92">
        <v>1000</v>
      </c>
      <c r="H92">
        <f t="shared" si="24"/>
        <v>166.66666666666666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6:1</v>
      </c>
      <c r="G93">
        <v>1100</v>
      </c>
      <c r="H93">
        <f t="shared" si="24"/>
        <v>183.33333333333334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6:1</v>
      </c>
      <c r="G94">
        <v>1200</v>
      </c>
      <c r="H94">
        <f t="shared" si="24"/>
        <v>200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6:1</v>
      </c>
      <c r="G96">
        <v>100</v>
      </c>
      <c r="H96">
        <f t="shared" ref="H96:H107" si="28">G96/6</f>
        <v>16.666666666666668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6:1</v>
      </c>
      <c r="G97">
        <v>200</v>
      </c>
      <c r="H97">
        <f t="shared" si="28"/>
        <v>33.333333333333336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6:1</v>
      </c>
      <c r="G98">
        <v>300</v>
      </c>
      <c r="H98">
        <f t="shared" si="28"/>
        <v>50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6:1</v>
      </c>
      <c r="G99">
        <v>400</v>
      </c>
      <c r="H99">
        <f t="shared" si="28"/>
        <v>66.666666666666671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6:1</v>
      </c>
      <c r="G100">
        <v>500</v>
      </c>
      <c r="H100">
        <f t="shared" si="28"/>
        <v>83.333333333333329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6:1</v>
      </c>
      <c r="G101">
        <v>600</v>
      </c>
      <c r="H101">
        <f t="shared" si="28"/>
        <v>100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6:1</v>
      </c>
      <c r="G102">
        <v>700</v>
      </c>
      <c r="H102">
        <f t="shared" si="28"/>
        <v>116.66666666666667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6:1</v>
      </c>
      <c r="G103">
        <v>800</v>
      </c>
      <c r="H103">
        <f t="shared" si="28"/>
        <v>133.33333333333334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6:1</v>
      </c>
      <c r="G104">
        <v>900</v>
      </c>
      <c r="H104">
        <f t="shared" si="28"/>
        <v>150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6:1</v>
      </c>
      <c r="G105">
        <v>1000</v>
      </c>
      <c r="H105">
        <f t="shared" si="28"/>
        <v>166.66666666666666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6:1</v>
      </c>
      <c r="G106">
        <v>1100</v>
      </c>
      <c r="H106">
        <f t="shared" si="28"/>
        <v>183.33333333333334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6:1</v>
      </c>
      <c r="G107">
        <v>1200</v>
      </c>
      <c r="H107">
        <f t="shared" si="28"/>
        <v>200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6:1</v>
      </c>
      <c r="G109">
        <v>100</v>
      </c>
      <c r="H109">
        <f t="shared" ref="H109:H120" si="32">G109/6</f>
        <v>16.666666666666668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6:1</v>
      </c>
      <c r="G110">
        <v>200</v>
      </c>
      <c r="H110">
        <f t="shared" si="32"/>
        <v>33.333333333333336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6:1</v>
      </c>
      <c r="G111">
        <v>300</v>
      </c>
      <c r="H111">
        <f t="shared" si="32"/>
        <v>50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6:1</v>
      </c>
      <c r="G112">
        <v>400</v>
      </c>
      <c r="H112">
        <f t="shared" si="32"/>
        <v>66.666666666666671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6:1</v>
      </c>
      <c r="G113">
        <v>500</v>
      </c>
      <c r="H113">
        <f t="shared" si="32"/>
        <v>83.333333333333329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6:1</v>
      </c>
      <c r="G114">
        <v>600</v>
      </c>
      <c r="H114">
        <f t="shared" si="32"/>
        <v>100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6:1</v>
      </c>
      <c r="G115">
        <v>700</v>
      </c>
      <c r="H115">
        <f t="shared" si="32"/>
        <v>116.66666666666667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6:1</v>
      </c>
      <c r="G116">
        <v>800</v>
      </c>
      <c r="H116">
        <f t="shared" si="32"/>
        <v>133.33333333333334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6:1</v>
      </c>
      <c r="G117">
        <v>900</v>
      </c>
      <c r="H117">
        <f t="shared" si="32"/>
        <v>150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6:1</v>
      </c>
      <c r="G118">
        <v>1000</v>
      </c>
      <c r="H118">
        <f t="shared" si="32"/>
        <v>166.66666666666666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6:1</v>
      </c>
      <c r="G119">
        <v>1100</v>
      </c>
      <c r="H119">
        <f t="shared" si="32"/>
        <v>183.33333333333334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6:1</v>
      </c>
      <c r="G120">
        <v>1200</v>
      </c>
      <c r="H120">
        <f t="shared" si="32"/>
        <v>200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6:1</v>
      </c>
      <c r="G122">
        <v>100</v>
      </c>
      <c r="H122">
        <f t="shared" ref="H122:H133" si="36">G122/6</f>
        <v>16.666666666666668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6:1</v>
      </c>
      <c r="G123">
        <v>200</v>
      </c>
      <c r="H123">
        <f t="shared" si="36"/>
        <v>33.333333333333336</v>
      </c>
      <c r="I123">
        <v>21</v>
      </c>
      <c r="J123" s="1">
        <v>0.89</v>
      </c>
      <c r="K123">
        <v>10</v>
      </c>
      <c r="L123">
        <f t="shared" ref="L123:L133" si="38">24-B123-K123</f>
        <v>8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6:1</v>
      </c>
      <c r="G124">
        <v>300</v>
      </c>
      <c r="H124">
        <f t="shared" si="36"/>
        <v>50</v>
      </c>
      <c r="I124">
        <v>20</v>
      </c>
      <c r="J124" s="1">
        <v>0.89</v>
      </c>
      <c r="K124">
        <v>10</v>
      </c>
      <c r="L124">
        <f t="shared" si="38"/>
        <v>8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6:1</v>
      </c>
      <c r="G125">
        <v>400</v>
      </c>
      <c r="H125">
        <f t="shared" si="36"/>
        <v>66.666666666666671</v>
      </c>
      <c r="I125">
        <v>20</v>
      </c>
      <c r="J125" s="1">
        <v>0.88</v>
      </c>
      <c r="K125">
        <v>11</v>
      </c>
      <c r="L125">
        <f t="shared" si="38"/>
        <v>7</v>
      </c>
      <c r="M125">
        <v>20</v>
      </c>
      <c r="N125" s="1">
        <v>0.33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6:1</v>
      </c>
      <c r="G126">
        <v>500</v>
      </c>
      <c r="H126">
        <f t="shared" si="36"/>
        <v>83.333333333333329</v>
      </c>
      <c r="I126">
        <v>20</v>
      </c>
      <c r="J126" s="1">
        <v>0.88</v>
      </c>
      <c r="K126">
        <v>11</v>
      </c>
      <c r="L126">
        <f t="shared" si="38"/>
        <v>7</v>
      </c>
      <c r="M126">
        <v>19</v>
      </c>
      <c r="N126" s="1">
        <v>0.33</v>
      </c>
    </row>
    <row r="127" spans="1:14" x14ac:dyDescent="0.25">
      <c r="B127">
        <v>6</v>
      </c>
      <c r="C127">
        <v>12</v>
      </c>
      <c r="D127">
        <f t="shared" si="37"/>
        <v>6</v>
      </c>
      <c r="E127" t="s">
        <v>0</v>
      </c>
      <c r="F127" s="2" t="str">
        <f t="shared" si="35"/>
        <v>6:1</v>
      </c>
      <c r="G127">
        <v>600</v>
      </c>
      <c r="H127">
        <f t="shared" si="36"/>
        <v>100</v>
      </c>
      <c r="I127">
        <v>19</v>
      </c>
      <c r="J127" s="1">
        <v>0.88</v>
      </c>
      <c r="K127">
        <v>12</v>
      </c>
      <c r="L127">
        <f t="shared" si="38"/>
        <v>6</v>
      </c>
      <c r="M127">
        <v>19</v>
      </c>
      <c r="N127" s="1">
        <v>0.32</v>
      </c>
    </row>
    <row r="128" spans="1:14" x14ac:dyDescent="0.25">
      <c r="B128">
        <v>6</v>
      </c>
      <c r="C128">
        <v>12</v>
      </c>
      <c r="D128">
        <f t="shared" si="37"/>
        <v>6</v>
      </c>
      <c r="E128" t="s">
        <v>0</v>
      </c>
      <c r="F128" s="2" t="str">
        <f t="shared" si="35"/>
        <v>6:1</v>
      </c>
      <c r="G128">
        <v>700</v>
      </c>
      <c r="H128">
        <f t="shared" si="36"/>
        <v>116.66666666666667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6:1</v>
      </c>
      <c r="G129">
        <v>800</v>
      </c>
      <c r="H129">
        <f t="shared" si="36"/>
        <v>133.33333333333334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6:1</v>
      </c>
      <c r="G130">
        <v>900</v>
      </c>
      <c r="H130">
        <f t="shared" si="36"/>
        <v>150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6:1</v>
      </c>
      <c r="G131">
        <v>1000</v>
      </c>
      <c r="H131">
        <f t="shared" si="36"/>
        <v>166.66666666666666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6:1</v>
      </c>
      <c r="G132">
        <v>1100</v>
      </c>
      <c r="H132">
        <f t="shared" si="36"/>
        <v>183.33333333333334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6:1</v>
      </c>
      <c r="G133">
        <v>1200</v>
      </c>
      <c r="H133">
        <f t="shared" si="36"/>
        <v>200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2E51-F00C-4F6F-9717-A22589F8FE64}">
  <sheetPr codeName="Sheet43"/>
  <dimension ref="A1:N172"/>
  <sheetViews>
    <sheetView topLeftCell="A118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32</v>
      </c>
      <c r="J5" s="1">
        <v>0.93</v>
      </c>
      <c r="M5">
        <v>31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27</v>
      </c>
      <c r="J6" s="1">
        <v>0.92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25</v>
      </c>
      <c r="J7" s="1">
        <v>0.92</v>
      </c>
      <c r="M7">
        <v>25</v>
      </c>
      <c r="N7" s="1">
        <v>0.36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24</v>
      </c>
      <c r="J8" s="1">
        <v>0.92</v>
      </c>
      <c r="M8">
        <v>24</v>
      </c>
      <c r="N8" s="1">
        <v>0.36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24</v>
      </c>
      <c r="J9" s="1">
        <v>0.91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23</v>
      </c>
      <c r="J10" s="1">
        <v>0.91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23</v>
      </c>
      <c r="J11" s="1">
        <v>0.91</v>
      </c>
      <c r="M11">
        <v>22</v>
      </c>
      <c r="N11" s="1">
        <v>0.35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23</v>
      </c>
      <c r="J12" s="1">
        <v>0.91</v>
      </c>
      <c r="M12">
        <v>22</v>
      </c>
      <c r="N12" s="1">
        <v>0.35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22</v>
      </c>
      <c r="J13" s="1">
        <v>0.91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22</v>
      </c>
      <c r="J14" s="1">
        <v>0.91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22</v>
      </c>
      <c r="J15" s="1">
        <v>0.9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22</v>
      </c>
      <c r="J16" s="1">
        <v>0.9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7:1</v>
      </c>
      <c r="G18">
        <v>100</v>
      </c>
      <c r="H18">
        <f t="shared" ref="H18:H29" si="4">G18/7</f>
        <v>14.285714285714286</v>
      </c>
      <c r="I18">
        <v>26</v>
      </c>
      <c r="J18" s="1">
        <v>0.92</v>
      </c>
      <c r="M18">
        <v>26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7:1</v>
      </c>
      <c r="G19">
        <v>200</v>
      </c>
      <c r="H19">
        <f t="shared" si="4"/>
        <v>28.571428571428573</v>
      </c>
      <c r="I19">
        <v>23</v>
      </c>
      <c r="J19" s="1">
        <v>0.91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7:1</v>
      </c>
      <c r="G20">
        <v>300</v>
      </c>
      <c r="H20">
        <f t="shared" si="4"/>
        <v>42.857142857142854</v>
      </c>
      <c r="I20">
        <v>22</v>
      </c>
      <c r="J20" s="1">
        <v>0.91</v>
      </c>
      <c r="M20">
        <v>21</v>
      </c>
      <c r="N20" s="1">
        <v>0.35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7:1</v>
      </c>
      <c r="G21">
        <v>400</v>
      </c>
      <c r="H21">
        <f t="shared" si="4"/>
        <v>57.142857142857146</v>
      </c>
      <c r="I21">
        <v>21</v>
      </c>
      <c r="J21" s="1">
        <v>0.91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7:1</v>
      </c>
      <c r="G22">
        <v>500</v>
      </c>
      <c r="H22">
        <f t="shared" si="4"/>
        <v>71.428571428571431</v>
      </c>
      <c r="I22">
        <v>21</v>
      </c>
      <c r="J22" s="1">
        <v>0.9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7:1</v>
      </c>
      <c r="G23">
        <v>600</v>
      </c>
      <c r="H23">
        <f t="shared" si="4"/>
        <v>85.714285714285708</v>
      </c>
      <c r="I23">
        <v>20</v>
      </c>
      <c r="J23" s="1">
        <v>0.9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7:1</v>
      </c>
      <c r="G24">
        <v>700</v>
      </c>
      <c r="H24">
        <f t="shared" si="4"/>
        <v>100</v>
      </c>
      <c r="I24">
        <v>20</v>
      </c>
      <c r="J24" s="1">
        <v>0.9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7:1</v>
      </c>
      <c r="G25">
        <v>800</v>
      </c>
      <c r="H25">
        <f t="shared" si="4"/>
        <v>114.28571428571429</v>
      </c>
      <c r="I25">
        <v>20</v>
      </c>
      <c r="J25" s="1">
        <v>0.9</v>
      </c>
      <c r="M25">
        <v>20</v>
      </c>
      <c r="N25" s="1">
        <v>0.34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7:1</v>
      </c>
      <c r="G26">
        <v>900</v>
      </c>
      <c r="H26">
        <f t="shared" si="4"/>
        <v>128.57142857142858</v>
      </c>
      <c r="I26">
        <v>20</v>
      </c>
      <c r="J26" s="1">
        <v>0.9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7:1</v>
      </c>
      <c r="G27">
        <v>1000</v>
      </c>
      <c r="H27">
        <f t="shared" si="4"/>
        <v>142.85714285714286</v>
      </c>
      <c r="I27">
        <v>20</v>
      </c>
      <c r="J27" s="1">
        <v>0.9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7:1</v>
      </c>
      <c r="G28">
        <v>1100</v>
      </c>
      <c r="H28">
        <f t="shared" si="4"/>
        <v>157.14285714285714</v>
      </c>
      <c r="I28">
        <v>20</v>
      </c>
      <c r="J28" s="1">
        <v>0.9</v>
      </c>
      <c r="M28">
        <v>20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7:1</v>
      </c>
      <c r="G29">
        <v>1200</v>
      </c>
      <c r="H29">
        <f t="shared" si="4"/>
        <v>171.42857142857142</v>
      </c>
      <c r="I29">
        <v>20</v>
      </c>
      <c r="J29" s="1">
        <v>0.9</v>
      </c>
      <c r="M29">
        <v>19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7:1</v>
      </c>
      <c r="G31">
        <v>100</v>
      </c>
      <c r="H31">
        <f t="shared" ref="H31:H42" si="8">G31/7</f>
        <v>14.285714285714286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7:1</v>
      </c>
      <c r="G32">
        <v>200</v>
      </c>
      <c r="H32">
        <f t="shared" si="8"/>
        <v>28.571428571428573</v>
      </c>
      <c r="I32">
        <v>22</v>
      </c>
      <c r="J32" s="1">
        <v>0.9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7:1</v>
      </c>
      <c r="G33">
        <v>300</v>
      </c>
      <c r="H33">
        <f t="shared" si="8"/>
        <v>42.857142857142854</v>
      </c>
      <c r="I33">
        <v>21</v>
      </c>
      <c r="J33" s="1">
        <v>0.9</v>
      </c>
      <c r="M33">
        <v>20</v>
      </c>
      <c r="N33" s="1">
        <v>0.34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7:1</v>
      </c>
      <c r="G34">
        <v>400</v>
      </c>
      <c r="H34">
        <f t="shared" si="8"/>
        <v>57.142857142857146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7:1</v>
      </c>
      <c r="G35">
        <v>500</v>
      </c>
      <c r="H35">
        <f t="shared" si="8"/>
        <v>71.428571428571431</v>
      </c>
      <c r="I35">
        <v>20</v>
      </c>
      <c r="J35" s="1">
        <v>0.9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7:1</v>
      </c>
      <c r="G36">
        <v>600</v>
      </c>
      <c r="H36">
        <f t="shared" si="8"/>
        <v>85.714285714285708</v>
      </c>
      <c r="I36">
        <v>20</v>
      </c>
      <c r="J36" s="1">
        <v>0.89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7:1</v>
      </c>
      <c r="G37">
        <v>700</v>
      </c>
      <c r="H37">
        <f t="shared" si="8"/>
        <v>100</v>
      </c>
      <c r="I37">
        <v>19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7:1</v>
      </c>
      <c r="G38">
        <v>800</v>
      </c>
      <c r="H38">
        <f t="shared" si="8"/>
        <v>114.28571428571429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7:1</v>
      </c>
      <c r="G39">
        <v>900</v>
      </c>
      <c r="H39">
        <f t="shared" si="8"/>
        <v>128.57142857142858</v>
      </c>
      <c r="I39">
        <v>19</v>
      </c>
      <c r="J39" s="1">
        <v>0.89</v>
      </c>
      <c r="M39">
        <v>19</v>
      </c>
      <c r="N39" s="1">
        <v>0.33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7:1</v>
      </c>
      <c r="G40">
        <v>1000</v>
      </c>
      <c r="H40">
        <f t="shared" si="8"/>
        <v>142.85714285714286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7:1</v>
      </c>
      <c r="G41">
        <v>1100</v>
      </c>
      <c r="H41">
        <f t="shared" si="8"/>
        <v>157.14285714285714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7:1</v>
      </c>
      <c r="G42">
        <v>1200</v>
      </c>
      <c r="H42">
        <f t="shared" si="8"/>
        <v>171.42857142857142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7:1</v>
      </c>
      <c r="G44">
        <v>100</v>
      </c>
      <c r="H44">
        <f t="shared" ref="H44:H55" si="12">G44/7</f>
        <v>14.285714285714286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7:1</v>
      </c>
      <c r="G45">
        <v>200</v>
      </c>
      <c r="H45">
        <f t="shared" si="12"/>
        <v>28.571428571428573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7:1</v>
      </c>
      <c r="G46">
        <v>300</v>
      </c>
      <c r="H46">
        <f t="shared" si="12"/>
        <v>42.857142857142854</v>
      </c>
      <c r="I46">
        <v>20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7:1</v>
      </c>
      <c r="G47">
        <v>400</v>
      </c>
      <c r="H47">
        <f t="shared" si="12"/>
        <v>57.142857142857146</v>
      </c>
      <c r="I47">
        <v>20</v>
      </c>
      <c r="J47" s="1">
        <v>0.89</v>
      </c>
      <c r="M47">
        <v>20</v>
      </c>
      <c r="N47" s="1">
        <v>0.33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7:1</v>
      </c>
      <c r="G48">
        <v>500</v>
      </c>
      <c r="H48">
        <f t="shared" si="12"/>
        <v>71.428571428571431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7:1</v>
      </c>
      <c r="G49">
        <v>600</v>
      </c>
      <c r="H49">
        <f t="shared" si="12"/>
        <v>85.714285714285708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7:1</v>
      </c>
      <c r="G50">
        <v>700</v>
      </c>
      <c r="H50">
        <f t="shared" si="12"/>
        <v>100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7:1</v>
      </c>
      <c r="G51">
        <v>800</v>
      </c>
      <c r="H51">
        <f t="shared" si="12"/>
        <v>114.28571428571429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7:1</v>
      </c>
      <c r="G52">
        <v>900</v>
      </c>
      <c r="H52">
        <f t="shared" si="12"/>
        <v>128.57142857142858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7:1</v>
      </c>
      <c r="G53">
        <v>1000</v>
      </c>
      <c r="H53">
        <f t="shared" si="12"/>
        <v>142.85714285714286</v>
      </c>
      <c r="I53">
        <v>19</v>
      </c>
      <c r="J53" s="1">
        <v>0.88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7:1</v>
      </c>
      <c r="G54">
        <v>1100</v>
      </c>
      <c r="H54">
        <f t="shared" si="12"/>
        <v>157.14285714285714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7:1</v>
      </c>
      <c r="G55">
        <v>1200</v>
      </c>
      <c r="H55">
        <f t="shared" si="12"/>
        <v>171.42857142857142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7:1</v>
      </c>
      <c r="G57">
        <v>100</v>
      </c>
      <c r="H57">
        <f t="shared" ref="H57:H68" si="16">G57/7</f>
        <v>14.285714285714286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7:1</v>
      </c>
      <c r="G58">
        <v>200</v>
      </c>
      <c r="H58">
        <f t="shared" si="16"/>
        <v>28.571428571428573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7:1</v>
      </c>
      <c r="G59">
        <v>300</v>
      </c>
      <c r="H59">
        <f t="shared" si="16"/>
        <v>42.857142857142854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7:1</v>
      </c>
      <c r="G60">
        <v>400</v>
      </c>
      <c r="H60">
        <f t="shared" si="16"/>
        <v>57.142857142857146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7:1</v>
      </c>
      <c r="G61">
        <v>500</v>
      </c>
      <c r="H61">
        <f t="shared" si="16"/>
        <v>71.428571428571431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7:1</v>
      </c>
      <c r="G62">
        <v>600</v>
      </c>
      <c r="H62">
        <f t="shared" si="16"/>
        <v>85.714285714285708</v>
      </c>
      <c r="I62">
        <v>19</v>
      </c>
      <c r="J62" s="1">
        <v>0.88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7:1</v>
      </c>
      <c r="G63">
        <v>700</v>
      </c>
      <c r="H63">
        <f t="shared" si="16"/>
        <v>100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7:1</v>
      </c>
      <c r="G64">
        <v>800</v>
      </c>
      <c r="H64">
        <f t="shared" si="16"/>
        <v>114.28571428571429</v>
      </c>
      <c r="I64">
        <v>19</v>
      </c>
      <c r="J64" s="1">
        <v>0.88</v>
      </c>
      <c r="M64">
        <v>19</v>
      </c>
      <c r="N64" s="1">
        <v>0.32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7:1</v>
      </c>
      <c r="G65">
        <v>900</v>
      </c>
      <c r="H65">
        <f t="shared" si="16"/>
        <v>128.57142857142858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7:1</v>
      </c>
      <c r="G66">
        <v>1000</v>
      </c>
      <c r="H66">
        <f t="shared" si="16"/>
        <v>142.85714285714286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7:1</v>
      </c>
      <c r="G67">
        <v>1100</v>
      </c>
      <c r="H67">
        <f t="shared" si="16"/>
        <v>157.14285714285714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7:1</v>
      </c>
      <c r="G68">
        <v>1200</v>
      </c>
      <c r="H68">
        <f t="shared" si="16"/>
        <v>171.42857142857142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7:1</v>
      </c>
      <c r="G70">
        <v>100</v>
      </c>
      <c r="H70">
        <f t="shared" ref="H70:H81" si="20">G70/7</f>
        <v>14.285714285714286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7:1</v>
      </c>
      <c r="G71">
        <v>200</v>
      </c>
      <c r="H71">
        <f t="shared" si="20"/>
        <v>28.571428571428573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7:1</v>
      </c>
      <c r="G72">
        <v>300</v>
      </c>
      <c r="H72">
        <f t="shared" si="20"/>
        <v>42.857142857142854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7:1</v>
      </c>
      <c r="G73">
        <v>400</v>
      </c>
      <c r="H73">
        <f t="shared" si="20"/>
        <v>57.142857142857146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7:1</v>
      </c>
      <c r="G74">
        <v>500</v>
      </c>
      <c r="H74">
        <f t="shared" si="20"/>
        <v>71.428571428571431</v>
      </c>
      <c r="I74">
        <v>20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7:1</v>
      </c>
      <c r="G75">
        <v>600</v>
      </c>
      <c r="H75">
        <f t="shared" si="20"/>
        <v>85.714285714285708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7:1</v>
      </c>
      <c r="G76">
        <v>700</v>
      </c>
      <c r="H76">
        <f t="shared" si="20"/>
        <v>100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7:1</v>
      </c>
      <c r="G77">
        <v>800</v>
      </c>
      <c r="H77">
        <f t="shared" si="20"/>
        <v>114.28571428571429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7:1</v>
      </c>
      <c r="G78">
        <v>900</v>
      </c>
      <c r="H78">
        <f t="shared" si="20"/>
        <v>128.57142857142858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7:1</v>
      </c>
      <c r="G79">
        <v>1000</v>
      </c>
      <c r="H79">
        <f t="shared" si="20"/>
        <v>142.85714285714286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7:1</v>
      </c>
      <c r="G80">
        <v>1100</v>
      </c>
      <c r="H80">
        <f t="shared" si="20"/>
        <v>157.14285714285714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7:1</v>
      </c>
      <c r="G81">
        <v>1200</v>
      </c>
      <c r="H81">
        <f t="shared" si="20"/>
        <v>171.42857142857142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7:1</v>
      </c>
      <c r="G83">
        <v>100</v>
      </c>
      <c r="H83">
        <f t="shared" ref="H83:H94" si="24">G83/7</f>
        <v>14.285714285714286</v>
      </c>
      <c r="I83">
        <v>24</v>
      </c>
      <c r="J83" s="1">
        <v>0.89</v>
      </c>
      <c r="M83">
        <v>24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7:1</v>
      </c>
      <c r="G84">
        <v>200</v>
      </c>
      <c r="H84">
        <f t="shared" si="24"/>
        <v>28.571428571428573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7:1</v>
      </c>
      <c r="G85">
        <v>300</v>
      </c>
      <c r="H85">
        <f t="shared" si="24"/>
        <v>42.857142857142854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7:1</v>
      </c>
      <c r="G86">
        <v>400</v>
      </c>
      <c r="H86">
        <f t="shared" si="24"/>
        <v>57.142857142857146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7:1</v>
      </c>
      <c r="G87">
        <v>500</v>
      </c>
      <c r="H87">
        <f t="shared" si="24"/>
        <v>71.428571428571431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7:1</v>
      </c>
      <c r="G88">
        <v>600</v>
      </c>
      <c r="H88">
        <f t="shared" si="24"/>
        <v>85.714285714285708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7:1</v>
      </c>
      <c r="G89">
        <v>700</v>
      </c>
      <c r="H89">
        <f t="shared" si="24"/>
        <v>100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7:1</v>
      </c>
      <c r="G90">
        <v>800</v>
      </c>
      <c r="H90">
        <f t="shared" si="24"/>
        <v>114.28571428571429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7:1</v>
      </c>
      <c r="G91">
        <v>900</v>
      </c>
      <c r="H91">
        <f t="shared" si="24"/>
        <v>128.57142857142858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7:1</v>
      </c>
      <c r="G92">
        <v>1000</v>
      </c>
      <c r="H92">
        <f t="shared" si="24"/>
        <v>142.85714285714286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7:1</v>
      </c>
      <c r="G93">
        <v>1100</v>
      </c>
      <c r="H93">
        <f t="shared" si="24"/>
        <v>157.14285714285714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7:1</v>
      </c>
      <c r="G94">
        <v>1200</v>
      </c>
      <c r="H94">
        <f t="shared" si="24"/>
        <v>171.42857142857142</v>
      </c>
      <c r="I94">
        <v>19</v>
      </c>
      <c r="J94" s="1">
        <v>0.87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7:1</v>
      </c>
      <c r="G96">
        <v>100</v>
      </c>
      <c r="H96">
        <f t="shared" ref="H96:H107" si="28">G96/7</f>
        <v>14.285714285714286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7:1</v>
      </c>
      <c r="G97">
        <v>200</v>
      </c>
      <c r="H97">
        <f t="shared" si="28"/>
        <v>28.571428571428573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7:1</v>
      </c>
      <c r="G98">
        <v>300</v>
      </c>
      <c r="H98">
        <f t="shared" si="28"/>
        <v>42.857142857142854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7:1</v>
      </c>
      <c r="G99">
        <v>400</v>
      </c>
      <c r="H99">
        <f t="shared" si="28"/>
        <v>57.142857142857146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7:1</v>
      </c>
      <c r="G100">
        <v>500</v>
      </c>
      <c r="H100">
        <f t="shared" si="28"/>
        <v>71.428571428571431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7:1</v>
      </c>
      <c r="G101">
        <v>600</v>
      </c>
      <c r="H101">
        <f t="shared" si="28"/>
        <v>85.714285714285708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7:1</v>
      </c>
      <c r="G102">
        <v>700</v>
      </c>
      <c r="H102">
        <f t="shared" si="28"/>
        <v>100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7:1</v>
      </c>
      <c r="G103">
        <v>800</v>
      </c>
      <c r="H103">
        <f t="shared" si="28"/>
        <v>114.28571428571429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7:1</v>
      </c>
      <c r="G104">
        <v>900</v>
      </c>
      <c r="H104">
        <f t="shared" si="28"/>
        <v>128.57142857142858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7:1</v>
      </c>
      <c r="G105">
        <v>1000</v>
      </c>
      <c r="H105">
        <f t="shared" si="28"/>
        <v>142.85714285714286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7:1</v>
      </c>
      <c r="G106">
        <v>1100</v>
      </c>
      <c r="H106">
        <f t="shared" si="28"/>
        <v>157.14285714285714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7:1</v>
      </c>
      <c r="G107">
        <v>1200</v>
      </c>
      <c r="H107">
        <f t="shared" si="28"/>
        <v>171.42857142857142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7:1</v>
      </c>
      <c r="G109">
        <v>100</v>
      </c>
      <c r="H109">
        <f t="shared" ref="H109:H120" si="32">G109/7</f>
        <v>14.285714285714286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7:1</v>
      </c>
      <c r="G110">
        <v>200</v>
      </c>
      <c r="H110">
        <f t="shared" si="32"/>
        <v>28.571428571428573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7:1</v>
      </c>
      <c r="G111">
        <v>300</v>
      </c>
      <c r="H111">
        <f t="shared" si="32"/>
        <v>42.857142857142854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7:1</v>
      </c>
      <c r="G112">
        <v>400</v>
      </c>
      <c r="H112">
        <f t="shared" si="32"/>
        <v>57.142857142857146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7:1</v>
      </c>
      <c r="G113">
        <v>500</v>
      </c>
      <c r="H113">
        <f t="shared" si="32"/>
        <v>71.428571428571431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7:1</v>
      </c>
      <c r="G114">
        <v>600</v>
      </c>
      <c r="H114">
        <f t="shared" si="32"/>
        <v>85.714285714285708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7:1</v>
      </c>
      <c r="G115">
        <v>700</v>
      </c>
      <c r="H115">
        <f t="shared" si="32"/>
        <v>100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7:1</v>
      </c>
      <c r="G116">
        <v>800</v>
      </c>
      <c r="H116">
        <f t="shared" si="32"/>
        <v>114.28571428571429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7:1</v>
      </c>
      <c r="G117">
        <v>900</v>
      </c>
      <c r="H117">
        <f t="shared" si="32"/>
        <v>128.57142857142858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7:1</v>
      </c>
      <c r="G118">
        <v>1000</v>
      </c>
      <c r="H118">
        <f t="shared" si="32"/>
        <v>142.85714285714286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7:1</v>
      </c>
      <c r="G119">
        <v>1100</v>
      </c>
      <c r="H119">
        <f t="shared" si="32"/>
        <v>157.14285714285714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7:1</v>
      </c>
      <c r="G120">
        <v>1200</v>
      </c>
      <c r="H120">
        <f t="shared" si="32"/>
        <v>171.42857142857142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7:1</v>
      </c>
      <c r="G122">
        <v>100</v>
      </c>
      <c r="H122">
        <f t="shared" ref="H122:H133" si="36">G122/7</f>
        <v>14.285714285714286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7:1</v>
      </c>
      <c r="G123">
        <v>200</v>
      </c>
      <c r="H123">
        <f t="shared" si="36"/>
        <v>28.571428571428573</v>
      </c>
      <c r="I123">
        <v>21</v>
      </c>
      <c r="J123" s="1">
        <v>0.89</v>
      </c>
      <c r="K123">
        <v>10</v>
      </c>
      <c r="L123">
        <f t="shared" ref="L123:L133" si="38">24-B123-K123</f>
        <v>8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7:1</v>
      </c>
      <c r="G124">
        <v>300</v>
      </c>
      <c r="H124">
        <f t="shared" si="36"/>
        <v>42.857142857142854</v>
      </c>
      <c r="I124">
        <v>20</v>
      </c>
      <c r="J124" s="1">
        <v>0.89</v>
      </c>
      <c r="K124">
        <v>10</v>
      </c>
      <c r="L124">
        <f t="shared" si="38"/>
        <v>8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7:1</v>
      </c>
      <c r="G125">
        <v>400</v>
      </c>
      <c r="H125">
        <f t="shared" si="36"/>
        <v>57.142857142857146</v>
      </c>
      <c r="I125">
        <v>20</v>
      </c>
      <c r="J125" s="1">
        <v>0.88</v>
      </c>
      <c r="K125">
        <v>11</v>
      </c>
      <c r="L125">
        <f t="shared" si="38"/>
        <v>7</v>
      </c>
      <c r="M125">
        <v>20</v>
      </c>
      <c r="N125" s="1">
        <v>0.33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7:1</v>
      </c>
      <c r="G126">
        <v>500</v>
      </c>
      <c r="H126">
        <f t="shared" si="36"/>
        <v>71.428571428571431</v>
      </c>
      <c r="I126">
        <v>20</v>
      </c>
      <c r="J126" s="1">
        <v>0.88</v>
      </c>
      <c r="K126">
        <v>11</v>
      </c>
      <c r="L126">
        <f t="shared" si="38"/>
        <v>7</v>
      </c>
      <c r="M126">
        <v>19</v>
      </c>
      <c r="N126" s="1">
        <v>0.33</v>
      </c>
    </row>
    <row r="127" spans="1:14" x14ac:dyDescent="0.25">
      <c r="B127">
        <v>6</v>
      </c>
      <c r="C127">
        <v>12</v>
      </c>
      <c r="D127">
        <f t="shared" si="37"/>
        <v>6</v>
      </c>
      <c r="E127" t="s">
        <v>0</v>
      </c>
      <c r="F127" s="2" t="str">
        <f t="shared" si="35"/>
        <v>7:1</v>
      </c>
      <c r="G127">
        <v>600</v>
      </c>
      <c r="H127">
        <f t="shared" si="36"/>
        <v>85.714285714285708</v>
      </c>
      <c r="I127">
        <v>19</v>
      </c>
      <c r="J127" s="1">
        <v>0.88</v>
      </c>
      <c r="K127">
        <v>11</v>
      </c>
      <c r="L127">
        <f t="shared" si="38"/>
        <v>7</v>
      </c>
      <c r="M127">
        <v>19</v>
      </c>
      <c r="N127" s="1">
        <v>0.32</v>
      </c>
    </row>
    <row r="128" spans="1:14" x14ac:dyDescent="0.25">
      <c r="B128">
        <v>6</v>
      </c>
      <c r="C128">
        <v>12</v>
      </c>
      <c r="D128">
        <f t="shared" si="37"/>
        <v>6</v>
      </c>
      <c r="E128" t="s">
        <v>0</v>
      </c>
      <c r="F128" s="2" t="str">
        <f t="shared" si="35"/>
        <v>7:1</v>
      </c>
      <c r="G128">
        <v>700</v>
      </c>
      <c r="H128">
        <f t="shared" si="36"/>
        <v>100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7:1</v>
      </c>
      <c r="G129">
        <v>800</v>
      </c>
      <c r="H129">
        <f t="shared" si="36"/>
        <v>114.28571428571429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7:1</v>
      </c>
      <c r="G130">
        <v>900</v>
      </c>
      <c r="H130">
        <f t="shared" si="36"/>
        <v>128.57142857142858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7:1</v>
      </c>
      <c r="G131">
        <v>1000</v>
      </c>
      <c r="H131">
        <f t="shared" si="36"/>
        <v>142.85714285714286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7:1</v>
      </c>
      <c r="G132">
        <v>1100</v>
      </c>
      <c r="H132">
        <f t="shared" si="36"/>
        <v>157.14285714285714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7:1</v>
      </c>
      <c r="G133">
        <v>1200</v>
      </c>
      <c r="H133">
        <f t="shared" si="36"/>
        <v>171.42857142857142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CB9E-667A-4E19-A83E-6C4603D2EAEA}">
  <sheetPr codeName="Sheet44"/>
  <dimension ref="A1:N172"/>
  <sheetViews>
    <sheetView topLeftCell="A106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32</v>
      </c>
      <c r="J5" s="1">
        <v>0.93</v>
      </c>
      <c r="M5">
        <v>31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27</v>
      </c>
      <c r="J6" s="1">
        <v>0.92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25</v>
      </c>
      <c r="J7" s="1">
        <v>0.92</v>
      </c>
      <c r="M7">
        <v>25</v>
      </c>
      <c r="N7" s="1">
        <v>0.37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24</v>
      </c>
      <c r="J8" s="1">
        <v>0.92</v>
      </c>
      <c r="M8">
        <v>24</v>
      </c>
      <c r="N8" s="1">
        <v>0.36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24</v>
      </c>
      <c r="J9" s="1">
        <v>0.91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23</v>
      </c>
      <c r="J10" s="1">
        <v>0.91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23</v>
      </c>
      <c r="J11" s="1">
        <v>0.91</v>
      </c>
      <c r="M11">
        <v>22</v>
      </c>
      <c r="N11" s="1">
        <v>0.36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22</v>
      </c>
      <c r="J12" s="1">
        <v>0.91</v>
      </c>
      <c r="M12">
        <v>22</v>
      </c>
      <c r="N12" s="1">
        <v>0.35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22</v>
      </c>
      <c r="J13" s="1">
        <v>0.91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22</v>
      </c>
      <c r="J14" s="1">
        <v>0.91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22</v>
      </c>
      <c r="J15" s="1">
        <v>0.91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22</v>
      </c>
      <c r="J16" s="1">
        <v>0.9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8:1</v>
      </c>
      <c r="G18">
        <v>100</v>
      </c>
      <c r="H18">
        <f t="shared" ref="H18:H29" si="4">G18/8</f>
        <v>12.5</v>
      </c>
      <c r="I18">
        <v>26</v>
      </c>
      <c r="J18" s="1">
        <v>0.92</v>
      </c>
      <c r="M18">
        <v>25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8:1</v>
      </c>
      <c r="G19">
        <v>200</v>
      </c>
      <c r="H19">
        <f t="shared" si="4"/>
        <v>25</v>
      </c>
      <c r="I19">
        <v>23</v>
      </c>
      <c r="J19" s="1">
        <v>0.91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8:1</v>
      </c>
      <c r="G20">
        <v>300</v>
      </c>
      <c r="H20">
        <f t="shared" si="4"/>
        <v>37.5</v>
      </c>
      <c r="I20">
        <v>22</v>
      </c>
      <c r="J20" s="1">
        <v>0.91</v>
      </c>
      <c r="M20">
        <v>21</v>
      </c>
      <c r="N20" s="1">
        <v>0.36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8:1</v>
      </c>
      <c r="G21">
        <v>400</v>
      </c>
      <c r="H21">
        <f t="shared" si="4"/>
        <v>50</v>
      </c>
      <c r="I21">
        <v>21</v>
      </c>
      <c r="J21" s="1">
        <v>0.91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8:1</v>
      </c>
      <c r="G22">
        <v>500</v>
      </c>
      <c r="H22">
        <f t="shared" si="4"/>
        <v>62.5</v>
      </c>
      <c r="I22">
        <v>21</v>
      </c>
      <c r="J22" s="1">
        <v>0.91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8:1</v>
      </c>
      <c r="G23">
        <v>600</v>
      </c>
      <c r="H23">
        <f t="shared" si="4"/>
        <v>75</v>
      </c>
      <c r="I23">
        <v>20</v>
      </c>
      <c r="J23" s="1">
        <v>0.9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8:1</v>
      </c>
      <c r="G24">
        <v>700</v>
      </c>
      <c r="H24">
        <f t="shared" si="4"/>
        <v>87.5</v>
      </c>
      <c r="I24">
        <v>20</v>
      </c>
      <c r="J24" s="1">
        <v>0.9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8:1</v>
      </c>
      <c r="G25">
        <v>800</v>
      </c>
      <c r="H25">
        <f t="shared" si="4"/>
        <v>100</v>
      </c>
      <c r="I25">
        <v>20</v>
      </c>
      <c r="J25" s="1">
        <v>0.9</v>
      </c>
      <c r="M25">
        <v>20</v>
      </c>
      <c r="N25" s="1">
        <v>0.35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8:1</v>
      </c>
      <c r="G26">
        <v>900</v>
      </c>
      <c r="H26">
        <f t="shared" si="4"/>
        <v>112.5</v>
      </c>
      <c r="I26">
        <v>20</v>
      </c>
      <c r="J26" s="1">
        <v>0.9</v>
      </c>
      <c r="M26">
        <v>20</v>
      </c>
      <c r="N26" s="1">
        <v>0.34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8:1</v>
      </c>
      <c r="G27">
        <v>1000</v>
      </c>
      <c r="H27">
        <f t="shared" si="4"/>
        <v>125</v>
      </c>
      <c r="I27">
        <v>20</v>
      </c>
      <c r="J27" s="1">
        <v>0.9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8:1</v>
      </c>
      <c r="G28">
        <v>1100</v>
      </c>
      <c r="H28">
        <f t="shared" si="4"/>
        <v>137.5</v>
      </c>
      <c r="I28">
        <v>20</v>
      </c>
      <c r="J28" s="1">
        <v>0.9</v>
      </c>
      <c r="M28">
        <v>20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8:1</v>
      </c>
      <c r="G29">
        <v>1200</v>
      </c>
      <c r="H29">
        <f t="shared" si="4"/>
        <v>150</v>
      </c>
      <c r="I29">
        <v>20</v>
      </c>
      <c r="J29" s="1">
        <v>0.9</v>
      </c>
      <c r="M29">
        <v>19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8:1</v>
      </c>
      <c r="G31">
        <v>100</v>
      </c>
      <c r="H31">
        <f t="shared" ref="H31:H42" si="8">G31/8</f>
        <v>12.5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8:1</v>
      </c>
      <c r="G32">
        <v>200</v>
      </c>
      <c r="H32">
        <f t="shared" si="8"/>
        <v>25</v>
      </c>
      <c r="I32">
        <v>22</v>
      </c>
      <c r="J32" s="1">
        <v>0.9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8:1</v>
      </c>
      <c r="G33">
        <v>300</v>
      </c>
      <c r="H33">
        <f t="shared" si="8"/>
        <v>37.5</v>
      </c>
      <c r="I33">
        <v>21</v>
      </c>
      <c r="J33" s="1">
        <v>0.9</v>
      </c>
      <c r="M33">
        <v>20</v>
      </c>
      <c r="N33" s="1">
        <v>0.35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8:1</v>
      </c>
      <c r="G34">
        <v>400</v>
      </c>
      <c r="H34">
        <f t="shared" si="8"/>
        <v>50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8:1</v>
      </c>
      <c r="G35">
        <v>500</v>
      </c>
      <c r="H35">
        <f t="shared" si="8"/>
        <v>62.5</v>
      </c>
      <c r="I35">
        <v>20</v>
      </c>
      <c r="J35" s="1">
        <v>0.9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8:1</v>
      </c>
      <c r="G36">
        <v>600</v>
      </c>
      <c r="H36">
        <f t="shared" si="8"/>
        <v>75</v>
      </c>
      <c r="I36">
        <v>20</v>
      </c>
      <c r="J36" s="1">
        <v>0.89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8:1</v>
      </c>
      <c r="G37">
        <v>700</v>
      </c>
      <c r="H37">
        <f t="shared" si="8"/>
        <v>87.5</v>
      </c>
      <c r="I37">
        <v>19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8:1</v>
      </c>
      <c r="G38">
        <v>800</v>
      </c>
      <c r="H38">
        <f t="shared" si="8"/>
        <v>100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8:1</v>
      </c>
      <c r="G39">
        <v>900</v>
      </c>
      <c r="H39">
        <f t="shared" si="8"/>
        <v>112.5</v>
      </c>
      <c r="I39">
        <v>19</v>
      </c>
      <c r="J39" s="1">
        <v>0.89</v>
      </c>
      <c r="M39">
        <v>19</v>
      </c>
      <c r="N39" s="1">
        <v>0.34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8:1</v>
      </c>
      <c r="G40">
        <v>1000</v>
      </c>
      <c r="H40">
        <f t="shared" si="8"/>
        <v>125</v>
      </c>
      <c r="I40">
        <v>19</v>
      </c>
      <c r="J40" s="1">
        <v>0.89</v>
      </c>
      <c r="M40">
        <v>19</v>
      </c>
      <c r="N40" s="1">
        <v>0.33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8:1</v>
      </c>
      <c r="G41">
        <v>1100</v>
      </c>
      <c r="H41">
        <f t="shared" si="8"/>
        <v>137.5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8:1</v>
      </c>
      <c r="G42">
        <v>1200</v>
      </c>
      <c r="H42">
        <f t="shared" si="8"/>
        <v>150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8:1</v>
      </c>
      <c r="G44">
        <v>100</v>
      </c>
      <c r="H44">
        <f t="shared" ref="H44:H55" si="12">G44/8</f>
        <v>12.5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8:1</v>
      </c>
      <c r="G45">
        <v>200</v>
      </c>
      <c r="H45">
        <f t="shared" si="12"/>
        <v>25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8:1</v>
      </c>
      <c r="G46">
        <v>300</v>
      </c>
      <c r="H46">
        <f t="shared" si="12"/>
        <v>37.5</v>
      </c>
      <c r="I46">
        <v>20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8:1</v>
      </c>
      <c r="G47">
        <v>400</v>
      </c>
      <c r="H47">
        <f t="shared" si="12"/>
        <v>50</v>
      </c>
      <c r="I47">
        <v>20</v>
      </c>
      <c r="J47" s="1">
        <v>0.89</v>
      </c>
      <c r="M47">
        <v>20</v>
      </c>
      <c r="N47" s="1">
        <v>0.34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8:1</v>
      </c>
      <c r="G48">
        <v>500</v>
      </c>
      <c r="H48">
        <f t="shared" si="12"/>
        <v>62.5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8:1</v>
      </c>
      <c r="G49">
        <v>600</v>
      </c>
      <c r="H49">
        <f t="shared" si="12"/>
        <v>75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8:1</v>
      </c>
      <c r="G50">
        <v>700</v>
      </c>
      <c r="H50">
        <f t="shared" si="12"/>
        <v>87.5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8:1</v>
      </c>
      <c r="G51">
        <v>800</v>
      </c>
      <c r="H51">
        <f t="shared" si="12"/>
        <v>100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8:1</v>
      </c>
      <c r="G52">
        <v>900</v>
      </c>
      <c r="H52">
        <f t="shared" si="12"/>
        <v>112.5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8:1</v>
      </c>
      <c r="G53">
        <v>1000</v>
      </c>
      <c r="H53">
        <f t="shared" si="12"/>
        <v>125</v>
      </c>
      <c r="I53">
        <v>19</v>
      </c>
      <c r="J53" s="1">
        <v>0.89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8:1</v>
      </c>
      <c r="G54">
        <v>1100</v>
      </c>
      <c r="H54">
        <f t="shared" si="12"/>
        <v>137.5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8:1</v>
      </c>
      <c r="G55">
        <v>1200</v>
      </c>
      <c r="H55">
        <f t="shared" si="12"/>
        <v>150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8:1</v>
      </c>
      <c r="G57">
        <v>100</v>
      </c>
      <c r="H57">
        <f t="shared" ref="H57:H68" si="16">G57/8</f>
        <v>12.5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8:1</v>
      </c>
      <c r="G58">
        <v>200</v>
      </c>
      <c r="H58">
        <f t="shared" si="16"/>
        <v>25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8:1</v>
      </c>
      <c r="G59">
        <v>300</v>
      </c>
      <c r="H59">
        <f t="shared" si="16"/>
        <v>37.5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8:1</v>
      </c>
      <c r="G60">
        <v>400</v>
      </c>
      <c r="H60">
        <f t="shared" si="16"/>
        <v>50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8:1</v>
      </c>
      <c r="G61">
        <v>500</v>
      </c>
      <c r="H61">
        <f t="shared" si="16"/>
        <v>62.5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8:1</v>
      </c>
      <c r="G62">
        <v>600</v>
      </c>
      <c r="H62">
        <f t="shared" si="16"/>
        <v>75</v>
      </c>
      <c r="I62">
        <v>19</v>
      </c>
      <c r="J62" s="1">
        <v>0.88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8:1</v>
      </c>
      <c r="G63">
        <v>700</v>
      </c>
      <c r="H63">
        <f t="shared" si="16"/>
        <v>87.5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8:1</v>
      </c>
      <c r="G64">
        <v>800</v>
      </c>
      <c r="H64">
        <f t="shared" si="16"/>
        <v>100</v>
      </c>
      <c r="I64">
        <v>19</v>
      </c>
      <c r="J64" s="1">
        <v>0.88</v>
      </c>
      <c r="M64">
        <v>19</v>
      </c>
      <c r="N64" s="1">
        <v>0.33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8:1</v>
      </c>
      <c r="G65">
        <v>900</v>
      </c>
      <c r="H65">
        <f t="shared" si="16"/>
        <v>112.5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8:1</v>
      </c>
      <c r="G66">
        <v>1000</v>
      </c>
      <c r="H66">
        <f t="shared" si="16"/>
        <v>125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8:1</v>
      </c>
      <c r="G67">
        <v>1100</v>
      </c>
      <c r="H67">
        <f t="shared" si="16"/>
        <v>137.5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8:1</v>
      </c>
      <c r="G68">
        <v>1200</v>
      </c>
      <c r="H68">
        <f t="shared" si="16"/>
        <v>150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8:1</v>
      </c>
      <c r="G70">
        <v>100</v>
      </c>
      <c r="H70">
        <f t="shared" ref="H70:H81" si="20">G70/8</f>
        <v>12.5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8:1</v>
      </c>
      <c r="G71">
        <v>200</v>
      </c>
      <c r="H71">
        <f t="shared" si="20"/>
        <v>25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8:1</v>
      </c>
      <c r="G72">
        <v>300</v>
      </c>
      <c r="H72">
        <f t="shared" si="20"/>
        <v>37.5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8:1</v>
      </c>
      <c r="G73">
        <v>400</v>
      </c>
      <c r="H73">
        <f t="shared" si="20"/>
        <v>50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8:1</v>
      </c>
      <c r="G74">
        <v>500</v>
      </c>
      <c r="H74">
        <f t="shared" si="20"/>
        <v>62.5</v>
      </c>
      <c r="I74">
        <v>19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8:1</v>
      </c>
      <c r="G75">
        <v>600</v>
      </c>
      <c r="H75">
        <f t="shared" si="20"/>
        <v>75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8:1</v>
      </c>
      <c r="G76">
        <v>700</v>
      </c>
      <c r="H76">
        <f t="shared" si="20"/>
        <v>87.5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8:1</v>
      </c>
      <c r="G77">
        <v>800</v>
      </c>
      <c r="H77">
        <f t="shared" si="20"/>
        <v>100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8:1</v>
      </c>
      <c r="G78">
        <v>900</v>
      </c>
      <c r="H78">
        <f t="shared" si="20"/>
        <v>112.5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8:1</v>
      </c>
      <c r="G79">
        <v>1000</v>
      </c>
      <c r="H79">
        <f t="shared" si="20"/>
        <v>125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8:1</v>
      </c>
      <c r="G80">
        <v>1100</v>
      </c>
      <c r="H80">
        <f t="shared" si="20"/>
        <v>137.5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8:1</v>
      </c>
      <c r="G81">
        <v>1200</v>
      </c>
      <c r="H81">
        <f t="shared" si="20"/>
        <v>150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8:1</v>
      </c>
      <c r="G83">
        <v>100</v>
      </c>
      <c r="H83">
        <f t="shared" ref="H83:H94" si="24">G83/8</f>
        <v>12.5</v>
      </c>
      <c r="I83">
        <v>24</v>
      </c>
      <c r="J83" s="1">
        <v>0.89</v>
      </c>
      <c r="M83">
        <v>23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8:1</v>
      </c>
      <c r="G84">
        <v>200</v>
      </c>
      <c r="H84">
        <f t="shared" si="24"/>
        <v>25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8:1</v>
      </c>
      <c r="G85">
        <v>300</v>
      </c>
      <c r="H85">
        <f t="shared" si="24"/>
        <v>37.5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8:1</v>
      </c>
      <c r="G86">
        <v>400</v>
      </c>
      <c r="H86">
        <f t="shared" si="24"/>
        <v>50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8:1</v>
      </c>
      <c r="G87">
        <v>500</v>
      </c>
      <c r="H87">
        <f t="shared" si="24"/>
        <v>62.5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8:1</v>
      </c>
      <c r="G88">
        <v>600</v>
      </c>
      <c r="H88">
        <f t="shared" si="24"/>
        <v>75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8:1</v>
      </c>
      <c r="G89">
        <v>700</v>
      </c>
      <c r="H89">
        <f t="shared" si="24"/>
        <v>87.5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8:1</v>
      </c>
      <c r="G90">
        <v>800</v>
      </c>
      <c r="H90">
        <f t="shared" si="24"/>
        <v>100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8:1</v>
      </c>
      <c r="G91">
        <v>900</v>
      </c>
      <c r="H91">
        <f t="shared" si="24"/>
        <v>112.5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8:1</v>
      </c>
      <c r="G92">
        <v>1000</v>
      </c>
      <c r="H92">
        <f t="shared" si="24"/>
        <v>125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8:1</v>
      </c>
      <c r="G93">
        <v>1100</v>
      </c>
      <c r="H93">
        <f t="shared" si="24"/>
        <v>137.5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8:1</v>
      </c>
      <c r="G94">
        <v>1200</v>
      </c>
      <c r="H94">
        <f t="shared" si="24"/>
        <v>150</v>
      </c>
      <c r="I94">
        <v>19</v>
      </c>
      <c r="J94" s="1">
        <v>0.88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8:1</v>
      </c>
      <c r="G96">
        <v>100</v>
      </c>
      <c r="H96">
        <f t="shared" ref="H96:H107" si="28">G96/8</f>
        <v>12.5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8:1</v>
      </c>
      <c r="G97">
        <v>200</v>
      </c>
      <c r="H97">
        <f t="shared" si="28"/>
        <v>25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8:1</v>
      </c>
      <c r="G98">
        <v>300</v>
      </c>
      <c r="H98">
        <f t="shared" si="28"/>
        <v>37.5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8:1</v>
      </c>
      <c r="G99">
        <v>400</v>
      </c>
      <c r="H99">
        <f t="shared" si="28"/>
        <v>50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8:1</v>
      </c>
      <c r="G100">
        <v>500</v>
      </c>
      <c r="H100">
        <f t="shared" si="28"/>
        <v>62.5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8:1</v>
      </c>
      <c r="G101">
        <v>600</v>
      </c>
      <c r="H101">
        <f t="shared" si="28"/>
        <v>75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8:1</v>
      </c>
      <c r="G102">
        <v>700</v>
      </c>
      <c r="H102">
        <f t="shared" si="28"/>
        <v>87.5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8:1</v>
      </c>
      <c r="G103">
        <v>800</v>
      </c>
      <c r="H103">
        <f t="shared" si="28"/>
        <v>100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8:1</v>
      </c>
      <c r="G104">
        <v>900</v>
      </c>
      <c r="H104">
        <f t="shared" si="28"/>
        <v>112.5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8:1</v>
      </c>
      <c r="G105">
        <v>1000</v>
      </c>
      <c r="H105">
        <f t="shared" si="28"/>
        <v>125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8:1</v>
      </c>
      <c r="G106">
        <v>1100</v>
      </c>
      <c r="H106">
        <f t="shared" si="28"/>
        <v>137.5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8:1</v>
      </c>
      <c r="G107">
        <v>1200</v>
      </c>
      <c r="H107">
        <f t="shared" si="28"/>
        <v>150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8:1</v>
      </c>
      <c r="G109">
        <v>100</v>
      </c>
      <c r="H109">
        <f t="shared" ref="H109:H120" si="32">G109/8</f>
        <v>12.5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8:1</v>
      </c>
      <c r="G110">
        <v>200</v>
      </c>
      <c r="H110">
        <f t="shared" si="32"/>
        <v>25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8:1</v>
      </c>
      <c r="G111">
        <v>300</v>
      </c>
      <c r="H111">
        <f t="shared" si="32"/>
        <v>37.5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8:1</v>
      </c>
      <c r="G112">
        <v>400</v>
      </c>
      <c r="H112">
        <f t="shared" si="32"/>
        <v>50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8:1</v>
      </c>
      <c r="G113">
        <v>500</v>
      </c>
      <c r="H113">
        <f t="shared" si="32"/>
        <v>62.5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8:1</v>
      </c>
      <c r="G114">
        <v>600</v>
      </c>
      <c r="H114">
        <f t="shared" si="32"/>
        <v>75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8:1</v>
      </c>
      <c r="G115">
        <v>700</v>
      </c>
      <c r="H115">
        <f t="shared" si="32"/>
        <v>87.5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8:1</v>
      </c>
      <c r="G116">
        <v>800</v>
      </c>
      <c r="H116">
        <f t="shared" si="32"/>
        <v>100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8:1</v>
      </c>
      <c r="G117">
        <v>900</v>
      </c>
      <c r="H117">
        <f t="shared" si="32"/>
        <v>112.5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8:1</v>
      </c>
      <c r="G118">
        <v>1000</v>
      </c>
      <c r="H118">
        <f t="shared" si="32"/>
        <v>125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8:1</v>
      </c>
      <c r="G119">
        <v>1100</v>
      </c>
      <c r="H119">
        <f t="shared" si="32"/>
        <v>137.5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8:1</v>
      </c>
      <c r="G120">
        <v>1200</v>
      </c>
      <c r="H120">
        <f t="shared" si="32"/>
        <v>150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8:1</v>
      </c>
      <c r="G122">
        <v>100</v>
      </c>
      <c r="H122">
        <f t="shared" ref="H122:H133" si="36">G122/8</f>
        <v>12.5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8:1</v>
      </c>
      <c r="G123">
        <v>200</v>
      </c>
      <c r="H123">
        <f t="shared" si="36"/>
        <v>25</v>
      </c>
      <c r="I123">
        <v>21</v>
      </c>
      <c r="J123" s="1">
        <v>0.89</v>
      </c>
      <c r="K123">
        <v>9</v>
      </c>
      <c r="L123">
        <f t="shared" ref="L123:L133" si="38">24-B123-K123</f>
        <v>9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8:1</v>
      </c>
      <c r="G124">
        <v>300</v>
      </c>
      <c r="H124">
        <f t="shared" si="36"/>
        <v>37.5</v>
      </c>
      <c r="I124">
        <v>20</v>
      </c>
      <c r="J124" s="1">
        <v>0.89</v>
      </c>
      <c r="K124">
        <v>10</v>
      </c>
      <c r="L124">
        <f t="shared" si="38"/>
        <v>8</v>
      </c>
      <c r="M124">
        <v>20</v>
      </c>
      <c r="N124" s="1">
        <v>0.33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8:1</v>
      </c>
      <c r="G125">
        <v>400</v>
      </c>
      <c r="H125">
        <f t="shared" si="36"/>
        <v>50</v>
      </c>
      <c r="I125">
        <v>20</v>
      </c>
      <c r="J125" s="1">
        <v>0.88</v>
      </c>
      <c r="K125">
        <v>10</v>
      </c>
      <c r="L125">
        <f t="shared" si="38"/>
        <v>8</v>
      </c>
      <c r="M125">
        <v>20</v>
      </c>
      <c r="N125" s="1">
        <v>0.33</v>
      </c>
    </row>
    <row r="126" spans="1:14" x14ac:dyDescent="0.25">
      <c r="B126">
        <v>6</v>
      </c>
      <c r="C126">
        <v>12</v>
      </c>
      <c r="D126">
        <f t="shared" si="37"/>
        <v>6</v>
      </c>
      <c r="E126" t="s">
        <v>0</v>
      </c>
      <c r="F126" s="2" t="str">
        <f t="shared" si="35"/>
        <v>8:1</v>
      </c>
      <c r="G126">
        <v>500</v>
      </c>
      <c r="H126">
        <f t="shared" si="36"/>
        <v>62.5</v>
      </c>
      <c r="I126">
        <v>19</v>
      </c>
      <c r="J126" s="1">
        <v>0.88</v>
      </c>
      <c r="K126">
        <v>11</v>
      </c>
      <c r="L126">
        <f t="shared" si="38"/>
        <v>7</v>
      </c>
      <c r="M126">
        <v>19</v>
      </c>
      <c r="N126" s="1">
        <v>0.33</v>
      </c>
    </row>
    <row r="127" spans="1:14" x14ac:dyDescent="0.25">
      <c r="B127">
        <v>6</v>
      </c>
      <c r="C127">
        <v>12</v>
      </c>
      <c r="D127">
        <f t="shared" si="37"/>
        <v>6</v>
      </c>
      <c r="E127" t="s">
        <v>0</v>
      </c>
      <c r="F127" s="2" t="str">
        <f t="shared" si="35"/>
        <v>8:1</v>
      </c>
      <c r="G127">
        <v>600</v>
      </c>
      <c r="H127">
        <f t="shared" si="36"/>
        <v>75</v>
      </c>
      <c r="I127">
        <v>19</v>
      </c>
      <c r="J127" s="1">
        <v>0.88</v>
      </c>
      <c r="K127">
        <v>11</v>
      </c>
      <c r="L127">
        <f t="shared" si="38"/>
        <v>7</v>
      </c>
      <c r="M127">
        <v>19</v>
      </c>
      <c r="N127" s="1">
        <v>0.33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8:1</v>
      </c>
      <c r="G128">
        <v>700</v>
      </c>
      <c r="H128">
        <f t="shared" si="36"/>
        <v>87.5</v>
      </c>
      <c r="I128">
        <v>19</v>
      </c>
      <c r="J128" s="1">
        <v>0.88</v>
      </c>
      <c r="K128">
        <v>12</v>
      </c>
      <c r="L128">
        <f t="shared" si="38"/>
        <v>6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8:1</v>
      </c>
      <c r="G129">
        <v>800</v>
      </c>
      <c r="H129">
        <f t="shared" si="36"/>
        <v>100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8:1</v>
      </c>
      <c r="G130">
        <v>900</v>
      </c>
      <c r="H130">
        <f t="shared" si="36"/>
        <v>112.5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8:1</v>
      </c>
      <c r="G131">
        <v>1000</v>
      </c>
      <c r="H131">
        <f t="shared" si="36"/>
        <v>125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8:1</v>
      </c>
      <c r="G132">
        <v>1100</v>
      </c>
      <c r="H132">
        <f t="shared" si="36"/>
        <v>137.5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8:1</v>
      </c>
      <c r="G133">
        <v>1200</v>
      </c>
      <c r="H133">
        <f t="shared" si="36"/>
        <v>150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6B47-BC36-485F-B753-6E740D979CC1}">
  <sheetPr codeName="Sheet45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32</v>
      </c>
      <c r="J5" s="1">
        <v>0.93</v>
      </c>
      <c r="M5">
        <v>31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27</v>
      </c>
      <c r="J6" s="1">
        <v>0.92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25</v>
      </c>
      <c r="J7" s="1">
        <v>0.92</v>
      </c>
      <c r="M7">
        <v>25</v>
      </c>
      <c r="N7" s="1">
        <v>0.37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24</v>
      </c>
      <c r="J8" s="1">
        <v>0.92</v>
      </c>
      <c r="M8">
        <v>24</v>
      </c>
      <c r="N8" s="1">
        <v>0.36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24</v>
      </c>
      <c r="J9" s="1">
        <v>0.92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23</v>
      </c>
      <c r="J10" s="1">
        <v>0.91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23</v>
      </c>
      <c r="J11" s="1">
        <v>0.91</v>
      </c>
      <c r="M11">
        <v>22</v>
      </c>
      <c r="N11" s="1">
        <v>0.36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22</v>
      </c>
      <c r="J12" s="1">
        <v>0.91</v>
      </c>
      <c r="M12">
        <v>22</v>
      </c>
      <c r="N12" s="1">
        <v>0.36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22</v>
      </c>
      <c r="J13" s="1">
        <v>0.91</v>
      </c>
      <c r="M13">
        <v>22</v>
      </c>
      <c r="N13" s="1">
        <v>0.35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22</v>
      </c>
      <c r="J14" s="1">
        <v>0.91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22</v>
      </c>
      <c r="J15" s="1">
        <v>0.91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22</v>
      </c>
      <c r="J16" s="1">
        <v>0.91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9:1</v>
      </c>
      <c r="G18">
        <v>100</v>
      </c>
      <c r="H18">
        <f t="shared" ref="H18:H29" si="4">G18/9</f>
        <v>11.111111111111111</v>
      </c>
      <c r="I18">
        <v>26</v>
      </c>
      <c r="J18" s="1">
        <v>0.92</v>
      </c>
      <c r="M18">
        <v>25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9:1</v>
      </c>
      <c r="G19">
        <v>200</v>
      </c>
      <c r="H19">
        <f t="shared" si="4"/>
        <v>22.222222222222221</v>
      </c>
      <c r="I19">
        <v>23</v>
      </c>
      <c r="J19" s="1">
        <v>0.92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9:1</v>
      </c>
      <c r="G20">
        <v>300</v>
      </c>
      <c r="H20">
        <f t="shared" si="4"/>
        <v>33.333333333333336</v>
      </c>
      <c r="I20">
        <v>22</v>
      </c>
      <c r="J20" s="1">
        <v>0.91</v>
      </c>
      <c r="M20">
        <v>21</v>
      </c>
      <c r="N20" s="1">
        <v>0.36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9:1</v>
      </c>
      <c r="G21">
        <v>400</v>
      </c>
      <c r="H21">
        <f t="shared" si="4"/>
        <v>44.444444444444443</v>
      </c>
      <c r="I21">
        <v>21</v>
      </c>
      <c r="J21" s="1">
        <v>0.91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9:1</v>
      </c>
      <c r="G22">
        <v>500</v>
      </c>
      <c r="H22">
        <f t="shared" si="4"/>
        <v>55.555555555555557</v>
      </c>
      <c r="I22">
        <v>21</v>
      </c>
      <c r="J22" s="1">
        <v>0.91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9:1</v>
      </c>
      <c r="G23">
        <v>600</v>
      </c>
      <c r="H23">
        <f t="shared" si="4"/>
        <v>66.666666666666671</v>
      </c>
      <c r="I23">
        <v>20</v>
      </c>
      <c r="J23" s="1">
        <v>0.9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9:1</v>
      </c>
      <c r="G24">
        <v>700</v>
      </c>
      <c r="H24">
        <f t="shared" si="4"/>
        <v>77.777777777777771</v>
      </c>
      <c r="I24">
        <v>20</v>
      </c>
      <c r="J24" s="1">
        <v>0.9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9:1</v>
      </c>
      <c r="G25">
        <v>800</v>
      </c>
      <c r="H25">
        <f t="shared" si="4"/>
        <v>88.888888888888886</v>
      </c>
      <c r="I25">
        <v>20</v>
      </c>
      <c r="J25" s="1">
        <v>0.9</v>
      </c>
      <c r="M25">
        <v>20</v>
      </c>
      <c r="N25" s="1">
        <v>0.35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9:1</v>
      </c>
      <c r="G26">
        <v>900</v>
      </c>
      <c r="H26">
        <f t="shared" si="4"/>
        <v>100</v>
      </c>
      <c r="I26">
        <v>20</v>
      </c>
      <c r="J26" s="1">
        <v>0.9</v>
      </c>
      <c r="M26">
        <v>20</v>
      </c>
      <c r="N26" s="1">
        <v>0.35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9:1</v>
      </c>
      <c r="G27">
        <v>1000</v>
      </c>
      <c r="H27">
        <f t="shared" si="4"/>
        <v>111.11111111111111</v>
      </c>
      <c r="I27">
        <v>20</v>
      </c>
      <c r="J27" s="1">
        <v>0.9</v>
      </c>
      <c r="M27">
        <v>20</v>
      </c>
      <c r="N27" s="1">
        <v>0.34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9:1</v>
      </c>
      <c r="G28">
        <v>1100</v>
      </c>
      <c r="H28">
        <f t="shared" si="4"/>
        <v>122.22222222222223</v>
      </c>
      <c r="I28">
        <v>20</v>
      </c>
      <c r="J28" s="1">
        <v>0.9</v>
      </c>
      <c r="M28">
        <v>19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9:1</v>
      </c>
      <c r="G29">
        <v>1200</v>
      </c>
      <c r="H29">
        <f t="shared" si="4"/>
        <v>133.33333333333334</v>
      </c>
      <c r="I29">
        <v>20</v>
      </c>
      <c r="J29" s="1">
        <v>0.9</v>
      </c>
      <c r="M29">
        <v>19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9:1</v>
      </c>
      <c r="G31">
        <v>100</v>
      </c>
      <c r="H31">
        <f t="shared" ref="H31:H42" si="8">G31/9</f>
        <v>11.111111111111111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9:1</v>
      </c>
      <c r="G32">
        <v>200</v>
      </c>
      <c r="H32">
        <f t="shared" si="8"/>
        <v>22.222222222222221</v>
      </c>
      <c r="I32">
        <v>22</v>
      </c>
      <c r="J32" s="1">
        <v>0.9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9:1</v>
      </c>
      <c r="G33">
        <v>300</v>
      </c>
      <c r="H33">
        <f t="shared" si="8"/>
        <v>33.333333333333336</v>
      </c>
      <c r="I33">
        <v>21</v>
      </c>
      <c r="J33" s="1">
        <v>0.9</v>
      </c>
      <c r="M33">
        <v>20</v>
      </c>
      <c r="N33" s="1">
        <v>0.35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9:1</v>
      </c>
      <c r="G34">
        <v>400</v>
      </c>
      <c r="H34">
        <f t="shared" si="8"/>
        <v>44.444444444444443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9:1</v>
      </c>
      <c r="G35">
        <v>500</v>
      </c>
      <c r="H35">
        <f t="shared" si="8"/>
        <v>55.555555555555557</v>
      </c>
      <c r="I35">
        <v>20</v>
      </c>
      <c r="J35" s="1">
        <v>0.9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9:1</v>
      </c>
      <c r="G36">
        <v>600</v>
      </c>
      <c r="H36">
        <f t="shared" si="8"/>
        <v>66.666666666666671</v>
      </c>
      <c r="I36">
        <v>20</v>
      </c>
      <c r="J36" s="1">
        <v>0.9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9:1</v>
      </c>
      <c r="G37">
        <v>700</v>
      </c>
      <c r="H37">
        <f t="shared" si="8"/>
        <v>77.777777777777771</v>
      </c>
      <c r="I37">
        <v>19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9:1</v>
      </c>
      <c r="G38">
        <v>800</v>
      </c>
      <c r="H38">
        <f t="shared" si="8"/>
        <v>88.888888888888886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9:1</v>
      </c>
      <c r="G39">
        <v>900</v>
      </c>
      <c r="H39">
        <f t="shared" si="8"/>
        <v>100</v>
      </c>
      <c r="I39">
        <v>19</v>
      </c>
      <c r="J39" s="1">
        <v>0.89</v>
      </c>
      <c r="M39">
        <v>19</v>
      </c>
      <c r="N39" s="1">
        <v>0.34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9:1</v>
      </c>
      <c r="G40">
        <v>1000</v>
      </c>
      <c r="H40">
        <f t="shared" si="8"/>
        <v>111.11111111111111</v>
      </c>
      <c r="I40">
        <v>19</v>
      </c>
      <c r="J40" s="1">
        <v>0.89</v>
      </c>
      <c r="M40">
        <v>19</v>
      </c>
      <c r="N40" s="1">
        <v>0.34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9:1</v>
      </c>
      <c r="G41">
        <v>1100</v>
      </c>
      <c r="H41">
        <f t="shared" si="8"/>
        <v>122.22222222222223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9:1</v>
      </c>
      <c r="G42">
        <v>1200</v>
      </c>
      <c r="H42">
        <f t="shared" si="8"/>
        <v>133.33333333333334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9:1</v>
      </c>
      <c r="G44">
        <v>100</v>
      </c>
      <c r="H44">
        <f t="shared" ref="H44:H55" si="12">G44/9</f>
        <v>11.111111111111111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9:1</v>
      </c>
      <c r="G45">
        <v>200</v>
      </c>
      <c r="H45">
        <f t="shared" si="12"/>
        <v>22.222222222222221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9:1</v>
      </c>
      <c r="G46">
        <v>300</v>
      </c>
      <c r="H46">
        <f t="shared" si="12"/>
        <v>33.333333333333336</v>
      </c>
      <c r="I46">
        <v>20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9:1</v>
      </c>
      <c r="G47">
        <v>400</v>
      </c>
      <c r="H47">
        <f t="shared" si="12"/>
        <v>44.444444444444443</v>
      </c>
      <c r="I47">
        <v>20</v>
      </c>
      <c r="J47" s="1">
        <v>0.89</v>
      </c>
      <c r="M47">
        <v>20</v>
      </c>
      <c r="N47" s="1">
        <v>0.34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9:1</v>
      </c>
      <c r="G48">
        <v>500</v>
      </c>
      <c r="H48">
        <f t="shared" si="12"/>
        <v>55.555555555555557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9:1</v>
      </c>
      <c r="G49">
        <v>600</v>
      </c>
      <c r="H49">
        <f t="shared" si="12"/>
        <v>66.666666666666671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9:1</v>
      </c>
      <c r="G50">
        <v>700</v>
      </c>
      <c r="H50">
        <f t="shared" si="12"/>
        <v>77.777777777777771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9:1</v>
      </c>
      <c r="G51">
        <v>800</v>
      </c>
      <c r="H51">
        <f t="shared" si="12"/>
        <v>88.888888888888886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9:1</v>
      </c>
      <c r="G52">
        <v>900</v>
      </c>
      <c r="H52">
        <f t="shared" si="12"/>
        <v>100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9:1</v>
      </c>
      <c r="G53">
        <v>1000</v>
      </c>
      <c r="H53">
        <f t="shared" si="12"/>
        <v>111.11111111111111</v>
      </c>
      <c r="I53">
        <v>19</v>
      </c>
      <c r="J53" s="1">
        <v>0.89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9:1</v>
      </c>
      <c r="G54">
        <v>1100</v>
      </c>
      <c r="H54">
        <f t="shared" si="12"/>
        <v>122.22222222222223</v>
      </c>
      <c r="I54">
        <v>19</v>
      </c>
      <c r="J54" s="1">
        <v>0.88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9:1</v>
      </c>
      <c r="G55">
        <v>1200</v>
      </c>
      <c r="H55">
        <f t="shared" si="12"/>
        <v>133.33333333333334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9:1</v>
      </c>
      <c r="G57">
        <v>100</v>
      </c>
      <c r="H57">
        <f t="shared" ref="H57:H68" si="16">G57/9</f>
        <v>11.111111111111111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9:1</v>
      </c>
      <c r="G58">
        <v>200</v>
      </c>
      <c r="H58">
        <f t="shared" si="16"/>
        <v>22.222222222222221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9:1</v>
      </c>
      <c r="G59">
        <v>300</v>
      </c>
      <c r="H59">
        <f t="shared" si="16"/>
        <v>33.333333333333336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9:1</v>
      </c>
      <c r="G60">
        <v>400</v>
      </c>
      <c r="H60">
        <f t="shared" si="16"/>
        <v>44.444444444444443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9:1</v>
      </c>
      <c r="G61">
        <v>500</v>
      </c>
      <c r="H61">
        <f t="shared" si="16"/>
        <v>55.555555555555557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9:1</v>
      </c>
      <c r="G62">
        <v>600</v>
      </c>
      <c r="H62">
        <f t="shared" si="16"/>
        <v>66.666666666666671</v>
      </c>
      <c r="I62">
        <v>19</v>
      </c>
      <c r="J62" s="1">
        <v>0.89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9:1</v>
      </c>
      <c r="G63">
        <v>700</v>
      </c>
      <c r="H63">
        <f t="shared" si="16"/>
        <v>77.777777777777771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9:1</v>
      </c>
      <c r="G64">
        <v>800</v>
      </c>
      <c r="H64">
        <f t="shared" si="16"/>
        <v>88.888888888888886</v>
      </c>
      <c r="I64">
        <v>19</v>
      </c>
      <c r="J64" s="1">
        <v>0.88</v>
      </c>
      <c r="M64">
        <v>19</v>
      </c>
      <c r="N64" s="1">
        <v>0.33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9:1</v>
      </c>
      <c r="G65">
        <v>900</v>
      </c>
      <c r="H65">
        <f t="shared" si="16"/>
        <v>100</v>
      </c>
      <c r="I65">
        <v>19</v>
      </c>
      <c r="J65" s="1">
        <v>0.88</v>
      </c>
      <c r="M65">
        <v>19</v>
      </c>
      <c r="N65" s="1">
        <v>0.32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9:1</v>
      </c>
      <c r="G66">
        <v>1000</v>
      </c>
      <c r="H66">
        <f t="shared" si="16"/>
        <v>111.11111111111111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9:1</v>
      </c>
      <c r="G67">
        <v>1100</v>
      </c>
      <c r="H67">
        <f t="shared" si="16"/>
        <v>122.22222222222223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9:1</v>
      </c>
      <c r="G68">
        <v>1200</v>
      </c>
      <c r="H68">
        <f t="shared" si="16"/>
        <v>133.33333333333334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9:1</v>
      </c>
      <c r="G70">
        <v>100</v>
      </c>
      <c r="H70">
        <f t="shared" ref="H70:H81" si="20">G70/9</f>
        <v>11.111111111111111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9:1</v>
      </c>
      <c r="G71">
        <v>200</v>
      </c>
      <c r="H71">
        <f t="shared" si="20"/>
        <v>22.222222222222221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9:1</v>
      </c>
      <c r="G72">
        <v>300</v>
      </c>
      <c r="H72">
        <f t="shared" si="20"/>
        <v>33.333333333333336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9:1</v>
      </c>
      <c r="G73">
        <v>400</v>
      </c>
      <c r="H73">
        <f t="shared" si="20"/>
        <v>44.444444444444443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9:1</v>
      </c>
      <c r="G74">
        <v>500</v>
      </c>
      <c r="H74">
        <f t="shared" si="20"/>
        <v>55.555555555555557</v>
      </c>
      <c r="I74">
        <v>19</v>
      </c>
      <c r="J74" s="1">
        <v>0.88</v>
      </c>
      <c r="M74">
        <v>19</v>
      </c>
      <c r="N74" s="1">
        <v>0.32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9:1</v>
      </c>
      <c r="G75">
        <v>600</v>
      </c>
      <c r="H75">
        <f t="shared" si="20"/>
        <v>66.666666666666671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9:1</v>
      </c>
      <c r="G76">
        <v>700</v>
      </c>
      <c r="H76">
        <f t="shared" si="20"/>
        <v>77.777777777777771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9:1</v>
      </c>
      <c r="G77">
        <v>800</v>
      </c>
      <c r="H77">
        <f t="shared" si="20"/>
        <v>88.888888888888886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9:1</v>
      </c>
      <c r="G78">
        <v>900</v>
      </c>
      <c r="H78">
        <f t="shared" si="20"/>
        <v>100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9:1</v>
      </c>
      <c r="G79">
        <v>1000</v>
      </c>
      <c r="H79">
        <f t="shared" si="20"/>
        <v>111.11111111111111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9:1</v>
      </c>
      <c r="G80">
        <v>1100</v>
      </c>
      <c r="H80">
        <f t="shared" si="20"/>
        <v>122.22222222222223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9:1</v>
      </c>
      <c r="G81">
        <v>1200</v>
      </c>
      <c r="H81">
        <f t="shared" si="20"/>
        <v>133.33333333333334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9:1</v>
      </c>
      <c r="G83">
        <v>100</v>
      </c>
      <c r="H83">
        <f t="shared" ref="H83:H94" si="24">G83/9</f>
        <v>11.111111111111111</v>
      </c>
      <c r="I83">
        <v>24</v>
      </c>
      <c r="J83" s="1">
        <v>0.89</v>
      </c>
      <c r="M83">
        <v>23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9:1</v>
      </c>
      <c r="G84">
        <v>200</v>
      </c>
      <c r="H84">
        <f t="shared" si="24"/>
        <v>22.222222222222221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9:1</v>
      </c>
      <c r="G85">
        <v>300</v>
      </c>
      <c r="H85">
        <f t="shared" si="24"/>
        <v>33.333333333333336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9:1</v>
      </c>
      <c r="G86">
        <v>400</v>
      </c>
      <c r="H86">
        <f t="shared" si="24"/>
        <v>44.444444444444443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9:1</v>
      </c>
      <c r="G87">
        <v>500</v>
      </c>
      <c r="H87">
        <f t="shared" si="24"/>
        <v>55.555555555555557</v>
      </c>
      <c r="I87">
        <v>20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9:1</v>
      </c>
      <c r="G88">
        <v>600</v>
      </c>
      <c r="H88">
        <f t="shared" si="24"/>
        <v>66.666666666666671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9:1</v>
      </c>
      <c r="G89">
        <v>700</v>
      </c>
      <c r="H89">
        <f t="shared" si="24"/>
        <v>77.777777777777771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9:1</v>
      </c>
      <c r="G90">
        <v>800</v>
      </c>
      <c r="H90">
        <f t="shared" si="24"/>
        <v>88.888888888888886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9:1</v>
      </c>
      <c r="G91">
        <v>900</v>
      </c>
      <c r="H91">
        <f t="shared" si="24"/>
        <v>100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9:1</v>
      </c>
      <c r="G92">
        <v>1000</v>
      </c>
      <c r="H92">
        <f t="shared" si="24"/>
        <v>111.11111111111111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9:1</v>
      </c>
      <c r="G93">
        <v>1100</v>
      </c>
      <c r="H93">
        <f t="shared" si="24"/>
        <v>122.22222222222223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9:1</v>
      </c>
      <c r="G94">
        <v>1200</v>
      </c>
      <c r="H94">
        <f t="shared" si="24"/>
        <v>133.33333333333334</v>
      </c>
      <c r="I94">
        <v>19</v>
      </c>
      <c r="J94" s="1">
        <v>0.88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9:1</v>
      </c>
      <c r="G96">
        <v>100</v>
      </c>
      <c r="H96">
        <f t="shared" ref="H96:H107" si="28">G96/9</f>
        <v>11.111111111111111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9:1</v>
      </c>
      <c r="G97">
        <v>200</v>
      </c>
      <c r="H97">
        <f t="shared" si="28"/>
        <v>22.222222222222221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9:1</v>
      </c>
      <c r="G98">
        <v>300</v>
      </c>
      <c r="H98">
        <f t="shared" si="28"/>
        <v>33.333333333333336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9:1</v>
      </c>
      <c r="G99">
        <v>400</v>
      </c>
      <c r="H99">
        <f t="shared" si="28"/>
        <v>44.444444444444443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9:1</v>
      </c>
      <c r="G100">
        <v>500</v>
      </c>
      <c r="H100">
        <f t="shared" si="28"/>
        <v>55.555555555555557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9:1</v>
      </c>
      <c r="G101">
        <v>600</v>
      </c>
      <c r="H101">
        <f t="shared" si="28"/>
        <v>66.666666666666671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9:1</v>
      </c>
      <c r="G102">
        <v>700</v>
      </c>
      <c r="H102">
        <f t="shared" si="28"/>
        <v>77.777777777777771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9:1</v>
      </c>
      <c r="G103">
        <v>800</v>
      </c>
      <c r="H103">
        <f t="shared" si="28"/>
        <v>88.888888888888886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9:1</v>
      </c>
      <c r="G104">
        <v>900</v>
      </c>
      <c r="H104">
        <f t="shared" si="28"/>
        <v>100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9:1</v>
      </c>
      <c r="G105">
        <v>1000</v>
      </c>
      <c r="H105">
        <f t="shared" si="28"/>
        <v>111.11111111111111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9:1</v>
      </c>
      <c r="G106">
        <v>1100</v>
      </c>
      <c r="H106">
        <f t="shared" si="28"/>
        <v>122.22222222222223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9:1</v>
      </c>
      <c r="G107">
        <v>1200</v>
      </c>
      <c r="H107">
        <f t="shared" si="28"/>
        <v>133.33333333333334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9:1</v>
      </c>
      <c r="G109">
        <v>100</v>
      </c>
      <c r="H109">
        <f t="shared" ref="H109:H120" si="32">G109/9</f>
        <v>11.111111111111111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9:1</v>
      </c>
      <c r="G110">
        <v>200</v>
      </c>
      <c r="H110">
        <f t="shared" si="32"/>
        <v>22.222222222222221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9:1</v>
      </c>
      <c r="G111">
        <v>300</v>
      </c>
      <c r="H111">
        <f t="shared" si="32"/>
        <v>33.333333333333336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9:1</v>
      </c>
      <c r="G112">
        <v>400</v>
      </c>
      <c r="H112">
        <f t="shared" si="32"/>
        <v>44.444444444444443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9:1</v>
      </c>
      <c r="G113">
        <v>500</v>
      </c>
      <c r="H113">
        <f t="shared" si="32"/>
        <v>55.555555555555557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9:1</v>
      </c>
      <c r="G114">
        <v>600</v>
      </c>
      <c r="H114">
        <f t="shared" si="32"/>
        <v>66.666666666666671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9:1</v>
      </c>
      <c r="G115">
        <v>700</v>
      </c>
      <c r="H115">
        <f t="shared" si="32"/>
        <v>77.777777777777771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9:1</v>
      </c>
      <c r="G116">
        <v>800</v>
      </c>
      <c r="H116">
        <f t="shared" si="32"/>
        <v>88.888888888888886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9:1</v>
      </c>
      <c r="G117">
        <v>900</v>
      </c>
      <c r="H117">
        <f t="shared" si="32"/>
        <v>100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9:1</v>
      </c>
      <c r="G118">
        <v>1000</v>
      </c>
      <c r="H118">
        <f t="shared" si="32"/>
        <v>111.11111111111111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9:1</v>
      </c>
      <c r="G119">
        <v>1100</v>
      </c>
      <c r="H119">
        <f t="shared" si="32"/>
        <v>122.22222222222223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9:1</v>
      </c>
      <c r="G120">
        <v>1200</v>
      </c>
      <c r="H120">
        <f t="shared" si="32"/>
        <v>133.33333333333334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9:1</v>
      </c>
      <c r="G122">
        <v>100</v>
      </c>
      <c r="H122">
        <f t="shared" ref="H122:H133" si="36">G122/9</f>
        <v>11.111111111111111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9:1</v>
      </c>
      <c r="G123">
        <v>200</v>
      </c>
      <c r="H123">
        <f t="shared" si="36"/>
        <v>22.222222222222221</v>
      </c>
      <c r="I123">
        <v>21</v>
      </c>
      <c r="J123" s="1">
        <v>0.89</v>
      </c>
      <c r="K123">
        <v>9</v>
      </c>
      <c r="L123">
        <f t="shared" ref="L123:L133" si="38">24-B123-K123</f>
        <v>9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9:1</v>
      </c>
      <c r="G124">
        <v>300</v>
      </c>
      <c r="H124">
        <f t="shared" si="36"/>
        <v>33.333333333333336</v>
      </c>
      <c r="I124">
        <v>20</v>
      </c>
      <c r="J124" s="1">
        <v>0.89</v>
      </c>
      <c r="K124">
        <v>9</v>
      </c>
      <c r="L124">
        <f t="shared" si="38"/>
        <v>9</v>
      </c>
      <c r="M124">
        <v>20</v>
      </c>
      <c r="N124" s="1">
        <v>0.34</v>
      </c>
    </row>
    <row r="125" spans="1:14" x14ac:dyDescent="0.25">
      <c r="B125">
        <v>6</v>
      </c>
      <c r="C125">
        <v>12</v>
      </c>
      <c r="D125">
        <f t="shared" si="37"/>
        <v>6</v>
      </c>
      <c r="E125" t="s">
        <v>0</v>
      </c>
      <c r="F125" s="2" t="str">
        <f t="shared" si="35"/>
        <v>9:1</v>
      </c>
      <c r="G125">
        <v>400</v>
      </c>
      <c r="H125">
        <f t="shared" si="36"/>
        <v>44.444444444444443</v>
      </c>
      <c r="I125">
        <v>20</v>
      </c>
      <c r="J125" s="1">
        <v>0.88</v>
      </c>
      <c r="K125">
        <v>10</v>
      </c>
      <c r="L125">
        <f t="shared" si="38"/>
        <v>8</v>
      </c>
      <c r="M125">
        <v>20</v>
      </c>
      <c r="N125" s="1">
        <v>0.33</v>
      </c>
    </row>
    <row r="126" spans="1:14" x14ac:dyDescent="0.25">
      <c r="B126">
        <v>6</v>
      </c>
      <c r="C126">
        <v>13</v>
      </c>
      <c r="D126">
        <f t="shared" si="37"/>
        <v>5</v>
      </c>
      <c r="E126" t="s">
        <v>0</v>
      </c>
      <c r="F126" s="2" t="str">
        <f t="shared" si="35"/>
        <v>9:1</v>
      </c>
      <c r="G126">
        <v>500</v>
      </c>
      <c r="H126">
        <f t="shared" si="36"/>
        <v>55.555555555555557</v>
      </c>
      <c r="I126">
        <v>19</v>
      </c>
      <c r="J126" s="1">
        <v>0.88</v>
      </c>
      <c r="K126">
        <v>10</v>
      </c>
      <c r="L126">
        <f t="shared" si="38"/>
        <v>8</v>
      </c>
      <c r="M126">
        <v>19</v>
      </c>
      <c r="N126" s="1">
        <v>0.33</v>
      </c>
    </row>
    <row r="127" spans="1:14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9:1</v>
      </c>
      <c r="G127">
        <v>600</v>
      </c>
      <c r="H127">
        <f t="shared" si="36"/>
        <v>66.666666666666671</v>
      </c>
      <c r="I127">
        <v>19</v>
      </c>
      <c r="J127" s="1">
        <v>0.88</v>
      </c>
      <c r="K127">
        <v>11</v>
      </c>
      <c r="L127">
        <f t="shared" si="38"/>
        <v>7</v>
      </c>
      <c r="M127">
        <v>19</v>
      </c>
      <c r="N127" s="1">
        <v>0.33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9:1</v>
      </c>
      <c r="G128">
        <v>700</v>
      </c>
      <c r="H128">
        <f t="shared" si="36"/>
        <v>77.777777777777771</v>
      </c>
      <c r="I128">
        <v>19</v>
      </c>
      <c r="J128" s="1">
        <v>0.88</v>
      </c>
      <c r="K128">
        <v>11</v>
      </c>
      <c r="L128">
        <f t="shared" si="38"/>
        <v>7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9:1</v>
      </c>
      <c r="G129">
        <v>800</v>
      </c>
      <c r="H129">
        <f t="shared" si="36"/>
        <v>88.888888888888886</v>
      </c>
      <c r="I129">
        <v>19</v>
      </c>
      <c r="J129" s="1">
        <v>0.88</v>
      </c>
      <c r="K129">
        <v>12</v>
      </c>
      <c r="L129">
        <f t="shared" si="38"/>
        <v>6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9:1</v>
      </c>
      <c r="G130">
        <v>900</v>
      </c>
      <c r="H130">
        <f t="shared" si="36"/>
        <v>100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9:1</v>
      </c>
      <c r="G131">
        <v>1000</v>
      </c>
      <c r="H131">
        <f t="shared" si="36"/>
        <v>111.11111111111111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9:1</v>
      </c>
      <c r="G132">
        <v>1100</v>
      </c>
      <c r="H132">
        <f t="shared" si="36"/>
        <v>122.22222222222223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9:1</v>
      </c>
      <c r="G133">
        <v>1200</v>
      </c>
      <c r="H133">
        <f t="shared" si="36"/>
        <v>133.33333333333334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6B5C-F10D-4FA1-AED6-1C65E3F5D0D5}">
  <sheetPr codeName="Sheet46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32</v>
      </c>
      <c r="J5" s="1">
        <v>0.93</v>
      </c>
      <c r="M5">
        <v>31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27</v>
      </c>
      <c r="J6" s="1">
        <v>0.93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25</v>
      </c>
      <c r="J7" s="1">
        <v>0.92</v>
      </c>
      <c r="M7">
        <v>25</v>
      </c>
      <c r="N7" s="1">
        <v>0.37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24</v>
      </c>
      <c r="J8" s="1">
        <v>0.92</v>
      </c>
      <c r="M8">
        <v>24</v>
      </c>
      <c r="N8" s="1">
        <v>0.37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24</v>
      </c>
      <c r="J9" s="1">
        <v>0.92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23</v>
      </c>
      <c r="J10" s="1">
        <v>0.91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23</v>
      </c>
      <c r="J11" s="1">
        <v>0.91</v>
      </c>
      <c r="M11">
        <v>22</v>
      </c>
      <c r="N11" s="1">
        <v>0.36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22</v>
      </c>
      <c r="J12" s="1">
        <v>0.91</v>
      </c>
      <c r="M12">
        <v>22</v>
      </c>
      <c r="N12" s="1">
        <v>0.36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22</v>
      </c>
      <c r="J13" s="1">
        <v>0.91</v>
      </c>
      <c r="M13">
        <v>22</v>
      </c>
      <c r="N13" s="1">
        <v>0.36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22</v>
      </c>
      <c r="J14" s="1">
        <v>0.91</v>
      </c>
      <c r="M14">
        <v>22</v>
      </c>
      <c r="N14" s="1">
        <v>0.35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22</v>
      </c>
      <c r="J15" s="1">
        <v>0.91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22</v>
      </c>
      <c r="J16" s="1">
        <v>0.91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10:1</v>
      </c>
      <c r="G18">
        <v>100</v>
      </c>
      <c r="H18">
        <f t="shared" ref="H18:H29" si="4">G18/10</f>
        <v>10</v>
      </c>
      <c r="I18">
        <v>26</v>
      </c>
      <c r="J18" s="1">
        <v>0.92</v>
      </c>
      <c r="M18">
        <v>25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10:1</v>
      </c>
      <c r="G19">
        <v>200</v>
      </c>
      <c r="H19">
        <f t="shared" si="4"/>
        <v>20</v>
      </c>
      <c r="I19">
        <v>23</v>
      </c>
      <c r="J19" s="1">
        <v>0.92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10:1</v>
      </c>
      <c r="G20">
        <v>300</v>
      </c>
      <c r="H20">
        <f t="shared" si="4"/>
        <v>30</v>
      </c>
      <c r="I20">
        <v>22</v>
      </c>
      <c r="J20" s="1">
        <v>0.91</v>
      </c>
      <c r="M20">
        <v>21</v>
      </c>
      <c r="N20" s="1">
        <v>0.36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10:1</v>
      </c>
      <c r="G21">
        <v>400</v>
      </c>
      <c r="H21">
        <f t="shared" si="4"/>
        <v>40</v>
      </c>
      <c r="I21">
        <v>21</v>
      </c>
      <c r="J21" s="1">
        <v>0.91</v>
      </c>
      <c r="M21">
        <v>21</v>
      </c>
      <c r="N21" s="1">
        <v>0.35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10:1</v>
      </c>
      <c r="G22">
        <v>500</v>
      </c>
      <c r="H22">
        <f t="shared" si="4"/>
        <v>50</v>
      </c>
      <c r="I22">
        <v>21</v>
      </c>
      <c r="J22" s="1">
        <v>0.91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10:1</v>
      </c>
      <c r="G23">
        <v>600</v>
      </c>
      <c r="H23">
        <f t="shared" si="4"/>
        <v>60</v>
      </c>
      <c r="I23">
        <v>20</v>
      </c>
      <c r="J23" s="1">
        <v>0.91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10:1</v>
      </c>
      <c r="G24">
        <v>700</v>
      </c>
      <c r="H24">
        <f t="shared" si="4"/>
        <v>70</v>
      </c>
      <c r="I24">
        <v>20</v>
      </c>
      <c r="J24" s="1">
        <v>0.9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10:1</v>
      </c>
      <c r="G25">
        <v>800</v>
      </c>
      <c r="H25">
        <f t="shared" si="4"/>
        <v>80</v>
      </c>
      <c r="I25">
        <v>20</v>
      </c>
      <c r="J25" s="1">
        <v>0.9</v>
      </c>
      <c r="M25">
        <v>20</v>
      </c>
      <c r="N25" s="1">
        <v>0.35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10:1</v>
      </c>
      <c r="G26">
        <v>900</v>
      </c>
      <c r="H26">
        <f t="shared" si="4"/>
        <v>90</v>
      </c>
      <c r="I26">
        <v>20</v>
      </c>
      <c r="J26" s="1">
        <v>0.9</v>
      </c>
      <c r="M26">
        <v>20</v>
      </c>
      <c r="N26" s="1">
        <v>0.35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10:1</v>
      </c>
      <c r="G27">
        <v>1000</v>
      </c>
      <c r="H27">
        <f t="shared" si="4"/>
        <v>100</v>
      </c>
      <c r="I27">
        <v>20</v>
      </c>
      <c r="J27" s="1">
        <v>0.9</v>
      </c>
      <c r="M27">
        <v>20</v>
      </c>
      <c r="N27" s="1">
        <v>0.35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10:1</v>
      </c>
      <c r="G28">
        <v>1100</v>
      </c>
      <c r="H28">
        <f t="shared" si="4"/>
        <v>110</v>
      </c>
      <c r="I28">
        <v>20</v>
      </c>
      <c r="J28" s="1">
        <v>0.9</v>
      </c>
      <c r="M28">
        <v>19</v>
      </c>
      <c r="N28" s="1">
        <v>0.34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10:1</v>
      </c>
      <c r="G29">
        <v>1200</v>
      </c>
      <c r="H29">
        <f t="shared" si="4"/>
        <v>120</v>
      </c>
      <c r="I29">
        <v>20</v>
      </c>
      <c r="J29" s="1">
        <v>0.9</v>
      </c>
      <c r="M29">
        <v>19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10:1</v>
      </c>
      <c r="G31">
        <v>100</v>
      </c>
      <c r="H31">
        <f t="shared" ref="H31:H42" si="8">G31/10</f>
        <v>10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10:1</v>
      </c>
      <c r="G32">
        <v>200</v>
      </c>
      <c r="H32">
        <f t="shared" si="8"/>
        <v>20</v>
      </c>
      <c r="I32">
        <v>22</v>
      </c>
      <c r="J32" s="1">
        <v>0.91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10:1</v>
      </c>
      <c r="G33">
        <v>300</v>
      </c>
      <c r="H33">
        <f t="shared" si="8"/>
        <v>30</v>
      </c>
      <c r="I33">
        <v>21</v>
      </c>
      <c r="J33" s="1">
        <v>0.9</v>
      </c>
      <c r="M33">
        <v>20</v>
      </c>
      <c r="N33" s="1">
        <v>0.35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10:1</v>
      </c>
      <c r="G34">
        <v>400</v>
      </c>
      <c r="H34">
        <f t="shared" si="8"/>
        <v>40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10:1</v>
      </c>
      <c r="G35">
        <v>500</v>
      </c>
      <c r="H35">
        <f t="shared" si="8"/>
        <v>50</v>
      </c>
      <c r="I35">
        <v>20</v>
      </c>
      <c r="J35" s="1">
        <v>0.9</v>
      </c>
      <c r="M35">
        <v>20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10:1</v>
      </c>
      <c r="G36">
        <v>600</v>
      </c>
      <c r="H36">
        <f t="shared" si="8"/>
        <v>60</v>
      </c>
      <c r="I36">
        <v>20</v>
      </c>
      <c r="J36" s="1">
        <v>0.9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10:1</v>
      </c>
      <c r="G37">
        <v>700</v>
      </c>
      <c r="H37">
        <f t="shared" si="8"/>
        <v>70</v>
      </c>
      <c r="I37">
        <v>19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10:1</v>
      </c>
      <c r="G38">
        <v>800</v>
      </c>
      <c r="H38">
        <f t="shared" si="8"/>
        <v>80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10:1</v>
      </c>
      <c r="G39">
        <v>900</v>
      </c>
      <c r="H39">
        <f t="shared" si="8"/>
        <v>90</v>
      </c>
      <c r="I39">
        <v>19</v>
      </c>
      <c r="J39" s="1">
        <v>0.89</v>
      </c>
      <c r="M39">
        <v>19</v>
      </c>
      <c r="N39" s="1">
        <v>0.34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10:1</v>
      </c>
      <c r="G40">
        <v>1000</v>
      </c>
      <c r="H40">
        <f t="shared" si="8"/>
        <v>100</v>
      </c>
      <c r="I40">
        <v>19</v>
      </c>
      <c r="J40" s="1">
        <v>0.89</v>
      </c>
      <c r="M40">
        <v>19</v>
      </c>
      <c r="N40" s="1">
        <v>0.34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10:1</v>
      </c>
      <c r="G41">
        <v>1100</v>
      </c>
      <c r="H41">
        <f t="shared" si="8"/>
        <v>110</v>
      </c>
      <c r="I41">
        <v>19</v>
      </c>
      <c r="J41" s="1">
        <v>0.89</v>
      </c>
      <c r="M41">
        <v>19</v>
      </c>
      <c r="N41" s="1">
        <v>0.33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10:1</v>
      </c>
      <c r="G42">
        <v>1200</v>
      </c>
      <c r="H42">
        <f t="shared" si="8"/>
        <v>120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10:1</v>
      </c>
      <c r="G44">
        <v>100</v>
      </c>
      <c r="H44">
        <f t="shared" ref="H44:H55" si="12">G44/10</f>
        <v>10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10:1</v>
      </c>
      <c r="G45">
        <v>200</v>
      </c>
      <c r="H45">
        <f t="shared" si="12"/>
        <v>20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10:1</v>
      </c>
      <c r="G46">
        <v>300</v>
      </c>
      <c r="H46">
        <f t="shared" si="12"/>
        <v>30</v>
      </c>
      <c r="I46">
        <v>20</v>
      </c>
      <c r="J46" s="1">
        <v>0.89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10:1</v>
      </c>
      <c r="G47">
        <v>400</v>
      </c>
      <c r="H47">
        <f t="shared" si="12"/>
        <v>40</v>
      </c>
      <c r="I47">
        <v>20</v>
      </c>
      <c r="J47" s="1">
        <v>0.89</v>
      </c>
      <c r="M47">
        <v>20</v>
      </c>
      <c r="N47" s="1">
        <v>0.34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10:1</v>
      </c>
      <c r="G48">
        <v>500</v>
      </c>
      <c r="H48">
        <f t="shared" si="12"/>
        <v>50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10:1</v>
      </c>
      <c r="G49">
        <v>600</v>
      </c>
      <c r="H49">
        <f t="shared" si="12"/>
        <v>60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10:1</v>
      </c>
      <c r="G50">
        <v>700</v>
      </c>
      <c r="H50">
        <f t="shared" si="12"/>
        <v>70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10:1</v>
      </c>
      <c r="G51">
        <v>800</v>
      </c>
      <c r="H51">
        <f t="shared" si="12"/>
        <v>80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10:1</v>
      </c>
      <c r="G52">
        <v>900</v>
      </c>
      <c r="H52">
        <f t="shared" si="12"/>
        <v>90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10:1</v>
      </c>
      <c r="G53">
        <v>1000</v>
      </c>
      <c r="H53">
        <f t="shared" si="12"/>
        <v>100</v>
      </c>
      <c r="I53">
        <v>19</v>
      </c>
      <c r="J53" s="1">
        <v>0.89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10:1</v>
      </c>
      <c r="G54">
        <v>1100</v>
      </c>
      <c r="H54">
        <f t="shared" si="12"/>
        <v>110</v>
      </c>
      <c r="I54">
        <v>19</v>
      </c>
      <c r="J54" s="1">
        <v>0.89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10:1</v>
      </c>
      <c r="G55">
        <v>1200</v>
      </c>
      <c r="H55">
        <f t="shared" si="12"/>
        <v>120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10:1</v>
      </c>
      <c r="G57">
        <v>100</v>
      </c>
      <c r="H57">
        <f t="shared" ref="H57:H68" si="16">G57/10</f>
        <v>10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10:1</v>
      </c>
      <c r="G58">
        <v>200</v>
      </c>
      <c r="H58">
        <f t="shared" si="16"/>
        <v>20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10:1</v>
      </c>
      <c r="G59">
        <v>300</v>
      </c>
      <c r="H59">
        <f t="shared" si="16"/>
        <v>30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10:1</v>
      </c>
      <c r="G60">
        <v>400</v>
      </c>
      <c r="H60">
        <f t="shared" si="16"/>
        <v>40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10:1</v>
      </c>
      <c r="G61">
        <v>500</v>
      </c>
      <c r="H61">
        <f t="shared" si="16"/>
        <v>50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10:1</v>
      </c>
      <c r="G62">
        <v>600</v>
      </c>
      <c r="H62">
        <f t="shared" si="16"/>
        <v>60</v>
      </c>
      <c r="I62">
        <v>19</v>
      </c>
      <c r="J62" s="1">
        <v>0.89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10:1</v>
      </c>
      <c r="G63">
        <v>700</v>
      </c>
      <c r="H63">
        <f t="shared" si="16"/>
        <v>70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10:1</v>
      </c>
      <c r="G64">
        <v>800</v>
      </c>
      <c r="H64">
        <f t="shared" si="16"/>
        <v>80</v>
      </c>
      <c r="I64">
        <v>19</v>
      </c>
      <c r="J64" s="1">
        <v>0.88</v>
      </c>
      <c r="M64">
        <v>19</v>
      </c>
      <c r="N64" s="1">
        <v>0.33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10:1</v>
      </c>
      <c r="G65">
        <v>900</v>
      </c>
      <c r="H65">
        <f t="shared" si="16"/>
        <v>90</v>
      </c>
      <c r="I65">
        <v>19</v>
      </c>
      <c r="J65" s="1">
        <v>0.88</v>
      </c>
      <c r="M65">
        <v>19</v>
      </c>
      <c r="N65" s="1">
        <v>0.33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10:1</v>
      </c>
      <c r="G66">
        <v>1000</v>
      </c>
      <c r="H66">
        <f t="shared" si="16"/>
        <v>100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10:1</v>
      </c>
      <c r="G67">
        <v>1100</v>
      </c>
      <c r="H67">
        <f t="shared" si="16"/>
        <v>110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10:1</v>
      </c>
      <c r="G68">
        <v>1200</v>
      </c>
      <c r="H68">
        <f t="shared" si="16"/>
        <v>120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10:1</v>
      </c>
      <c r="G70">
        <v>100</v>
      </c>
      <c r="H70">
        <f t="shared" ref="H70:H81" si="20">G70/10</f>
        <v>10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10:1</v>
      </c>
      <c r="G71">
        <v>200</v>
      </c>
      <c r="H71">
        <f t="shared" si="20"/>
        <v>20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10:1</v>
      </c>
      <c r="G72">
        <v>300</v>
      </c>
      <c r="H72">
        <f t="shared" si="20"/>
        <v>30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10:1</v>
      </c>
      <c r="G73">
        <v>400</v>
      </c>
      <c r="H73">
        <f t="shared" si="20"/>
        <v>40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10:1</v>
      </c>
      <c r="G74">
        <v>500</v>
      </c>
      <c r="H74">
        <f t="shared" si="20"/>
        <v>50</v>
      </c>
      <c r="I74">
        <v>19</v>
      </c>
      <c r="J74" s="1">
        <v>0.88</v>
      </c>
      <c r="M74">
        <v>19</v>
      </c>
      <c r="N74" s="1">
        <v>0.33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10:1</v>
      </c>
      <c r="G75">
        <v>600</v>
      </c>
      <c r="H75">
        <f t="shared" si="20"/>
        <v>60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10:1</v>
      </c>
      <c r="G76">
        <v>700</v>
      </c>
      <c r="H76">
        <f t="shared" si="20"/>
        <v>70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10:1</v>
      </c>
      <c r="G77">
        <v>800</v>
      </c>
      <c r="H77">
        <f t="shared" si="20"/>
        <v>80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10:1</v>
      </c>
      <c r="G78">
        <v>900</v>
      </c>
      <c r="H78">
        <f t="shared" si="20"/>
        <v>90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10:1</v>
      </c>
      <c r="G79">
        <v>1000</v>
      </c>
      <c r="H79">
        <f t="shared" si="20"/>
        <v>100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10:1</v>
      </c>
      <c r="G80">
        <v>1100</v>
      </c>
      <c r="H80">
        <f t="shared" si="20"/>
        <v>110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10:1</v>
      </c>
      <c r="G81">
        <v>1200</v>
      </c>
      <c r="H81">
        <f t="shared" si="20"/>
        <v>120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10:1</v>
      </c>
      <c r="G83">
        <v>100</v>
      </c>
      <c r="H83">
        <f t="shared" ref="H83:H94" si="24">G83/10</f>
        <v>10</v>
      </c>
      <c r="I83">
        <v>24</v>
      </c>
      <c r="J83" s="1">
        <v>0.89</v>
      </c>
      <c r="M83">
        <v>23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10:1</v>
      </c>
      <c r="G84">
        <v>200</v>
      </c>
      <c r="H84">
        <f t="shared" si="24"/>
        <v>20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10:1</v>
      </c>
      <c r="G85">
        <v>300</v>
      </c>
      <c r="H85">
        <f t="shared" si="24"/>
        <v>30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10:1</v>
      </c>
      <c r="G86">
        <v>400</v>
      </c>
      <c r="H86">
        <f t="shared" si="24"/>
        <v>40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10:1</v>
      </c>
      <c r="G87">
        <v>500</v>
      </c>
      <c r="H87">
        <f t="shared" si="24"/>
        <v>50</v>
      </c>
      <c r="I87">
        <v>19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10:1</v>
      </c>
      <c r="G88">
        <v>600</v>
      </c>
      <c r="H88">
        <f t="shared" si="24"/>
        <v>60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10:1</v>
      </c>
      <c r="G89">
        <v>700</v>
      </c>
      <c r="H89">
        <f t="shared" si="24"/>
        <v>70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10:1</v>
      </c>
      <c r="G90">
        <v>800</v>
      </c>
      <c r="H90">
        <f t="shared" si="24"/>
        <v>80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10:1</v>
      </c>
      <c r="G91">
        <v>900</v>
      </c>
      <c r="H91">
        <f t="shared" si="24"/>
        <v>90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10:1</v>
      </c>
      <c r="G92">
        <v>1000</v>
      </c>
      <c r="H92">
        <f t="shared" si="24"/>
        <v>100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10:1</v>
      </c>
      <c r="G93">
        <v>1100</v>
      </c>
      <c r="H93">
        <f t="shared" si="24"/>
        <v>110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10:1</v>
      </c>
      <c r="G94">
        <v>1200</v>
      </c>
      <c r="H94">
        <f t="shared" si="24"/>
        <v>120</v>
      </c>
      <c r="I94">
        <v>19</v>
      </c>
      <c r="J94" s="1">
        <v>0.88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10:1</v>
      </c>
      <c r="G96">
        <v>100</v>
      </c>
      <c r="H96">
        <f t="shared" ref="H96:H107" si="28">G96/10</f>
        <v>10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10:1</v>
      </c>
      <c r="G97">
        <v>200</v>
      </c>
      <c r="H97">
        <f t="shared" si="28"/>
        <v>20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10:1</v>
      </c>
      <c r="G98">
        <v>300</v>
      </c>
      <c r="H98">
        <f t="shared" si="28"/>
        <v>30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10:1</v>
      </c>
      <c r="G99">
        <v>400</v>
      </c>
      <c r="H99">
        <f t="shared" si="28"/>
        <v>40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10:1</v>
      </c>
      <c r="G100">
        <v>500</v>
      </c>
      <c r="H100">
        <f t="shared" si="28"/>
        <v>50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10:1</v>
      </c>
      <c r="G101">
        <v>600</v>
      </c>
      <c r="H101">
        <f t="shared" si="28"/>
        <v>60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10:1</v>
      </c>
      <c r="G102">
        <v>700</v>
      </c>
      <c r="H102">
        <f t="shared" si="28"/>
        <v>70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10:1</v>
      </c>
      <c r="G103">
        <v>800</v>
      </c>
      <c r="H103">
        <f t="shared" si="28"/>
        <v>80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10:1</v>
      </c>
      <c r="G104">
        <v>900</v>
      </c>
      <c r="H104">
        <f t="shared" si="28"/>
        <v>90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10:1</v>
      </c>
      <c r="G105">
        <v>1000</v>
      </c>
      <c r="H105">
        <f t="shared" si="28"/>
        <v>100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10:1</v>
      </c>
      <c r="G106">
        <v>1100</v>
      </c>
      <c r="H106">
        <f t="shared" si="28"/>
        <v>110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10:1</v>
      </c>
      <c r="G107">
        <v>1200</v>
      </c>
      <c r="H107">
        <f t="shared" si="28"/>
        <v>120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10:1</v>
      </c>
      <c r="G109">
        <v>100</v>
      </c>
      <c r="H109">
        <f t="shared" ref="H109:H120" si="32">G109/10</f>
        <v>10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10:1</v>
      </c>
      <c r="G110">
        <v>200</v>
      </c>
      <c r="H110">
        <f t="shared" si="32"/>
        <v>20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10:1</v>
      </c>
      <c r="G111">
        <v>300</v>
      </c>
      <c r="H111">
        <f t="shared" si="32"/>
        <v>30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10:1</v>
      </c>
      <c r="G112">
        <v>400</v>
      </c>
      <c r="H112">
        <f t="shared" si="32"/>
        <v>40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10:1</v>
      </c>
      <c r="G113">
        <v>500</v>
      </c>
      <c r="H113">
        <f t="shared" si="32"/>
        <v>50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10:1</v>
      </c>
      <c r="G114">
        <v>600</v>
      </c>
      <c r="H114">
        <f t="shared" si="32"/>
        <v>60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10:1</v>
      </c>
      <c r="G115">
        <v>700</v>
      </c>
      <c r="H115">
        <f t="shared" si="32"/>
        <v>70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10:1</v>
      </c>
      <c r="G116">
        <v>800</v>
      </c>
      <c r="H116">
        <f t="shared" si="32"/>
        <v>80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10:1</v>
      </c>
      <c r="G117">
        <v>900</v>
      </c>
      <c r="H117">
        <f t="shared" si="32"/>
        <v>90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10:1</v>
      </c>
      <c r="G118">
        <v>1000</v>
      </c>
      <c r="H118">
        <f t="shared" si="32"/>
        <v>100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10:1</v>
      </c>
      <c r="G119">
        <v>1100</v>
      </c>
      <c r="H119">
        <f t="shared" si="32"/>
        <v>110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10:1</v>
      </c>
      <c r="G120">
        <v>1200</v>
      </c>
      <c r="H120">
        <f t="shared" si="32"/>
        <v>120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10</v>
      </c>
      <c r="D122">
        <f>24-C122-B122</f>
        <v>8</v>
      </c>
      <c r="E122" t="s">
        <v>0</v>
      </c>
      <c r="F122" s="2" t="str">
        <f t="shared" ref="F122:F133" si="35">G122/H122&amp;":"&amp;G122/G122</f>
        <v>10:1</v>
      </c>
      <c r="G122">
        <v>100</v>
      </c>
      <c r="H122">
        <f t="shared" ref="H122:H133" si="36">G122/10</f>
        <v>10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10:1</v>
      </c>
      <c r="G123">
        <v>200</v>
      </c>
      <c r="H123">
        <f t="shared" si="36"/>
        <v>20</v>
      </c>
      <c r="I123">
        <v>21</v>
      </c>
      <c r="J123" s="1">
        <v>0.89</v>
      </c>
      <c r="K123">
        <v>9</v>
      </c>
      <c r="L123">
        <f t="shared" ref="L123:L133" si="38">24-B123-K123</f>
        <v>9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10:1</v>
      </c>
      <c r="G124">
        <v>300</v>
      </c>
      <c r="H124">
        <f t="shared" si="36"/>
        <v>30</v>
      </c>
      <c r="I124">
        <v>20</v>
      </c>
      <c r="J124" s="1">
        <v>0.89</v>
      </c>
      <c r="K124">
        <v>9</v>
      </c>
      <c r="L124">
        <f t="shared" si="38"/>
        <v>9</v>
      </c>
      <c r="M124">
        <v>20</v>
      </c>
      <c r="N124" s="1">
        <v>0.34</v>
      </c>
    </row>
    <row r="125" spans="1:14" x14ac:dyDescent="0.25">
      <c r="B125">
        <v>6</v>
      </c>
      <c r="C125">
        <v>13</v>
      </c>
      <c r="D125">
        <f t="shared" si="37"/>
        <v>5</v>
      </c>
      <c r="E125" t="s">
        <v>0</v>
      </c>
      <c r="F125" s="2" t="str">
        <f t="shared" si="35"/>
        <v>10:1</v>
      </c>
      <c r="G125">
        <v>400</v>
      </c>
      <c r="H125">
        <f t="shared" si="36"/>
        <v>40</v>
      </c>
      <c r="I125">
        <v>20</v>
      </c>
      <c r="J125" s="1">
        <v>0.88</v>
      </c>
      <c r="K125">
        <v>9</v>
      </c>
      <c r="L125">
        <f t="shared" si="38"/>
        <v>9</v>
      </c>
      <c r="M125">
        <v>20</v>
      </c>
      <c r="N125" s="1">
        <v>0.33</v>
      </c>
    </row>
    <row r="126" spans="1:14" x14ac:dyDescent="0.25">
      <c r="B126">
        <v>6</v>
      </c>
      <c r="C126">
        <v>13</v>
      </c>
      <c r="D126">
        <f t="shared" si="37"/>
        <v>5</v>
      </c>
      <c r="E126" t="s">
        <v>0</v>
      </c>
      <c r="F126" s="2" t="str">
        <f t="shared" si="35"/>
        <v>10:1</v>
      </c>
      <c r="G126">
        <v>500</v>
      </c>
      <c r="H126">
        <f t="shared" si="36"/>
        <v>50</v>
      </c>
      <c r="I126">
        <v>19</v>
      </c>
      <c r="J126" s="1">
        <v>0.88</v>
      </c>
      <c r="K126">
        <v>10</v>
      </c>
      <c r="L126">
        <f t="shared" si="38"/>
        <v>8</v>
      </c>
      <c r="M126">
        <v>19</v>
      </c>
      <c r="N126" s="1">
        <v>0.33</v>
      </c>
    </row>
    <row r="127" spans="1:14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10:1</v>
      </c>
      <c r="G127">
        <v>600</v>
      </c>
      <c r="H127">
        <f t="shared" si="36"/>
        <v>60</v>
      </c>
      <c r="I127">
        <v>19</v>
      </c>
      <c r="J127" s="1">
        <v>0.88</v>
      </c>
      <c r="K127">
        <v>10</v>
      </c>
      <c r="L127">
        <f t="shared" si="38"/>
        <v>8</v>
      </c>
      <c r="M127">
        <v>19</v>
      </c>
      <c r="N127" s="1">
        <v>0.33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10:1</v>
      </c>
      <c r="G128">
        <v>700</v>
      </c>
      <c r="H128">
        <f t="shared" si="36"/>
        <v>70</v>
      </c>
      <c r="I128">
        <v>19</v>
      </c>
      <c r="J128" s="1">
        <v>0.88</v>
      </c>
      <c r="K128">
        <v>11</v>
      </c>
      <c r="L128">
        <f t="shared" si="38"/>
        <v>7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10:1</v>
      </c>
      <c r="G129">
        <v>800</v>
      </c>
      <c r="H129">
        <f t="shared" si="36"/>
        <v>80</v>
      </c>
      <c r="I129">
        <v>19</v>
      </c>
      <c r="J129" s="1">
        <v>0.88</v>
      </c>
      <c r="K129">
        <v>11</v>
      </c>
      <c r="L129">
        <f t="shared" si="38"/>
        <v>7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10:1</v>
      </c>
      <c r="G130">
        <v>900</v>
      </c>
      <c r="H130">
        <f t="shared" si="36"/>
        <v>90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10:1</v>
      </c>
      <c r="G131">
        <v>1000</v>
      </c>
      <c r="H131">
        <f t="shared" si="36"/>
        <v>100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10:1</v>
      </c>
      <c r="G132">
        <v>1100</v>
      </c>
      <c r="H132">
        <f t="shared" si="36"/>
        <v>110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10:1</v>
      </c>
      <c r="G133">
        <v>1200</v>
      </c>
      <c r="H133">
        <f t="shared" si="36"/>
        <v>120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B8A-F41D-41EC-BC4A-16FE8F8C909D}">
  <sheetPr codeName="Sheet47"/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32</v>
      </c>
      <c r="J5" s="1">
        <v>0.93</v>
      </c>
      <c r="M5">
        <v>31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27</v>
      </c>
      <c r="J6" s="1">
        <v>0.93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25</v>
      </c>
      <c r="J7" s="1">
        <v>0.92</v>
      </c>
      <c r="M7">
        <v>25</v>
      </c>
      <c r="N7" s="1">
        <v>0.37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24</v>
      </c>
      <c r="J8" s="1">
        <v>0.92</v>
      </c>
      <c r="M8">
        <v>24</v>
      </c>
      <c r="N8" s="1">
        <v>0.37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24</v>
      </c>
      <c r="J9" s="1">
        <v>0.92</v>
      </c>
      <c r="M9">
        <v>23</v>
      </c>
      <c r="N9" s="1">
        <v>0.36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23</v>
      </c>
      <c r="J10" s="1">
        <v>0.92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23</v>
      </c>
      <c r="J11" s="1">
        <v>0.91</v>
      </c>
      <c r="M11">
        <v>22</v>
      </c>
      <c r="N11" s="1">
        <v>0.36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22</v>
      </c>
      <c r="J12" s="1">
        <v>0.91</v>
      </c>
      <c r="M12">
        <v>22</v>
      </c>
      <c r="N12" s="1">
        <v>0.36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22</v>
      </c>
      <c r="J13" s="1">
        <v>0.91</v>
      </c>
      <c r="M13">
        <v>22</v>
      </c>
      <c r="N13" s="1">
        <v>0.36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22</v>
      </c>
      <c r="J14" s="1">
        <v>0.91</v>
      </c>
      <c r="M14">
        <v>22</v>
      </c>
      <c r="N14" s="1">
        <v>0.36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22</v>
      </c>
      <c r="J15" s="1">
        <v>0.91</v>
      </c>
      <c r="M15">
        <v>22</v>
      </c>
      <c r="N15" s="1">
        <v>0.35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22</v>
      </c>
      <c r="J16" s="1">
        <v>0.91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11:1</v>
      </c>
      <c r="G18">
        <v>100</v>
      </c>
      <c r="H18">
        <f t="shared" ref="H18:H29" si="4">G18/11</f>
        <v>9.0909090909090917</v>
      </c>
      <c r="I18">
        <v>26</v>
      </c>
      <c r="J18" s="1">
        <v>0.92</v>
      </c>
      <c r="M18">
        <v>25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11:1</v>
      </c>
      <c r="G19">
        <v>200</v>
      </c>
      <c r="H19">
        <f t="shared" si="4"/>
        <v>18.181818181818183</v>
      </c>
      <c r="I19">
        <v>23</v>
      </c>
      <c r="J19" s="1">
        <v>0.92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11:1</v>
      </c>
      <c r="G20">
        <v>300</v>
      </c>
      <c r="H20">
        <f t="shared" si="4"/>
        <v>27.272727272727273</v>
      </c>
      <c r="I20">
        <v>22</v>
      </c>
      <c r="J20" s="1">
        <v>0.91</v>
      </c>
      <c r="M20">
        <v>21</v>
      </c>
      <c r="N20" s="1">
        <v>0.36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11:1</v>
      </c>
      <c r="G21">
        <v>400</v>
      </c>
      <c r="H21">
        <f t="shared" si="4"/>
        <v>36.363636363636367</v>
      </c>
      <c r="I21">
        <v>21</v>
      </c>
      <c r="J21" s="1">
        <v>0.91</v>
      </c>
      <c r="M21">
        <v>21</v>
      </c>
      <c r="N21" s="1">
        <v>0.36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11:1</v>
      </c>
      <c r="G22">
        <v>500</v>
      </c>
      <c r="H22">
        <f t="shared" si="4"/>
        <v>45.454545454545453</v>
      </c>
      <c r="I22">
        <v>21</v>
      </c>
      <c r="J22" s="1">
        <v>0.91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11:1</v>
      </c>
      <c r="G23">
        <v>600</v>
      </c>
      <c r="H23">
        <f t="shared" si="4"/>
        <v>54.545454545454547</v>
      </c>
      <c r="I23">
        <v>20</v>
      </c>
      <c r="J23" s="1">
        <v>0.91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11:1</v>
      </c>
      <c r="G24">
        <v>700</v>
      </c>
      <c r="H24">
        <f t="shared" si="4"/>
        <v>63.636363636363633</v>
      </c>
      <c r="I24">
        <v>20</v>
      </c>
      <c r="J24" s="1">
        <v>0.9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11:1</v>
      </c>
      <c r="G25">
        <v>800</v>
      </c>
      <c r="H25">
        <f t="shared" si="4"/>
        <v>72.727272727272734</v>
      </c>
      <c r="I25">
        <v>20</v>
      </c>
      <c r="J25" s="1">
        <v>0.9</v>
      </c>
      <c r="M25">
        <v>20</v>
      </c>
      <c r="N25" s="1">
        <v>0.35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11:1</v>
      </c>
      <c r="G26">
        <v>900</v>
      </c>
      <c r="H26">
        <f t="shared" si="4"/>
        <v>81.818181818181813</v>
      </c>
      <c r="I26">
        <v>20</v>
      </c>
      <c r="J26" s="1">
        <v>0.9</v>
      </c>
      <c r="M26">
        <v>20</v>
      </c>
      <c r="N26" s="1">
        <v>0.35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11:1</v>
      </c>
      <c r="G27">
        <v>1000</v>
      </c>
      <c r="H27">
        <f t="shared" si="4"/>
        <v>90.909090909090907</v>
      </c>
      <c r="I27">
        <v>20</v>
      </c>
      <c r="J27" s="1">
        <v>0.9</v>
      </c>
      <c r="M27">
        <v>20</v>
      </c>
      <c r="N27" s="1">
        <v>0.35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11:1</v>
      </c>
      <c r="G28">
        <v>1100</v>
      </c>
      <c r="H28">
        <f t="shared" si="4"/>
        <v>100</v>
      </c>
      <c r="I28">
        <v>20</v>
      </c>
      <c r="J28" s="1">
        <v>0.9</v>
      </c>
      <c r="M28">
        <v>19</v>
      </c>
      <c r="N28" s="1">
        <v>0.35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11:1</v>
      </c>
      <c r="G29">
        <v>1200</v>
      </c>
      <c r="H29">
        <f t="shared" si="4"/>
        <v>109.09090909090909</v>
      </c>
      <c r="I29">
        <v>20</v>
      </c>
      <c r="J29" s="1">
        <v>0.9</v>
      </c>
      <c r="M29">
        <v>19</v>
      </c>
      <c r="N29" s="1">
        <v>0.34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11:1</v>
      </c>
      <c r="G31">
        <v>100</v>
      </c>
      <c r="H31">
        <f t="shared" ref="H31:H42" si="8">G31/11</f>
        <v>9.0909090909090917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11:1</v>
      </c>
      <c r="G32">
        <v>200</v>
      </c>
      <c r="H32">
        <f t="shared" si="8"/>
        <v>18.181818181818183</v>
      </c>
      <c r="I32">
        <v>22</v>
      </c>
      <c r="J32" s="1">
        <v>0.91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11:1</v>
      </c>
      <c r="G33">
        <v>300</v>
      </c>
      <c r="H33">
        <f t="shared" si="8"/>
        <v>27.272727272727273</v>
      </c>
      <c r="I33">
        <v>21</v>
      </c>
      <c r="J33" s="1">
        <v>0.9</v>
      </c>
      <c r="M33">
        <v>20</v>
      </c>
      <c r="N33" s="1">
        <v>0.35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11:1</v>
      </c>
      <c r="G34">
        <v>400</v>
      </c>
      <c r="H34">
        <f t="shared" si="8"/>
        <v>36.363636363636367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11:1</v>
      </c>
      <c r="G35">
        <v>500</v>
      </c>
      <c r="H35">
        <f t="shared" si="8"/>
        <v>45.454545454545453</v>
      </c>
      <c r="I35">
        <v>20</v>
      </c>
      <c r="J35" s="1">
        <v>0.9</v>
      </c>
      <c r="M35">
        <v>19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11:1</v>
      </c>
      <c r="G36">
        <v>600</v>
      </c>
      <c r="H36">
        <f t="shared" si="8"/>
        <v>54.545454545454547</v>
      </c>
      <c r="I36">
        <v>20</v>
      </c>
      <c r="J36" s="1">
        <v>0.9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11:1</v>
      </c>
      <c r="G37">
        <v>700</v>
      </c>
      <c r="H37">
        <f t="shared" si="8"/>
        <v>63.636363636363633</v>
      </c>
      <c r="I37">
        <v>19</v>
      </c>
      <c r="J37" s="1">
        <v>0.89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11:1</v>
      </c>
      <c r="G38">
        <v>800</v>
      </c>
      <c r="H38">
        <f t="shared" si="8"/>
        <v>72.727272727272734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11:1</v>
      </c>
      <c r="G39">
        <v>900</v>
      </c>
      <c r="H39">
        <f t="shared" si="8"/>
        <v>81.818181818181813</v>
      </c>
      <c r="I39">
        <v>19</v>
      </c>
      <c r="J39" s="1">
        <v>0.89</v>
      </c>
      <c r="M39">
        <v>19</v>
      </c>
      <c r="N39" s="1">
        <v>0.34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11:1</v>
      </c>
      <c r="G40">
        <v>1000</v>
      </c>
      <c r="H40">
        <f t="shared" si="8"/>
        <v>90.909090909090907</v>
      </c>
      <c r="I40">
        <v>19</v>
      </c>
      <c r="J40" s="1">
        <v>0.89</v>
      </c>
      <c r="M40">
        <v>19</v>
      </c>
      <c r="N40" s="1">
        <v>0.34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11:1</v>
      </c>
      <c r="G41">
        <v>1100</v>
      </c>
      <c r="H41">
        <f t="shared" si="8"/>
        <v>100</v>
      </c>
      <c r="I41">
        <v>19</v>
      </c>
      <c r="J41" s="1">
        <v>0.89</v>
      </c>
      <c r="M41">
        <v>19</v>
      </c>
      <c r="N41" s="1">
        <v>0.34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11:1</v>
      </c>
      <c r="G42">
        <v>1200</v>
      </c>
      <c r="H42">
        <f t="shared" si="8"/>
        <v>109.09090909090909</v>
      </c>
      <c r="I42">
        <v>19</v>
      </c>
      <c r="J42" s="1">
        <v>0.89</v>
      </c>
      <c r="M42">
        <v>19</v>
      </c>
      <c r="N42" s="1">
        <v>0.33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11:1</v>
      </c>
      <c r="G44">
        <v>100</v>
      </c>
      <c r="H44">
        <f t="shared" ref="H44:H55" si="12">G44/11</f>
        <v>9.0909090909090917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11:1</v>
      </c>
      <c r="G45">
        <v>200</v>
      </c>
      <c r="H45">
        <f t="shared" si="12"/>
        <v>18.181818181818183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11:1</v>
      </c>
      <c r="G46">
        <v>300</v>
      </c>
      <c r="H46">
        <f t="shared" si="12"/>
        <v>27.272727272727273</v>
      </c>
      <c r="I46">
        <v>20</v>
      </c>
      <c r="J46" s="1">
        <v>0.9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11:1</v>
      </c>
      <c r="G47">
        <v>400</v>
      </c>
      <c r="H47">
        <f t="shared" si="12"/>
        <v>36.363636363636367</v>
      </c>
      <c r="I47">
        <v>20</v>
      </c>
      <c r="J47" s="1">
        <v>0.89</v>
      </c>
      <c r="M47">
        <v>20</v>
      </c>
      <c r="N47" s="1">
        <v>0.34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11:1</v>
      </c>
      <c r="G48">
        <v>500</v>
      </c>
      <c r="H48">
        <f t="shared" si="12"/>
        <v>45.454545454545453</v>
      </c>
      <c r="I48">
        <v>20</v>
      </c>
      <c r="J48" s="1">
        <v>0.89</v>
      </c>
      <c r="M48">
        <v>19</v>
      </c>
      <c r="N48" s="1">
        <v>0.33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11:1</v>
      </c>
      <c r="G49">
        <v>600</v>
      </c>
      <c r="H49">
        <f t="shared" si="12"/>
        <v>54.545454545454547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11:1</v>
      </c>
      <c r="G50">
        <v>700</v>
      </c>
      <c r="H50">
        <f t="shared" si="12"/>
        <v>63.636363636363633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11:1</v>
      </c>
      <c r="G51">
        <v>800</v>
      </c>
      <c r="H51">
        <f t="shared" si="12"/>
        <v>72.727272727272734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11:1</v>
      </c>
      <c r="G52">
        <v>900</v>
      </c>
      <c r="H52">
        <f t="shared" si="12"/>
        <v>81.818181818181813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11:1</v>
      </c>
      <c r="G53">
        <v>1000</v>
      </c>
      <c r="H53">
        <f t="shared" si="12"/>
        <v>90.909090909090907</v>
      </c>
      <c r="I53">
        <v>19</v>
      </c>
      <c r="J53" s="1">
        <v>0.89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11:1</v>
      </c>
      <c r="G54">
        <v>1100</v>
      </c>
      <c r="H54">
        <f t="shared" si="12"/>
        <v>100</v>
      </c>
      <c r="I54">
        <v>19</v>
      </c>
      <c r="J54" s="1">
        <v>0.89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11:1</v>
      </c>
      <c r="G55">
        <v>1200</v>
      </c>
      <c r="H55">
        <f t="shared" si="12"/>
        <v>109.09090909090909</v>
      </c>
      <c r="I55">
        <v>19</v>
      </c>
      <c r="J55" s="1">
        <v>0.88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11:1</v>
      </c>
      <c r="G57">
        <v>100</v>
      </c>
      <c r="H57">
        <f t="shared" ref="H57:H68" si="16">G57/11</f>
        <v>9.0909090909090917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11:1</v>
      </c>
      <c r="G58">
        <v>200</v>
      </c>
      <c r="H58">
        <f t="shared" si="16"/>
        <v>18.181818181818183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11:1</v>
      </c>
      <c r="G59">
        <v>300</v>
      </c>
      <c r="H59">
        <f t="shared" si="16"/>
        <v>27.272727272727273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11:1</v>
      </c>
      <c r="G60">
        <v>400</v>
      </c>
      <c r="H60">
        <f t="shared" si="16"/>
        <v>36.363636363636367</v>
      </c>
      <c r="I60">
        <v>20</v>
      </c>
      <c r="J60" s="1">
        <v>0.89</v>
      </c>
      <c r="M60">
        <v>20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11:1</v>
      </c>
      <c r="G61">
        <v>500</v>
      </c>
      <c r="H61">
        <f t="shared" si="16"/>
        <v>45.454545454545453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11:1</v>
      </c>
      <c r="G62">
        <v>600</v>
      </c>
      <c r="H62">
        <f t="shared" si="16"/>
        <v>54.545454545454547</v>
      </c>
      <c r="I62">
        <v>19</v>
      </c>
      <c r="J62" s="1">
        <v>0.89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11:1</v>
      </c>
      <c r="G63">
        <v>700</v>
      </c>
      <c r="H63">
        <f t="shared" si="16"/>
        <v>63.636363636363633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11:1</v>
      </c>
      <c r="G64">
        <v>800</v>
      </c>
      <c r="H64">
        <f t="shared" si="16"/>
        <v>72.727272727272734</v>
      </c>
      <c r="I64">
        <v>19</v>
      </c>
      <c r="J64" s="1">
        <v>0.88</v>
      </c>
      <c r="M64">
        <v>19</v>
      </c>
      <c r="N64" s="1">
        <v>0.33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11:1</v>
      </c>
      <c r="G65">
        <v>900</v>
      </c>
      <c r="H65">
        <f t="shared" si="16"/>
        <v>81.818181818181813</v>
      </c>
      <c r="I65">
        <v>19</v>
      </c>
      <c r="J65" s="1">
        <v>0.88</v>
      </c>
      <c r="M65">
        <v>19</v>
      </c>
      <c r="N65" s="1">
        <v>0.33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11:1</v>
      </c>
      <c r="G66">
        <v>1000</v>
      </c>
      <c r="H66">
        <f t="shared" si="16"/>
        <v>90.909090909090907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11:1</v>
      </c>
      <c r="G67">
        <v>1100</v>
      </c>
      <c r="H67">
        <f t="shared" si="16"/>
        <v>100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11:1</v>
      </c>
      <c r="G68">
        <v>1200</v>
      </c>
      <c r="H68">
        <f t="shared" si="16"/>
        <v>109.09090909090909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11:1</v>
      </c>
      <c r="G70">
        <v>100</v>
      </c>
      <c r="H70">
        <f t="shared" ref="H70:H81" si="20">G70/11</f>
        <v>9.0909090909090917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11:1</v>
      </c>
      <c r="G71">
        <v>200</v>
      </c>
      <c r="H71">
        <f t="shared" si="20"/>
        <v>18.181818181818183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11:1</v>
      </c>
      <c r="G72">
        <v>300</v>
      </c>
      <c r="H72">
        <f t="shared" si="20"/>
        <v>27.272727272727273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11:1</v>
      </c>
      <c r="G73">
        <v>400</v>
      </c>
      <c r="H73">
        <f t="shared" si="20"/>
        <v>36.363636363636367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11:1</v>
      </c>
      <c r="G74">
        <v>500</v>
      </c>
      <c r="H74">
        <f t="shared" si="20"/>
        <v>45.454545454545453</v>
      </c>
      <c r="I74">
        <v>19</v>
      </c>
      <c r="J74" s="1">
        <v>0.88</v>
      </c>
      <c r="M74">
        <v>19</v>
      </c>
      <c r="N74" s="1">
        <v>0.33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11:1</v>
      </c>
      <c r="G75">
        <v>600</v>
      </c>
      <c r="H75">
        <f t="shared" si="20"/>
        <v>54.545454545454547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11:1</v>
      </c>
      <c r="G76">
        <v>700</v>
      </c>
      <c r="H76">
        <f t="shared" si="20"/>
        <v>63.636363636363633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11:1</v>
      </c>
      <c r="G77">
        <v>800</v>
      </c>
      <c r="H77">
        <f t="shared" si="20"/>
        <v>72.727272727272734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11:1</v>
      </c>
      <c r="G78">
        <v>900</v>
      </c>
      <c r="H78">
        <f t="shared" si="20"/>
        <v>81.818181818181813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11:1</v>
      </c>
      <c r="G79">
        <v>1000</v>
      </c>
      <c r="H79">
        <f t="shared" si="20"/>
        <v>90.909090909090907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11:1</v>
      </c>
      <c r="G80">
        <v>1100</v>
      </c>
      <c r="H80">
        <f t="shared" si="20"/>
        <v>100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11:1</v>
      </c>
      <c r="G81">
        <v>1200</v>
      </c>
      <c r="H81">
        <f t="shared" si="20"/>
        <v>109.09090909090909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11:1</v>
      </c>
      <c r="G83">
        <v>100</v>
      </c>
      <c r="H83">
        <f t="shared" ref="H83:H94" si="24">G83/11</f>
        <v>9.0909090909090917</v>
      </c>
      <c r="I83">
        <v>24</v>
      </c>
      <c r="J83" s="1">
        <v>0.89</v>
      </c>
      <c r="M83">
        <v>23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11:1</v>
      </c>
      <c r="G84">
        <v>200</v>
      </c>
      <c r="H84">
        <f t="shared" si="24"/>
        <v>18.181818181818183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11:1</v>
      </c>
      <c r="G85">
        <v>300</v>
      </c>
      <c r="H85">
        <f t="shared" si="24"/>
        <v>27.272727272727273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11:1</v>
      </c>
      <c r="G86">
        <v>400</v>
      </c>
      <c r="H86">
        <f t="shared" si="24"/>
        <v>36.363636363636367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11:1</v>
      </c>
      <c r="G87">
        <v>500</v>
      </c>
      <c r="H87">
        <f t="shared" si="24"/>
        <v>45.454545454545453</v>
      </c>
      <c r="I87">
        <v>19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11:1</v>
      </c>
      <c r="G88">
        <v>600</v>
      </c>
      <c r="H88">
        <f t="shared" si="24"/>
        <v>54.545454545454547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11:1</v>
      </c>
      <c r="G89">
        <v>700</v>
      </c>
      <c r="H89">
        <f t="shared" si="24"/>
        <v>63.636363636363633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11:1</v>
      </c>
      <c r="G90">
        <v>800</v>
      </c>
      <c r="H90">
        <f t="shared" si="24"/>
        <v>72.727272727272734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11:1</v>
      </c>
      <c r="G91">
        <v>900</v>
      </c>
      <c r="H91">
        <f t="shared" si="24"/>
        <v>81.818181818181813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11:1</v>
      </c>
      <c r="G92">
        <v>1000</v>
      </c>
      <c r="H92">
        <f t="shared" si="24"/>
        <v>90.909090909090907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11:1</v>
      </c>
      <c r="G93">
        <v>1100</v>
      </c>
      <c r="H93">
        <f t="shared" si="24"/>
        <v>100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11:1</v>
      </c>
      <c r="G94">
        <v>1200</v>
      </c>
      <c r="H94">
        <f t="shared" si="24"/>
        <v>109.09090909090909</v>
      </c>
      <c r="I94">
        <v>19</v>
      </c>
      <c r="J94" s="1">
        <v>0.88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11:1</v>
      </c>
      <c r="G96">
        <v>100</v>
      </c>
      <c r="H96">
        <f t="shared" ref="H96:H107" si="28">G96/11</f>
        <v>9.0909090909090917</v>
      </c>
      <c r="I96">
        <v>24</v>
      </c>
      <c r="J96" s="1">
        <v>0.89</v>
      </c>
      <c r="M96">
        <v>24</v>
      </c>
      <c r="N96" s="1">
        <v>0.33</v>
      </c>
    </row>
    <row r="97" spans="1:14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11:1</v>
      </c>
      <c r="G97">
        <v>200</v>
      </c>
      <c r="H97">
        <f t="shared" si="28"/>
        <v>18.181818181818183</v>
      </c>
      <c r="I97">
        <v>22</v>
      </c>
      <c r="J97" s="1">
        <v>0.88</v>
      </c>
      <c r="M97">
        <v>21</v>
      </c>
      <c r="N97" s="1">
        <v>0.33</v>
      </c>
    </row>
    <row r="98" spans="1:14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11:1</v>
      </c>
      <c r="G98">
        <v>300</v>
      </c>
      <c r="H98">
        <f t="shared" si="28"/>
        <v>27.272727272727273</v>
      </c>
      <c r="I98">
        <v>21</v>
      </c>
      <c r="J98" s="1">
        <v>0.88</v>
      </c>
      <c r="M98">
        <v>20</v>
      </c>
      <c r="N98" s="1">
        <v>0.32</v>
      </c>
    </row>
    <row r="99" spans="1:14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11:1</v>
      </c>
      <c r="G99">
        <v>400</v>
      </c>
      <c r="H99">
        <f t="shared" si="28"/>
        <v>36.363636363636367</v>
      </c>
      <c r="I99">
        <v>20</v>
      </c>
      <c r="J99" s="1">
        <v>0.88</v>
      </c>
      <c r="M99">
        <v>20</v>
      </c>
      <c r="N99" s="1">
        <v>0.32</v>
      </c>
    </row>
    <row r="100" spans="1:14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11:1</v>
      </c>
      <c r="G100">
        <v>500</v>
      </c>
      <c r="H100">
        <f t="shared" si="28"/>
        <v>45.454545454545453</v>
      </c>
      <c r="I100">
        <v>20</v>
      </c>
      <c r="J100" s="1">
        <v>0.88</v>
      </c>
      <c r="M100">
        <v>20</v>
      </c>
      <c r="N100" s="1">
        <v>0.32</v>
      </c>
    </row>
    <row r="101" spans="1:14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11:1</v>
      </c>
      <c r="G101">
        <v>600</v>
      </c>
      <c r="H101">
        <f t="shared" si="28"/>
        <v>54.545454545454547</v>
      </c>
      <c r="I101">
        <v>19</v>
      </c>
      <c r="J101" s="1">
        <v>0.88</v>
      </c>
      <c r="M101">
        <v>19</v>
      </c>
      <c r="N101" s="1">
        <v>0.32</v>
      </c>
    </row>
    <row r="102" spans="1:14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11:1</v>
      </c>
      <c r="G102">
        <v>700</v>
      </c>
      <c r="H102">
        <f t="shared" si="28"/>
        <v>63.636363636363633</v>
      </c>
      <c r="I102">
        <v>19</v>
      </c>
      <c r="J102" s="1">
        <v>0.88</v>
      </c>
      <c r="M102">
        <v>19</v>
      </c>
      <c r="N102" s="1">
        <v>0.32</v>
      </c>
    </row>
    <row r="103" spans="1:14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11:1</v>
      </c>
      <c r="G103">
        <v>800</v>
      </c>
      <c r="H103">
        <f t="shared" si="28"/>
        <v>72.727272727272734</v>
      </c>
      <c r="I103">
        <v>19</v>
      </c>
      <c r="J103" s="1">
        <v>0.87</v>
      </c>
      <c r="M103">
        <v>19</v>
      </c>
      <c r="N103" s="1">
        <v>0.32</v>
      </c>
    </row>
    <row r="104" spans="1:14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11:1</v>
      </c>
      <c r="G104">
        <v>900</v>
      </c>
      <c r="H104">
        <f t="shared" si="28"/>
        <v>81.818181818181813</v>
      </c>
      <c r="I104">
        <v>19</v>
      </c>
      <c r="J104" s="1">
        <v>0.87</v>
      </c>
      <c r="M104">
        <v>19</v>
      </c>
      <c r="N104" s="1">
        <v>0.32</v>
      </c>
    </row>
    <row r="105" spans="1:14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11:1</v>
      </c>
      <c r="G105">
        <v>1000</v>
      </c>
      <c r="H105">
        <f t="shared" si="28"/>
        <v>90.909090909090907</v>
      </c>
      <c r="I105">
        <v>19</v>
      </c>
      <c r="J105" s="1">
        <v>0.87</v>
      </c>
      <c r="M105">
        <v>19</v>
      </c>
      <c r="N105" s="1">
        <v>0.32</v>
      </c>
    </row>
    <row r="106" spans="1:14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11:1</v>
      </c>
      <c r="G106">
        <v>1100</v>
      </c>
      <c r="H106">
        <f t="shared" si="28"/>
        <v>100</v>
      </c>
      <c r="I106">
        <v>19</v>
      </c>
      <c r="J106" s="1">
        <v>0.87</v>
      </c>
      <c r="M106">
        <v>19</v>
      </c>
      <c r="N106" s="1">
        <v>0.32</v>
      </c>
    </row>
    <row r="107" spans="1:14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11:1</v>
      </c>
      <c r="G107">
        <v>1200</v>
      </c>
      <c r="H107">
        <f t="shared" si="28"/>
        <v>109.09090909090909</v>
      </c>
      <c r="I107">
        <v>19</v>
      </c>
      <c r="J107" s="1">
        <v>0.87</v>
      </c>
      <c r="M107">
        <v>19</v>
      </c>
      <c r="N107" s="1">
        <v>0.31</v>
      </c>
    </row>
    <row r="108" spans="1:14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4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11:1</v>
      </c>
      <c r="G109">
        <v>100</v>
      </c>
      <c r="H109">
        <f t="shared" ref="H109:H120" si="32">G109/11</f>
        <v>9.0909090909090917</v>
      </c>
      <c r="I109">
        <v>25</v>
      </c>
      <c r="J109" s="1">
        <v>0.88</v>
      </c>
      <c r="M109">
        <v>24</v>
      </c>
      <c r="N109" s="1">
        <v>0.32</v>
      </c>
    </row>
    <row r="110" spans="1:14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11:1</v>
      </c>
      <c r="G110">
        <v>200</v>
      </c>
      <c r="H110">
        <f t="shared" si="32"/>
        <v>18.181818181818183</v>
      </c>
      <c r="I110">
        <v>22</v>
      </c>
      <c r="J110" s="1">
        <v>0.87</v>
      </c>
      <c r="M110">
        <v>22</v>
      </c>
      <c r="N110" s="1">
        <v>0.31</v>
      </c>
    </row>
    <row r="111" spans="1:14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11:1</v>
      </c>
      <c r="G111">
        <v>300</v>
      </c>
      <c r="H111">
        <f t="shared" si="32"/>
        <v>27.272727272727273</v>
      </c>
      <c r="I111">
        <v>21</v>
      </c>
      <c r="J111" s="1">
        <v>0.87</v>
      </c>
      <c r="M111">
        <v>21</v>
      </c>
      <c r="N111" s="1">
        <v>0.31</v>
      </c>
    </row>
    <row r="112" spans="1:14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11:1</v>
      </c>
      <c r="G112">
        <v>400</v>
      </c>
      <c r="H112">
        <f t="shared" si="32"/>
        <v>36.363636363636367</v>
      </c>
      <c r="I112">
        <v>20</v>
      </c>
      <c r="J112" s="1">
        <v>0.87</v>
      </c>
      <c r="M112">
        <v>20</v>
      </c>
      <c r="N112" s="1">
        <v>0.31</v>
      </c>
    </row>
    <row r="113" spans="1:14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11:1</v>
      </c>
      <c r="G113">
        <v>500</v>
      </c>
      <c r="H113">
        <f t="shared" si="32"/>
        <v>45.454545454545453</v>
      </c>
      <c r="I113">
        <v>20</v>
      </c>
      <c r="J113" s="1">
        <v>0.87</v>
      </c>
      <c r="M113">
        <v>20</v>
      </c>
      <c r="N113" s="1">
        <v>0.31</v>
      </c>
    </row>
    <row r="114" spans="1:14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11:1</v>
      </c>
      <c r="G114">
        <v>600</v>
      </c>
      <c r="H114">
        <f t="shared" si="32"/>
        <v>54.545454545454547</v>
      </c>
      <c r="I114">
        <v>20</v>
      </c>
      <c r="J114" s="1">
        <v>0.87</v>
      </c>
      <c r="M114">
        <v>20</v>
      </c>
      <c r="N114" s="1">
        <v>0.31</v>
      </c>
    </row>
    <row r="115" spans="1:14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11:1</v>
      </c>
      <c r="G115">
        <v>700</v>
      </c>
      <c r="H115">
        <f t="shared" si="32"/>
        <v>63.636363636363633</v>
      </c>
      <c r="I115">
        <v>20</v>
      </c>
      <c r="J115" s="1">
        <v>0.87</v>
      </c>
      <c r="M115">
        <v>19</v>
      </c>
      <c r="N115" s="1">
        <v>0.31</v>
      </c>
    </row>
    <row r="116" spans="1:14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11:1</v>
      </c>
      <c r="G116">
        <v>800</v>
      </c>
      <c r="H116">
        <f t="shared" si="32"/>
        <v>72.727272727272734</v>
      </c>
      <c r="I116">
        <v>19</v>
      </c>
      <c r="J116" s="1">
        <v>0.87</v>
      </c>
      <c r="M116">
        <v>19</v>
      </c>
      <c r="N116" s="1">
        <v>0.31</v>
      </c>
    </row>
    <row r="117" spans="1:14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11:1</v>
      </c>
      <c r="G117">
        <v>900</v>
      </c>
      <c r="H117">
        <f t="shared" si="32"/>
        <v>81.818181818181813</v>
      </c>
      <c r="I117">
        <v>19</v>
      </c>
      <c r="J117" s="1">
        <v>0.87</v>
      </c>
      <c r="M117">
        <v>19</v>
      </c>
      <c r="N117" s="1">
        <v>0.31</v>
      </c>
    </row>
    <row r="118" spans="1:14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11:1</v>
      </c>
      <c r="G118">
        <v>1000</v>
      </c>
      <c r="H118">
        <f t="shared" si="32"/>
        <v>90.909090909090907</v>
      </c>
      <c r="I118">
        <v>19</v>
      </c>
      <c r="J118" s="1">
        <v>0.87</v>
      </c>
      <c r="M118">
        <v>19</v>
      </c>
      <c r="N118" s="1">
        <v>0.31</v>
      </c>
    </row>
    <row r="119" spans="1:14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11:1</v>
      </c>
      <c r="G119">
        <v>1100</v>
      </c>
      <c r="H119">
        <f t="shared" si="32"/>
        <v>100</v>
      </c>
      <c r="I119">
        <v>19</v>
      </c>
      <c r="J119" s="1">
        <v>0.87</v>
      </c>
      <c r="M119">
        <v>19</v>
      </c>
      <c r="N119" s="1">
        <v>0.31</v>
      </c>
    </row>
    <row r="120" spans="1:14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11:1</v>
      </c>
      <c r="G120">
        <v>1200</v>
      </c>
      <c r="H120">
        <f t="shared" si="32"/>
        <v>109.09090909090909</v>
      </c>
      <c r="I120">
        <v>19</v>
      </c>
      <c r="J120" s="1">
        <v>0.86</v>
      </c>
      <c r="M120">
        <v>19</v>
      </c>
      <c r="N120" s="1">
        <v>0.31</v>
      </c>
    </row>
    <row r="121" spans="1:14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4" x14ac:dyDescent="0.25">
      <c r="B122">
        <v>6</v>
      </c>
      <c r="C122">
        <v>11</v>
      </c>
      <c r="D122">
        <f>24-C122-B122</f>
        <v>7</v>
      </c>
      <c r="E122" t="s">
        <v>0</v>
      </c>
      <c r="F122" s="2" t="str">
        <f t="shared" ref="F122:F133" si="35">G122/H122&amp;":"&amp;G122/G122</f>
        <v>11:1</v>
      </c>
      <c r="G122">
        <v>100</v>
      </c>
      <c r="H122">
        <f t="shared" ref="H122:H133" si="36">G122/11</f>
        <v>9.0909090909090917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4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11:1</v>
      </c>
      <c r="G123">
        <v>200</v>
      </c>
      <c r="H123">
        <f t="shared" si="36"/>
        <v>18.181818181818183</v>
      </c>
      <c r="I123">
        <v>21</v>
      </c>
      <c r="J123" s="1">
        <v>0.89</v>
      </c>
      <c r="K123">
        <v>9</v>
      </c>
      <c r="L123">
        <f t="shared" ref="L123:L133" si="38">24-B123-K123</f>
        <v>9</v>
      </c>
      <c r="M123">
        <v>21</v>
      </c>
      <c r="N123" s="1">
        <v>0.34</v>
      </c>
    </row>
    <row r="124" spans="1:14" x14ac:dyDescent="0.25">
      <c r="B124">
        <v>6</v>
      </c>
      <c r="C124">
        <v>12</v>
      </c>
      <c r="D124">
        <f t="shared" si="37"/>
        <v>6</v>
      </c>
      <c r="E124" t="s">
        <v>0</v>
      </c>
      <c r="F124" s="2" t="str">
        <f t="shared" si="35"/>
        <v>11:1</v>
      </c>
      <c r="G124">
        <v>300</v>
      </c>
      <c r="H124">
        <f t="shared" si="36"/>
        <v>27.272727272727273</v>
      </c>
      <c r="I124">
        <v>20</v>
      </c>
      <c r="J124" s="1">
        <v>0.89</v>
      </c>
      <c r="K124">
        <v>9</v>
      </c>
      <c r="L124">
        <f t="shared" si="38"/>
        <v>9</v>
      </c>
      <c r="M124">
        <v>20</v>
      </c>
      <c r="N124" s="1">
        <v>0.34</v>
      </c>
    </row>
    <row r="125" spans="1:14" x14ac:dyDescent="0.25">
      <c r="B125">
        <v>6</v>
      </c>
      <c r="C125">
        <v>13</v>
      </c>
      <c r="D125">
        <f t="shared" si="37"/>
        <v>5</v>
      </c>
      <c r="E125" t="s">
        <v>0</v>
      </c>
      <c r="F125" s="2" t="str">
        <f t="shared" si="35"/>
        <v>11:1</v>
      </c>
      <c r="G125">
        <v>400</v>
      </c>
      <c r="H125">
        <f t="shared" si="36"/>
        <v>36.363636363636367</v>
      </c>
      <c r="I125">
        <v>20</v>
      </c>
      <c r="J125" s="1">
        <v>0.88</v>
      </c>
      <c r="K125">
        <v>9</v>
      </c>
      <c r="L125">
        <f t="shared" si="38"/>
        <v>9</v>
      </c>
      <c r="M125">
        <v>19</v>
      </c>
      <c r="N125" s="1">
        <v>0.33</v>
      </c>
    </row>
    <row r="126" spans="1:14" x14ac:dyDescent="0.25">
      <c r="B126">
        <v>6</v>
      </c>
      <c r="C126">
        <v>13</v>
      </c>
      <c r="D126">
        <f t="shared" si="37"/>
        <v>5</v>
      </c>
      <c r="E126" t="s">
        <v>0</v>
      </c>
      <c r="F126" s="2" t="str">
        <f t="shared" si="35"/>
        <v>11:1</v>
      </c>
      <c r="G126">
        <v>500</v>
      </c>
      <c r="H126">
        <f t="shared" si="36"/>
        <v>45.454545454545453</v>
      </c>
      <c r="I126">
        <v>19</v>
      </c>
      <c r="J126" s="1">
        <v>0.88</v>
      </c>
      <c r="K126">
        <v>9</v>
      </c>
      <c r="L126">
        <f t="shared" si="38"/>
        <v>9</v>
      </c>
      <c r="M126">
        <v>19</v>
      </c>
      <c r="N126" s="1">
        <v>0.33</v>
      </c>
    </row>
    <row r="127" spans="1:14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11:1</v>
      </c>
      <c r="G127">
        <v>600</v>
      </c>
      <c r="H127">
        <f t="shared" si="36"/>
        <v>54.545454545454547</v>
      </c>
      <c r="I127">
        <v>19</v>
      </c>
      <c r="J127" s="1">
        <v>0.88</v>
      </c>
      <c r="K127">
        <v>10</v>
      </c>
      <c r="L127">
        <f t="shared" si="38"/>
        <v>8</v>
      </c>
      <c r="M127">
        <v>19</v>
      </c>
      <c r="N127" s="1">
        <v>0.33</v>
      </c>
    </row>
    <row r="128" spans="1:14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11:1</v>
      </c>
      <c r="G128">
        <v>700</v>
      </c>
      <c r="H128">
        <f t="shared" si="36"/>
        <v>63.636363636363633</v>
      </c>
      <c r="I128">
        <v>19</v>
      </c>
      <c r="J128" s="1">
        <v>0.88</v>
      </c>
      <c r="K128">
        <v>11</v>
      </c>
      <c r="L128">
        <f t="shared" si="38"/>
        <v>7</v>
      </c>
      <c r="M128">
        <v>19</v>
      </c>
      <c r="N128" s="1">
        <v>0.32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11:1</v>
      </c>
      <c r="G129">
        <v>800</v>
      </c>
      <c r="H129">
        <f t="shared" si="36"/>
        <v>72.727272727272734</v>
      </c>
      <c r="I129">
        <v>19</v>
      </c>
      <c r="J129" s="1">
        <v>0.88</v>
      </c>
      <c r="K129">
        <v>11</v>
      </c>
      <c r="L129">
        <f t="shared" si="38"/>
        <v>7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11:1</v>
      </c>
      <c r="G130">
        <v>900</v>
      </c>
      <c r="H130">
        <f t="shared" si="36"/>
        <v>81.818181818181813</v>
      </c>
      <c r="I130">
        <v>19</v>
      </c>
      <c r="J130" s="1">
        <v>0.88</v>
      </c>
      <c r="K130">
        <v>12</v>
      </c>
      <c r="L130">
        <f t="shared" si="38"/>
        <v>6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11:1</v>
      </c>
      <c r="G131">
        <v>1000</v>
      </c>
      <c r="H131">
        <f t="shared" si="36"/>
        <v>90.909090909090907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11:1</v>
      </c>
      <c r="G132">
        <v>1100</v>
      </c>
      <c r="H132">
        <f t="shared" si="36"/>
        <v>100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11:1</v>
      </c>
      <c r="G133">
        <v>1200</v>
      </c>
      <c r="H133">
        <f t="shared" si="36"/>
        <v>109.09090909090909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D9FC-EAB0-4C1A-8BB1-FC8E8DC3A465}">
  <sheetPr codeName="Sheet48"/>
  <dimension ref="A1:P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6D 2B 16R </v>
      </c>
    </row>
    <row r="5" spans="1:14" x14ac:dyDescent="0.25">
      <c r="B5">
        <v>6</v>
      </c>
      <c r="C5">
        <v>2</v>
      </c>
      <c r="D5">
        <f>24-C5-B5</f>
        <v>16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32</v>
      </c>
      <c r="J5" s="1">
        <v>0.93</v>
      </c>
      <c r="M5">
        <v>32</v>
      </c>
      <c r="N5" s="1">
        <v>0.38</v>
      </c>
    </row>
    <row r="6" spans="1:14" x14ac:dyDescent="0.25">
      <c r="B6">
        <v>6</v>
      </c>
      <c r="C6">
        <v>2</v>
      </c>
      <c r="D6">
        <f t="shared" ref="D6:D16" si="2">24-C6-B6</f>
        <v>16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27</v>
      </c>
      <c r="J6" s="1">
        <v>0.93</v>
      </c>
      <c r="M6">
        <v>27</v>
      </c>
      <c r="N6" s="1">
        <v>0.37</v>
      </c>
    </row>
    <row r="7" spans="1:14" x14ac:dyDescent="0.25">
      <c r="B7">
        <v>6</v>
      </c>
      <c r="C7">
        <v>2</v>
      </c>
      <c r="D7">
        <f t="shared" si="2"/>
        <v>16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25</v>
      </c>
      <c r="J7" s="1">
        <v>0.92</v>
      </c>
      <c r="M7">
        <v>25</v>
      </c>
      <c r="N7" s="1">
        <v>0.37</v>
      </c>
    </row>
    <row r="8" spans="1:14" x14ac:dyDescent="0.25">
      <c r="B8">
        <v>6</v>
      </c>
      <c r="C8">
        <v>2</v>
      </c>
      <c r="D8">
        <f t="shared" si="2"/>
        <v>16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24</v>
      </c>
      <c r="J8" s="1">
        <v>0.92</v>
      </c>
      <c r="M8">
        <v>24</v>
      </c>
      <c r="N8" s="1">
        <v>0.37</v>
      </c>
    </row>
    <row r="9" spans="1:14" x14ac:dyDescent="0.25">
      <c r="B9">
        <v>6</v>
      </c>
      <c r="C9">
        <v>2</v>
      </c>
      <c r="D9">
        <f t="shared" si="2"/>
        <v>16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24</v>
      </c>
      <c r="J9" s="1">
        <v>0.92</v>
      </c>
      <c r="M9">
        <v>23</v>
      </c>
      <c r="N9" s="1">
        <v>0.37</v>
      </c>
    </row>
    <row r="10" spans="1:14" x14ac:dyDescent="0.25">
      <c r="B10">
        <v>6</v>
      </c>
      <c r="C10">
        <v>2</v>
      </c>
      <c r="D10">
        <f t="shared" si="2"/>
        <v>16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23</v>
      </c>
      <c r="J10" s="1">
        <v>0.92</v>
      </c>
      <c r="M10">
        <v>23</v>
      </c>
      <c r="N10" s="1">
        <v>0.36</v>
      </c>
    </row>
    <row r="11" spans="1:14" x14ac:dyDescent="0.25">
      <c r="B11">
        <v>6</v>
      </c>
      <c r="C11">
        <v>2</v>
      </c>
      <c r="D11">
        <f t="shared" si="2"/>
        <v>16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23</v>
      </c>
      <c r="J11" s="1">
        <v>0.92</v>
      </c>
      <c r="M11">
        <v>22</v>
      </c>
      <c r="N11" s="1">
        <v>0.36</v>
      </c>
    </row>
    <row r="12" spans="1:14" x14ac:dyDescent="0.25">
      <c r="B12">
        <v>6</v>
      </c>
      <c r="C12">
        <v>2</v>
      </c>
      <c r="D12">
        <f t="shared" si="2"/>
        <v>16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22</v>
      </c>
      <c r="J12" s="1">
        <v>0.91</v>
      </c>
      <c r="M12">
        <v>22</v>
      </c>
      <c r="N12" s="1">
        <v>0.36</v>
      </c>
    </row>
    <row r="13" spans="1:14" x14ac:dyDescent="0.25">
      <c r="B13">
        <v>6</v>
      </c>
      <c r="C13">
        <v>2</v>
      </c>
      <c r="D13">
        <f t="shared" si="2"/>
        <v>16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22</v>
      </c>
      <c r="J13" s="1">
        <v>0.91</v>
      </c>
      <c r="M13">
        <v>22</v>
      </c>
      <c r="N13" s="1">
        <v>0.36</v>
      </c>
    </row>
    <row r="14" spans="1:14" x14ac:dyDescent="0.25">
      <c r="B14">
        <v>6</v>
      </c>
      <c r="C14">
        <v>2</v>
      </c>
      <c r="D14">
        <f t="shared" si="2"/>
        <v>16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22</v>
      </c>
      <c r="J14" s="1">
        <v>0.91</v>
      </c>
      <c r="M14">
        <v>22</v>
      </c>
      <c r="N14" s="1">
        <v>0.36</v>
      </c>
    </row>
    <row r="15" spans="1:14" x14ac:dyDescent="0.25">
      <c r="B15">
        <v>6</v>
      </c>
      <c r="C15">
        <v>2</v>
      </c>
      <c r="D15">
        <f t="shared" si="2"/>
        <v>16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22</v>
      </c>
      <c r="J15" s="1">
        <v>0.91</v>
      </c>
      <c r="M15">
        <v>22</v>
      </c>
      <c r="N15" s="1">
        <v>0.36</v>
      </c>
    </row>
    <row r="16" spans="1:14" x14ac:dyDescent="0.25">
      <c r="B16">
        <v>6</v>
      </c>
      <c r="C16">
        <v>2</v>
      </c>
      <c r="D16">
        <f t="shared" si="2"/>
        <v>16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22</v>
      </c>
      <c r="J16" s="1">
        <v>0.91</v>
      </c>
      <c r="M16">
        <v>21</v>
      </c>
      <c r="N16" s="1">
        <v>0.35</v>
      </c>
    </row>
    <row r="17" spans="1:14" x14ac:dyDescent="0.25">
      <c r="A17" t="str">
        <f>B18&amp;"D "&amp;C18&amp;"B "&amp;D18&amp;"R "</f>
        <v xml:space="preserve">6D 4B 14R </v>
      </c>
      <c r="F17" s="2"/>
      <c r="J17" s="1"/>
      <c r="N17" s="1"/>
    </row>
    <row r="18" spans="1:14" x14ac:dyDescent="0.25">
      <c r="B18">
        <v>6</v>
      </c>
      <c r="C18">
        <f>C5+2</f>
        <v>4</v>
      </c>
      <c r="D18">
        <f>24-C18-B18</f>
        <v>14</v>
      </c>
      <c r="E18" t="s">
        <v>0</v>
      </c>
      <c r="F18" s="2" t="str">
        <f t="shared" ref="F18:F29" si="3">G18/H18&amp;":"&amp;G18/G18</f>
        <v>12:1</v>
      </c>
      <c r="G18">
        <v>100</v>
      </c>
      <c r="H18">
        <f t="shared" ref="H18:H29" si="4">G18/12</f>
        <v>8.3333333333333339</v>
      </c>
      <c r="I18">
        <v>26</v>
      </c>
      <c r="J18" s="1">
        <v>0.92</v>
      </c>
      <c r="M18">
        <v>25</v>
      </c>
      <c r="N18" s="1">
        <v>0.37</v>
      </c>
    </row>
    <row r="19" spans="1:14" x14ac:dyDescent="0.25">
      <c r="B19">
        <v>6</v>
      </c>
      <c r="C19">
        <f t="shared" ref="C19:C29" si="5">C6+2</f>
        <v>4</v>
      </c>
      <c r="D19">
        <f t="shared" ref="D19:D29" si="6">24-C19-B19</f>
        <v>14</v>
      </c>
      <c r="E19" t="s">
        <v>0</v>
      </c>
      <c r="F19" s="2" t="str">
        <f t="shared" si="3"/>
        <v>12:1</v>
      </c>
      <c r="G19">
        <v>200</v>
      </c>
      <c r="H19">
        <f t="shared" si="4"/>
        <v>16.666666666666668</v>
      </c>
      <c r="I19">
        <v>23</v>
      </c>
      <c r="J19" s="1">
        <v>0.92</v>
      </c>
      <c r="M19">
        <v>22</v>
      </c>
      <c r="N19" s="1">
        <v>0.36</v>
      </c>
    </row>
    <row r="20" spans="1:14" x14ac:dyDescent="0.25">
      <c r="B20">
        <v>6</v>
      </c>
      <c r="C20">
        <f t="shared" si="5"/>
        <v>4</v>
      </c>
      <c r="D20">
        <f t="shared" si="6"/>
        <v>14</v>
      </c>
      <c r="E20" t="s">
        <v>0</v>
      </c>
      <c r="F20" s="2" t="str">
        <f t="shared" si="3"/>
        <v>12:1</v>
      </c>
      <c r="G20">
        <v>300</v>
      </c>
      <c r="H20">
        <f t="shared" si="4"/>
        <v>25</v>
      </c>
      <c r="I20">
        <v>21</v>
      </c>
      <c r="J20" s="1">
        <v>0.91</v>
      </c>
      <c r="M20">
        <v>21</v>
      </c>
      <c r="N20" s="1">
        <v>0.36</v>
      </c>
    </row>
    <row r="21" spans="1:14" x14ac:dyDescent="0.25">
      <c r="B21">
        <v>6</v>
      </c>
      <c r="C21">
        <f t="shared" si="5"/>
        <v>4</v>
      </c>
      <c r="D21">
        <f t="shared" si="6"/>
        <v>14</v>
      </c>
      <c r="E21" t="s">
        <v>0</v>
      </c>
      <c r="F21" s="2" t="str">
        <f t="shared" si="3"/>
        <v>12:1</v>
      </c>
      <c r="G21">
        <v>400</v>
      </c>
      <c r="H21">
        <f t="shared" si="4"/>
        <v>33.333333333333336</v>
      </c>
      <c r="I21">
        <v>21</v>
      </c>
      <c r="J21" s="1">
        <v>0.91</v>
      </c>
      <c r="M21">
        <v>21</v>
      </c>
      <c r="N21" s="1">
        <v>0.36</v>
      </c>
    </row>
    <row r="22" spans="1:14" x14ac:dyDescent="0.25">
      <c r="B22">
        <v>6</v>
      </c>
      <c r="C22">
        <f t="shared" si="5"/>
        <v>4</v>
      </c>
      <c r="D22">
        <f t="shared" si="6"/>
        <v>14</v>
      </c>
      <c r="E22" t="s">
        <v>0</v>
      </c>
      <c r="F22" s="2" t="str">
        <f t="shared" si="3"/>
        <v>12:1</v>
      </c>
      <c r="G22">
        <v>500</v>
      </c>
      <c r="H22">
        <f t="shared" si="4"/>
        <v>41.666666666666664</v>
      </c>
      <c r="I22">
        <v>20</v>
      </c>
      <c r="J22" s="1">
        <v>0.91</v>
      </c>
      <c r="M22">
        <v>20</v>
      </c>
      <c r="N22" s="1">
        <v>0.35</v>
      </c>
    </row>
    <row r="23" spans="1:14" x14ac:dyDescent="0.25">
      <c r="B23">
        <v>6</v>
      </c>
      <c r="C23">
        <f t="shared" si="5"/>
        <v>4</v>
      </c>
      <c r="D23">
        <f t="shared" si="6"/>
        <v>14</v>
      </c>
      <c r="E23" t="s">
        <v>0</v>
      </c>
      <c r="F23" s="2" t="str">
        <f t="shared" si="3"/>
        <v>12:1</v>
      </c>
      <c r="G23">
        <v>600</v>
      </c>
      <c r="H23">
        <f t="shared" si="4"/>
        <v>50</v>
      </c>
      <c r="I23">
        <v>20</v>
      </c>
      <c r="J23" s="1">
        <v>0.91</v>
      </c>
      <c r="M23">
        <v>20</v>
      </c>
      <c r="N23" s="1">
        <v>0.35</v>
      </c>
    </row>
    <row r="24" spans="1:14" x14ac:dyDescent="0.25">
      <c r="B24">
        <v>6</v>
      </c>
      <c r="C24">
        <f t="shared" si="5"/>
        <v>4</v>
      </c>
      <c r="D24">
        <f t="shared" si="6"/>
        <v>14</v>
      </c>
      <c r="E24" t="s">
        <v>0</v>
      </c>
      <c r="F24" s="2" t="str">
        <f t="shared" si="3"/>
        <v>12:1</v>
      </c>
      <c r="G24">
        <v>700</v>
      </c>
      <c r="H24">
        <f t="shared" si="4"/>
        <v>58.333333333333336</v>
      </c>
      <c r="I24">
        <v>20</v>
      </c>
      <c r="J24" s="1">
        <v>0.91</v>
      </c>
      <c r="M24">
        <v>20</v>
      </c>
      <c r="N24" s="1">
        <v>0.35</v>
      </c>
    </row>
    <row r="25" spans="1:14" x14ac:dyDescent="0.25">
      <c r="B25">
        <v>6</v>
      </c>
      <c r="C25">
        <f t="shared" si="5"/>
        <v>4</v>
      </c>
      <c r="D25">
        <f t="shared" si="6"/>
        <v>14</v>
      </c>
      <c r="E25" t="s">
        <v>0</v>
      </c>
      <c r="F25" s="2" t="str">
        <f t="shared" si="3"/>
        <v>12:1</v>
      </c>
      <c r="G25">
        <v>800</v>
      </c>
      <c r="H25">
        <f t="shared" si="4"/>
        <v>66.666666666666671</v>
      </c>
      <c r="I25">
        <v>20</v>
      </c>
      <c r="J25" s="1">
        <v>0.9</v>
      </c>
      <c r="M25">
        <v>20</v>
      </c>
      <c r="N25" s="1">
        <v>0.35</v>
      </c>
    </row>
    <row r="26" spans="1:14" x14ac:dyDescent="0.25">
      <c r="B26">
        <v>6</v>
      </c>
      <c r="C26">
        <f t="shared" si="5"/>
        <v>4</v>
      </c>
      <c r="D26">
        <f t="shared" si="6"/>
        <v>14</v>
      </c>
      <c r="E26" t="s">
        <v>0</v>
      </c>
      <c r="F26" s="2" t="str">
        <f t="shared" si="3"/>
        <v>12:1</v>
      </c>
      <c r="G26">
        <v>900</v>
      </c>
      <c r="H26">
        <f t="shared" si="4"/>
        <v>75</v>
      </c>
      <c r="I26">
        <v>20</v>
      </c>
      <c r="J26" s="1">
        <v>0.9</v>
      </c>
      <c r="M26">
        <v>20</v>
      </c>
      <c r="N26" s="1">
        <v>0.35</v>
      </c>
    </row>
    <row r="27" spans="1:14" x14ac:dyDescent="0.25">
      <c r="B27">
        <v>6</v>
      </c>
      <c r="C27">
        <f t="shared" si="5"/>
        <v>4</v>
      </c>
      <c r="D27">
        <f t="shared" si="6"/>
        <v>14</v>
      </c>
      <c r="E27" t="s">
        <v>0</v>
      </c>
      <c r="F27" s="2" t="str">
        <f t="shared" si="3"/>
        <v>12:1</v>
      </c>
      <c r="G27">
        <v>1000</v>
      </c>
      <c r="H27">
        <f t="shared" si="4"/>
        <v>83.333333333333329</v>
      </c>
      <c r="I27">
        <v>20</v>
      </c>
      <c r="J27" s="1">
        <v>0.9</v>
      </c>
      <c r="M27">
        <v>19</v>
      </c>
      <c r="N27" s="1">
        <v>0.35</v>
      </c>
    </row>
    <row r="28" spans="1:14" x14ac:dyDescent="0.25">
      <c r="B28">
        <v>6</v>
      </c>
      <c r="C28">
        <f t="shared" si="5"/>
        <v>4</v>
      </c>
      <c r="D28">
        <f t="shared" si="6"/>
        <v>14</v>
      </c>
      <c r="E28" t="s">
        <v>0</v>
      </c>
      <c r="F28" s="2" t="str">
        <f t="shared" si="3"/>
        <v>12:1</v>
      </c>
      <c r="G28">
        <v>1100</v>
      </c>
      <c r="H28">
        <f t="shared" si="4"/>
        <v>91.666666666666671</v>
      </c>
      <c r="I28">
        <v>20</v>
      </c>
      <c r="J28" s="1">
        <v>0.9</v>
      </c>
      <c r="M28">
        <v>19</v>
      </c>
      <c r="N28" s="1">
        <v>0.35</v>
      </c>
    </row>
    <row r="29" spans="1:14" x14ac:dyDescent="0.25">
      <c r="B29">
        <v>6</v>
      </c>
      <c r="C29">
        <f t="shared" si="5"/>
        <v>4</v>
      </c>
      <c r="D29">
        <f t="shared" si="6"/>
        <v>14</v>
      </c>
      <c r="E29" t="s">
        <v>0</v>
      </c>
      <c r="F29" s="2" t="str">
        <f t="shared" si="3"/>
        <v>12:1</v>
      </c>
      <c r="G29">
        <v>1200</v>
      </c>
      <c r="H29">
        <f t="shared" si="4"/>
        <v>100</v>
      </c>
      <c r="I29">
        <v>19</v>
      </c>
      <c r="J29" s="1">
        <v>0.9</v>
      </c>
      <c r="M29">
        <v>19</v>
      </c>
      <c r="N29" s="1">
        <v>0.35</v>
      </c>
    </row>
    <row r="30" spans="1:14" x14ac:dyDescent="0.25">
      <c r="A30" t="str">
        <f>B31&amp;"D "&amp;C31&amp;"B "&amp;D31&amp;"R "</f>
        <v xml:space="preserve">6D 6B 12R </v>
      </c>
      <c r="F30" s="2"/>
      <c r="J30" s="1"/>
      <c r="N30" s="1"/>
    </row>
    <row r="31" spans="1:14" x14ac:dyDescent="0.25">
      <c r="B31">
        <v>6</v>
      </c>
      <c r="C31">
        <f>C18+2</f>
        <v>6</v>
      </c>
      <c r="D31">
        <f>24-C31-B31</f>
        <v>12</v>
      </c>
      <c r="E31" t="s">
        <v>0</v>
      </c>
      <c r="F31" s="2" t="str">
        <f t="shared" ref="F31:F42" si="7">G31/H31&amp;":"&amp;G31/G31</f>
        <v>12:1</v>
      </c>
      <c r="G31">
        <v>100</v>
      </c>
      <c r="H31">
        <f t="shared" ref="H31:H42" si="8">G31/12</f>
        <v>8.3333333333333339</v>
      </c>
      <c r="I31">
        <v>24</v>
      </c>
      <c r="J31" s="1">
        <v>0.91</v>
      </c>
      <c r="M31">
        <v>24</v>
      </c>
      <c r="N31" s="1">
        <v>0.36</v>
      </c>
    </row>
    <row r="32" spans="1:14" x14ac:dyDescent="0.25">
      <c r="B32">
        <v>6</v>
      </c>
      <c r="C32">
        <f t="shared" ref="C32:C42" si="9">C19+2</f>
        <v>6</v>
      </c>
      <c r="D32">
        <f t="shared" ref="D32:D42" si="10">24-C32-B32</f>
        <v>12</v>
      </c>
      <c r="E32" t="s">
        <v>0</v>
      </c>
      <c r="F32" s="2" t="str">
        <f t="shared" si="7"/>
        <v>12:1</v>
      </c>
      <c r="G32">
        <v>200</v>
      </c>
      <c r="H32">
        <f t="shared" si="8"/>
        <v>16.666666666666668</v>
      </c>
      <c r="I32">
        <v>21</v>
      </c>
      <c r="J32" s="1">
        <v>0.91</v>
      </c>
      <c r="M32">
        <v>21</v>
      </c>
      <c r="N32" s="1">
        <v>0.35</v>
      </c>
    </row>
    <row r="33" spans="1:14" x14ac:dyDescent="0.25">
      <c r="B33">
        <v>6</v>
      </c>
      <c r="C33">
        <f t="shared" si="9"/>
        <v>6</v>
      </c>
      <c r="D33">
        <f t="shared" si="10"/>
        <v>12</v>
      </c>
      <c r="E33" t="s">
        <v>0</v>
      </c>
      <c r="F33" s="2" t="str">
        <f t="shared" si="7"/>
        <v>12:1</v>
      </c>
      <c r="G33">
        <v>300</v>
      </c>
      <c r="H33">
        <f t="shared" si="8"/>
        <v>25</v>
      </c>
      <c r="I33">
        <v>21</v>
      </c>
      <c r="J33" s="1">
        <v>0.9</v>
      </c>
      <c r="M33">
        <v>20</v>
      </c>
      <c r="N33" s="1">
        <v>0.35</v>
      </c>
    </row>
    <row r="34" spans="1:14" x14ac:dyDescent="0.25">
      <c r="B34">
        <v>6</v>
      </c>
      <c r="C34">
        <f t="shared" si="9"/>
        <v>6</v>
      </c>
      <c r="D34">
        <f t="shared" si="10"/>
        <v>12</v>
      </c>
      <c r="E34" t="s">
        <v>0</v>
      </c>
      <c r="F34" s="2" t="str">
        <f t="shared" si="7"/>
        <v>12:1</v>
      </c>
      <c r="G34">
        <v>400</v>
      </c>
      <c r="H34">
        <f t="shared" si="8"/>
        <v>33.333333333333336</v>
      </c>
      <c r="I34">
        <v>20</v>
      </c>
      <c r="J34" s="1">
        <v>0.9</v>
      </c>
      <c r="M34">
        <v>20</v>
      </c>
      <c r="N34" s="1">
        <v>0.34</v>
      </c>
    </row>
    <row r="35" spans="1:14" x14ac:dyDescent="0.25">
      <c r="B35">
        <v>6</v>
      </c>
      <c r="C35">
        <f t="shared" si="9"/>
        <v>6</v>
      </c>
      <c r="D35">
        <f t="shared" si="10"/>
        <v>12</v>
      </c>
      <c r="E35" t="s">
        <v>0</v>
      </c>
      <c r="F35" s="2" t="str">
        <f t="shared" si="7"/>
        <v>12:1</v>
      </c>
      <c r="G35">
        <v>500</v>
      </c>
      <c r="H35">
        <f t="shared" si="8"/>
        <v>41.666666666666664</v>
      </c>
      <c r="I35">
        <v>20</v>
      </c>
      <c r="J35" s="1">
        <v>0.9</v>
      </c>
      <c r="M35">
        <v>19</v>
      </c>
      <c r="N35" s="1">
        <v>0.34</v>
      </c>
    </row>
    <row r="36" spans="1:14" x14ac:dyDescent="0.25">
      <c r="B36">
        <v>6</v>
      </c>
      <c r="C36">
        <f t="shared" si="9"/>
        <v>6</v>
      </c>
      <c r="D36">
        <f t="shared" si="10"/>
        <v>12</v>
      </c>
      <c r="E36" t="s">
        <v>0</v>
      </c>
      <c r="F36" s="2" t="str">
        <f t="shared" si="7"/>
        <v>12:1</v>
      </c>
      <c r="G36">
        <v>600</v>
      </c>
      <c r="H36">
        <f t="shared" si="8"/>
        <v>50</v>
      </c>
      <c r="I36">
        <v>20</v>
      </c>
      <c r="J36" s="1">
        <v>0.9</v>
      </c>
      <c r="M36">
        <v>19</v>
      </c>
      <c r="N36" s="1">
        <v>0.34</v>
      </c>
    </row>
    <row r="37" spans="1:14" x14ac:dyDescent="0.25">
      <c r="B37">
        <v>6</v>
      </c>
      <c r="C37">
        <f t="shared" si="9"/>
        <v>6</v>
      </c>
      <c r="D37">
        <f t="shared" si="10"/>
        <v>12</v>
      </c>
      <c r="E37" t="s">
        <v>0</v>
      </c>
      <c r="F37" s="2" t="str">
        <f t="shared" si="7"/>
        <v>12:1</v>
      </c>
      <c r="G37">
        <v>700</v>
      </c>
      <c r="H37">
        <f t="shared" si="8"/>
        <v>58.333333333333336</v>
      </c>
      <c r="I37">
        <v>19</v>
      </c>
      <c r="J37" s="1">
        <v>0.9</v>
      </c>
      <c r="M37">
        <v>19</v>
      </c>
      <c r="N37" s="1">
        <v>0.34</v>
      </c>
    </row>
    <row r="38" spans="1:14" x14ac:dyDescent="0.25">
      <c r="B38">
        <v>6</v>
      </c>
      <c r="C38">
        <f t="shared" si="9"/>
        <v>6</v>
      </c>
      <c r="D38">
        <f t="shared" si="10"/>
        <v>12</v>
      </c>
      <c r="E38" t="s">
        <v>0</v>
      </c>
      <c r="F38" s="2" t="str">
        <f t="shared" si="7"/>
        <v>12:1</v>
      </c>
      <c r="G38">
        <v>800</v>
      </c>
      <c r="H38">
        <f t="shared" si="8"/>
        <v>66.666666666666671</v>
      </c>
      <c r="I38">
        <v>19</v>
      </c>
      <c r="J38" s="1">
        <v>0.89</v>
      </c>
      <c r="M38">
        <v>19</v>
      </c>
      <c r="N38" s="1">
        <v>0.34</v>
      </c>
    </row>
    <row r="39" spans="1:14" x14ac:dyDescent="0.25">
      <c r="B39">
        <v>6</v>
      </c>
      <c r="C39">
        <f t="shared" si="9"/>
        <v>6</v>
      </c>
      <c r="D39">
        <f t="shared" si="10"/>
        <v>12</v>
      </c>
      <c r="E39" t="s">
        <v>0</v>
      </c>
      <c r="F39" s="2" t="str">
        <f t="shared" si="7"/>
        <v>12:1</v>
      </c>
      <c r="G39">
        <v>900</v>
      </c>
      <c r="H39">
        <f t="shared" si="8"/>
        <v>75</v>
      </c>
      <c r="I39">
        <v>19</v>
      </c>
      <c r="J39" s="1">
        <v>0.89</v>
      </c>
      <c r="M39">
        <v>19</v>
      </c>
      <c r="N39" s="1">
        <v>0.34</v>
      </c>
    </row>
    <row r="40" spans="1:14" x14ac:dyDescent="0.25">
      <c r="B40">
        <v>6</v>
      </c>
      <c r="C40">
        <f t="shared" si="9"/>
        <v>6</v>
      </c>
      <c r="D40">
        <f t="shared" si="10"/>
        <v>12</v>
      </c>
      <c r="E40" t="s">
        <v>0</v>
      </c>
      <c r="F40" s="2" t="str">
        <f t="shared" si="7"/>
        <v>12:1</v>
      </c>
      <c r="G40">
        <v>1000</v>
      </c>
      <c r="H40">
        <f t="shared" si="8"/>
        <v>83.333333333333329</v>
      </c>
      <c r="I40">
        <v>19</v>
      </c>
      <c r="J40" s="1">
        <v>0.89</v>
      </c>
      <c r="M40">
        <v>19</v>
      </c>
      <c r="N40" s="1">
        <v>0.34</v>
      </c>
    </row>
    <row r="41" spans="1:14" x14ac:dyDescent="0.25">
      <c r="B41">
        <v>6</v>
      </c>
      <c r="C41">
        <f t="shared" si="9"/>
        <v>6</v>
      </c>
      <c r="D41">
        <f t="shared" si="10"/>
        <v>12</v>
      </c>
      <c r="E41" t="s">
        <v>0</v>
      </c>
      <c r="F41" s="2" t="str">
        <f t="shared" si="7"/>
        <v>12:1</v>
      </c>
      <c r="G41">
        <v>1100</v>
      </c>
      <c r="H41">
        <f t="shared" si="8"/>
        <v>91.666666666666671</v>
      </c>
      <c r="I41">
        <v>19</v>
      </c>
      <c r="J41" s="1">
        <v>0.89</v>
      </c>
      <c r="M41">
        <v>19</v>
      </c>
      <c r="N41" s="1">
        <v>0.34</v>
      </c>
    </row>
    <row r="42" spans="1:14" x14ac:dyDescent="0.25">
      <c r="B42">
        <v>6</v>
      </c>
      <c r="C42">
        <f t="shared" si="9"/>
        <v>6</v>
      </c>
      <c r="D42">
        <f t="shared" si="10"/>
        <v>12</v>
      </c>
      <c r="E42" t="s">
        <v>0</v>
      </c>
      <c r="F42" s="2" t="str">
        <f t="shared" si="7"/>
        <v>12:1</v>
      </c>
      <c r="G42">
        <v>1200</v>
      </c>
      <c r="H42">
        <f t="shared" si="8"/>
        <v>100</v>
      </c>
      <c r="I42">
        <v>19</v>
      </c>
      <c r="J42" s="1">
        <v>0.89</v>
      </c>
      <c r="M42">
        <v>19</v>
      </c>
      <c r="N42" s="1">
        <v>0.34</v>
      </c>
    </row>
    <row r="43" spans="1:14" x14ac:dyDescent="0.25">
      <c r="A43" t="str">
        <f>B44&amp;"D "&amp;C44&amp;"B "&amp;D44&amp;"R "</f>
        <v xml:space="preserve">6D 8B 10R </v>
      </c>
      <c r="F43" s="2"/>
      <c r="J43" s="1"/>
      <c r="N43" s="1"/>
    </row>
    <row r="44" spans="1:14" x14ac:dyDescent="0.25">
      <c r="B44">
        <v>6</v>
      </c>
      <c r="C44">
        <f>C31+2</f>
        <v>8</v>
      </c>
      <c r="D44">
        <f>24-C44-B44</f>
        <v>10</v>
      </c>
      <c r="E44" t="s">
        <v>0</v>
      </c>
      <c r="F44" s="2" t="str">
        <f t="shared" ref="F44:F55" si="11">G44/H44&amp;":"&amp;G44/G44</f>
        <v>12:1</v>
      </c>
      <c r="G44">
        <v>100</v>
      </c>
      <c r="H44">
        <f t="shared" ref="H44:H55" si="12">G44/12</f>
        <v>8.3333333333333339</v>
      </c>
      <c r="I44">
        <v>24</v>
      </c>
      <c r="J44" s="1">
        <v>0.9</v>
      </c>
      <c r="M44">
        <v>23</v>
      </c>
      <c r="N44" s="1">
        <v>0.35</v>
      </c>
    </row>
    <row r="45" spans="1:14" x14ac:dyDescent="0.25">
      <c r="B45">
        <v>6</v>
      </c>
      <c r="C45">
        <f t="shared" ref="C45:C55" si="13">C32+2</f>
        <v>8</v>
      </c>
      <c r="D45">
        <f t="shared" ref="D45:D55" si="14">24-C45-B45</f>
        <v>10</v>
      </c>
      <c r="E45" t="s">
        <v>0</v>
      </c>
      <c r="F45" s="2" t="str">
        <f t="shared" si="11"/>
        <v>12:1</v>
      </c>
      <c r="G45">
        <v>200</v>
      </c>
      <c r="H45">
        <f t="shared" si="12"/>
        <v>16.666666666666668</v>
      </c>
      <c r="I45">
        <v>21</v>
      </c>
      <c r="J45" s="1">
        <v>0.9</v>
      </c>
      <c r="M45">
        <v>21</v>
      </c>
      <c r="N45" s="1">
        <v>0.34</v>
      </c>
    </row>
    <row r="46" spans="1:14" x14ac:dyDescent="0.25">
      <c r="B46">
        <v>6</v>
      </c>
      <c r="C46">
        <f t="shared" si="13"/>
        <v>8</v>
      </c>
      <c r="D46">
        <f t="shared" si="14"/>
        <v>10</v>
      </c>
      <c r="E46" t="s">
        <v>0</v>
      </c>
      <c r="F46" s="2" t="str">
        <f t="shared" si="11"/>
        <v>12:1</v>
      </c>
      <c r="G46">
        <v>300</v>
      </c>
      <c r="H46">
        <f t="shared" si="12"/>
        <v>25</v>
      </c>
      <c r="I46">
        <v>20</v>
      </c>
      <c r="J46" s="1">
        <v>0.9</v>
      </c>
      <c r="M46">
        <v>20</v>
      </c>
      <c r="N46" s="1">
        <v>0.34</v>
      </c>
    </row>
    <row r="47" spans="1:14" x14ac:dyDescent="0.25">
      <c r="B47">
        <v>6</v>
      </c>
      <c r="C47">
        <f t="shared" si="13"/>
        <v>8</v>
      </c>
      <c r="D47">
        <f t="shared" si="14"/>
        <v>10</v>
      </c>
      <c r="E47" t="s">
        <v>0</v>
      </c>
      <c r="F47" s="2" t="str">
        <f t="shared" si="11"/>
        <v>12:1</v>
      </c>
      <c r="G47">
        <v>400</v>
      </c>
      <c r="H47">
        <f t="shared" si="12"/>
        <v>33.333333333333336</v>
      </c>
      <c r="I47">
        <v>20</v>
      </c>
      <c r="J47" s="1">
        <v>0.89</v>
      </c>
      <c r="M47">
        <v>19</v>
      </c>
      <c r="N47" s="1">
        <v>0.34</v>
      </c>
    </row>
    <row r="48" spans="1:14" x14ac:dyDescent="0.25">
      <c r="B48">
        <v>6</v>
      </c>
      <c r="C48">
        <f t="shared" si="13"/>
        <v>8</v>
      </c>
      <c r="D48">
        <f t="shared" si="14"/>
        <v>10</v>
      </c>
      <c r="E48" t="s">
        <v>0</v>
      </c>
      <c r="F48" s="2" t="str">
        <f t="shared" si="11"/>
        <v>12:1</v>
      </c>
      <c r="G48">
        <v>500</v>
      </c>
      <c r="H48">
        <f t="shared" si="12"/>
        <v>41.666666666666664</v>
      </c>
      <c r="I48">
        <v>20</v>
      </c>
      <c r="J48" s="1">
        <v>0.89</v>
      </c>
      <c r="M48">
        <v>19</v>
      </c>
      <c r="N48" s="1">
        <v>0.34</v>
      </c>
    </row>
    <row r="49" spans="1:14" x14ac:dyDescent="0.25">
      <c r="B49">
        <v>6</v>
      </c>
      <c r="C49">
        <f t="shared" si="13"/>
        <v>8</v>
      </c>
      <c r="D49">
        <f t="shared" si="14"/>
        <v>10</v>
      </c>
      <c r="E49" t="s">
        <v>0</v>
      </c>
      <c r="F49" s="2" t="str">
        <f t="shared" si="11"/>
        <v>12:1</v>
      </c>
      <c r="G49">
        <v>600</v>
      </c>
      <c r="H49">
        <f t="shared" si="12"/>
        <v>50</v>
      </c>
      <c r="I49">
        <v>19</v>
      </c>
      <c r="J49" s="1">
        <v>0.89</v>
      </c>
      <c r="M49">
        <v>19</v>
      </c>
      <c r="N49" s="1">
        <v>0.33</v>
      </c>
    </row>
    <row r="50" spans="1:14" x14ac:dyDescent="0.25">
      <c r="B50">
        <v>6</v>
      </c>
      <c r="C50">
        <f t="shared" si="13"/>
        <v>8</v>
      </c>
      <c r="D50">
        <f t="shared" si="14"/>
        <v>10</v>
      </c>
      <c r="E50" t="s">
        <v>0</v>
      </c>
      <c r="F50" s="2" t="str">
        <f t="shared" si="11"/>
        <v>12:1</v>
      </c>
      <c r="G50">
        <v>700</v>
      </c>
      <c r="H50">
        <f t="shared" si="12"/>
        <v>58.333333333333336</v>
      </c>
      <c r="I50">
        <v>19</v>
      </c>
      <c r="J50" s="1">
        <v>0.89</v>
      </c>
      <c r="M50">
        <v>19</v>
      </c>
      <c r="N50" s="1">
        <v>0.33</v>
      </c>
    </row>
    <row r="51" spans="1:14" x14ac:dyDescent="0.25">
      <c r="B51">
        <v>6</v>
      </c>
      <c r="C51">
        <f t="shared" si="13"/>
        <v>8</v>
      </c>
      <c r="D51">
        <f t="shared" si="14"/>
        <v>10</v>
      </c>
      <c r="E51" t="s">
        <v>0</v>
      </c>
      <c r="F51" s="2" t="str">
        <f t="shared" si="11"/>
        <v>12:1</v>
      </c>
      <c r="G51">
        <v>800</v>
      </c>
      <c r="H51">
        <f t="shared" si="12"/>
        <v>66.666666666666671</v>
      </c>
      <c r="I51">
        <v>19</v>
      </c>
      <c r="J51" s="1">
        <v>0.89</v>
      </c>
      <c r="M51">
        <v>19</v>
      </c>
      <c r="N51" s="1">
        <v>0.33</v>
      </c>
    </row>
    <row r="52" spans="1:14" x14ac:dyDescent="0.25">
      <c r="B52">
        <v>6</v>
      </c>
      <c r="C52">
        <f t="shared" si="13"/>
        <v>8</v>
      </c>
      <c r="D52">
        <f t="shared" si="14"/>
        <v>10</v>
      </c>
      <c r="E52" t="s">
        <v>0</v>
      </c>
      <c r="F52" s="2" t="str">
        <f t="shared" si="11"/>
        <v>12:1</v>
      </c>
      <c r="G52">
        <v>900</v>
      </c>
      <c r="H52">
        <f t="shared" si="12"/>
        <v>75</v>
      </c>
      <c r="I52">
        <v>19</v>
      </c>
      <c r="J52" s="1">
        <v>0.89</v>
      </c>
      <c r="M52">
        <v>19</v>
      </c>
      <c r="N52" s="1">
        <v>0.33</v>
      </c>
    </row>
    <row r="53" spans="1:14" x14ac:dyDescent="0.25">
      <c r="B53">
        <v>6</v>
      </c>
      <c r="C53">
        <f t="shared" si="13"/>
        <v>8</v>
      </c>
      <c r="D53">
        <f t="shared" si="14"/>
        <v>10</v>
      </c>
      <c r="E53" t="s">
        <v>0</v>
      </c>
      <c r="F53" s="2" t="str">
        <f t="shared" si="11"/>
        <v>12:1</v>
      </c>
      <c r="G53">
        <v>1000</v>
      </c>
      <c r="H53">
        <f t="shared" si="12"/>
        <v>83.333333333333329</v>
      </c>
      <c r="I53">
        <v>19</v>
      </c>
      <c r="J53" s="1">
        <v>0.89</v>
      </c>
      <c r="M53">
        <v>19</v>
      </c>
      <c r="N53" s="1">
        <v>0.33</v>
      </c>
    </row>
    <row r="54" spans="1:14" x14ac:dyDescent="0.25">
      <c r="B54">
        <v>6</v>
      </c>
      <c r="C54">
        <f t="shared" si="13"/>
        <v>8</v>
      </c>
      <c r="D54">
        <f t="shared" si="14"/>
        <v>10</v>
      </c>
      <c r="E54" t="s">
        <v>0</v>
      </c>
      <c r="F54" s="2" t="str">
        <f t="shared" si="11"/>
        <v>12:1</v>
      </c>
      <c r="G54">
        <v>1100</v>
      </c>
      <c r="H54">
        <f t="shared" si="12"/>
        <v>91.666666666666671</v>
      </c>
      <c r="I54">
        <v>19</v>
      </c>
      <c r="J54" s="1">
        <v>0.89</v>
      </c>
      <c r="M54">
        <v>19</v>
      </c>
      <c r="N54" s="1">
        <v>0.33</v>
      </c>
    </row>
    <row r="55" spans="1:14" x14ac:dyDescent="0.25">
      <c r="B55">
        <v>6</v>
      </c>
      <c r="C55">
        <f t="shared" si="13"/>
        <v>8</v>
      </c>
      <c r="D55">
        <f t="shared" si="14"/>
        <v>10</v>
      </c>
      <c r="E55" t="s">
        <v>0</v>
      </c>
      <c r="F55" s="2" t="str">
        <f t="shared" si="11"/>
        <v>12:1</v>
      </c>
      <c r="G55">
        <v>1200</v>
      </c>
      <c r="H55">
        <f t="shared" si="12"/>
        <v>100</v>
      </c>
      <c r="I55">
        <v>19</v>
      </c>
      <c r="J55" s="1">
        <v>0.89</v>
      </c>
      <c r="M55">
        <v>19</v>
      </c>
      <c r="N55" s="1">
        <v>0.33</v>
      </c>
    </row>
    <row r="56" spans="1:14" x14ac:dyDescent="0.25">
      <c r="A56" t="str">
        <f>B57&amp;"D "&amp;C57&amp;"B "&amp;D57&amp;"R "</f>
        <v xml:space="preserve">6D 10B 8R </v>
      </c>
      <c r="F56" s="2"/>
      <c r="J56" s="1"/>
      <c r="N56" s="1"/>
    </row>
    <row r="57" spans="1:14" x14ac:dyDescent="0.25">
      <c r="B57">
        <v>6</v>
      </c>
      <c r="C57">
        <f>C44+2</f>
        <v>10</v>
      </c>
      <c r="D57">
        <f>24-C57-B57</f>
        <v>8</v>
      </c>
      <c r="E57" t="s">
        <v>0</v>
      </c>
      <c r="F57" s="2" t="str">
        <f t="shared" ref="F57:F68" si="15">G57/H57&amp;":"&amp;G57/G57</f>
        <v>12:1</v>
      </c>
      <c r="G57">
        <v>100</v>
      </c>
      <c r="H57">
        <f t="shared" ref="H57:H68" si="16">G57/12</f>
        <v>8.3333333333333339</v>
      </c>
      <c r="I57">
        <v>24</v>
      </c>
      <c r="J57" s="1">
        <v>0.9</v>
      </c>
      <c r="M57">
        <v>23</v>
      </c>
      <c r="N57" s="1">
        <v>0.34</v>
      </c>
    </row>
    <row r="58" spans="1:14" x14ac:dyDescent="0.25">
      <c r="B58">
        <v>6</v>
      </c>
      <c r="C58">
        <f t="shared" ref="C58:C68" si="17">C45+2</f>
        <v>10</v>
      </c>
      <c r="D58">
        <f t="shared" ref="D58:D68" si="18">24-C58-B58</f>
        <v>8</v>
      </c>
      <c r="E58" t="s">
        <v>0</v>
      </c>
      <c r="F58" s="2" t="str">
        <f t="shared" si="15"/>
        <v>12:1</v>
      </c>
      <c r="G58">
        <v>200</v>
      </c>
      <c r="H58">
        <f t="shared" si="16"/>
        <v>16.666666666666668</v>
      </c>
      <c r="I58">
        <v>21</v>
      </c>
      <c r="J58" s="1">
        <v>0.89</v>
      </c>
      <c r="M58">
        <v>21</v>
      </c>
      <c r="N58" s="1">
        <v>0.34</v>
      </c>
    </row>
    <row r="59" spans="1:14" x14ac:dyDescent="0.25">
      <c r="B59">
        <v>6</v>
      </c>
      <c r="C59">
        <f t="shared" si="17"/>
        <v>10</v>
      </c>
      <c r="D59">
        <f t="shared" si="18"/>
        <v>8</v>
      </c>
      <c r="E59" t="s">
        <v>0</v>
      </c>
      <c r="F59" s="2" t="str">
        <f t="shared" si="15"/>
        <v>12:1</v>
      </c>
      <c r="G59">
        <v>300</v>
      </c>
      <c r="H59">
        <f t="shared" si="16"/>
        <v>25</v>
      </c>
      <c r="I59">
        <v>20</v>
      </c>
      <c r="J59" s="1">
        <v>0.89</v>
      </c>
      <c r="M59">
        <v>20</v>
      </c>
      <c r="N59" s="1">
        <v>0.33</v>
      </c>
    </row>
    <row r="60" spans="1:14" x14ac:dyDescent="0.25">
      <c r="B60">
        <v>6</v>
      </c>
      <c r="C60">
        <f t="shared" si="17"/>
        <v>10</v>
      </c>
      <c r="D60">
        <f t="shared" si="18"/>
        <v>8</v>
      </c>
      <c r="E60" t="s">
        <v>0</v>
      </c>
      <c r="F60" s="2" t="str">
        <f t="shared" si="15"/>
        <v>12:1</v>
      </c>
      <c r="G60">
        <v>400</v>
      </c>
      <c r="H60">
        <f t="shared" si="16"/>
        <v>33.333333333333336</v>
      </c>
      <c r="I60">
        <v>20</v>
      </c>
      <c r="J60" s="1">
        <v>0.89</v>
      </c>
      <c r="M60">
        <v>19</v>
      </c>
      <c r="N60" s="1">
        <v>0.33</v>
      </c>
    </row>
    <row r="61" spans="1:14" x14ac:dyDescent="0.25">
      <c r="B61">
        <v>6</v>
      </c>
      <c r="C61">
        <f t="shared" si="17"/>
        <v>10</v>
      </c>
      <c r="D61">
        <f t="shared" si="18"/>
        <v>8</v>
      </c>
      <c r="E61" t="s">
        <v>0</v>
      </c>
      <c r="F61" s="2" t="str">
        <f t="shared" si="15"/>
        <v>12:1</v>
      </c>
      <c r="G61">
        <v>500</v>
      </c>
      <c r="H61">
        <f t="shared" si="16"/>
        <v>41.666666666666664</v>
      </c>
      <c r="I61">
        <v>20</v>
      </c>
      <c r="J61" s="1">
        <v>0.89</v>
      </c>
      <c r="M61">
        <v>19</v>
      </c>
      <c r="N61" s="1">
        <v>0.33</v>
      </c>
    </row>
    <row r="62" spans="1:14" x14ac:dyDescent="0.25">
      <c r="B62">
        <v>6</v>
      </c>
      <c r="C62">
        <f t="shared" si="17"/>
        <v>10</v>
      </c>
      <c r="D62">
        <f t="shared" si="18"/>
        <v>8</v>
      </c>
      <c r="E62" t="s">
        <v>0</v>
      </c>
      <c r="F62" s="2" t="str">
        <f t="shared" si="15"/>
        <v>12:1</v>
      </c>
      <c r="G62">
        <v>600</v>
      </c>
      <c r="H62">
        <f t="shared" si="16"/>
        <v>50</v>
      </c>
      <c r="I62">
        <v>19</v>
      </c>
      <c r="J62" s="1">
        <v>0.89</v>
      </c>
      <c r="M62">
        <v>19</v>
      </c>
      <c r="N62" s="1">
        <v>0.33</v>
      </c>
    </row>
    <row r="63" spans="1:14" x14ac:dyDescent="0.25">
      <c r="B63">
        <v>6</v>
      </c>
      <c r="C63">
        <f t="shared" si="17"/>
        <v>10</v>
      </c>
      <c r="D63">
        <f t="shared" si="18"/>
        <v>8</v>
      </c>
      <c r="E63" t="s">
        <v>0</v>
      </c>
      <c r="F63" s="2" t="str">
        <f t="shared" si="15"/>
        <v>12:1</v>
      </c>
      <c r="G63">
        <v>700</v>
      </c>
      <c r="H63">
        <f t="shared" si="16"/>
        <v>58.333333333333336</v>
      </c>
      <c r="I63">
        <v>19</v>
      </c>
      <c r="J63" s="1">
        <v>0.88</v>
      </c>
      <c r="M63">
        <v>19</v>
      </c>
      <c r="N63" s="1">
        <v>0.33</v>
      </c>
    </row>
    <row r="64" spans="1:14" x14ac:dyDescent="0.25">
      <c r="B64">
        <v>6</v>
      </c>
      <c r="C64">
        <f t="shared" si="17"/>
        <v>10</v>
      </c>
      <c r="D64">
        <f t="shared" si="18"/>
        <v>8</v>
      </c>
      <c r="E64" t="s">
        <v>0</v>
      </c>
      <c r="F64" s="2" t="str">
        <f t="shared" si="15"/>
        <v>12:1</v>
      </c>
      <c r="G64">
        <v>800</v>
      </c>
      <c r="H64">
        <f t="shared" si="16"/>
        <v>66.666666666666671</v>
      </c>
      <c r="I64">
        <v>19</v>
      </c>
      <c r="J64" s="1">
        <v>0.88</v>
      </c>
      <c r="M64">
        <v>19</v>
      </c>
      <c r="N64" s="1">
        <v>0.33</v>
      </c>
    </row>
    <row r="65" spans="1:14" x14ac:dyDescent="0.25">
      <c r="B65">
        <v>6</v>
      </c>
      <c r="C65">
        <f t="shared" si="17"/>
        <v>10</v>
      </c>
      <c r="D65">
        <f t="shared" si="18"/>
        <v>8</v>
      </c>
      <c r="E65" t="s">
        <v>0</v>
      </c>
      <c r="F65" s="2" t="str">
        <f t="shared" si="15"/>
        <v>12:1</v>
      </c>
      <c r="G65">
        <v>900</v>
      </c>
      <c r="H65">
        <f t="shared" si="16"/>
        <v>75</v>
      </c>
      <c r="I65">
        <v>19</v>
      </c>
      <c r="J65" s="1">
        <v>0.88</v>
      </c>
      <c r="M65">
        <v>19</v>
      </c>
      <c r="N65" s="1">
        <v>0.33</v>
      </c>
    </row>
    <row r="66" spans="1:14" x14ac:dyDescent="0.25">
      <c r="B66">
        <v>6</v>
      </c>
      <c r="C66">
        <f t="shared" si="17"/>
        <v>10</v>
      </c>
      <c r="D66">
        <f t="shared" si="18"/>
        <v>8</v>
      </c>
      <c r="E66" t="s">
        <v>0</v>
      </c>
      <c r="F66" s="2" t="str">
        <f t="shared" si="15"/>
        <v>12:1</v>
      </c>
      <c r="G66">
        <v>1000</v>
      </c>
      <c r="H66">
        <f t="shared" si="16"/>
        <v>83.333333333333329</v>
      </c>
      <c r="I66">
        <v>19</v>
      </c>
      <c r="J66" s="1">
        <v>0.88</v>
      </c>
      <c r="M66">
        <v>19</v>
      </c>
      <c r="N66" s="1">
        <v>0.32</v>
      </c>
    </row>
    <row r="67" spans="1:14" x14ac:dyDescent="0.25">
      <c r="B67">
        <v>6</v>
      </c>
      <c r="C67">
        <f t="shared" si="17"/>
        <v>10</v>
      </c>
      <c r="D67">
        <f t="shared" si="18"/>
        <v>8</v>
      </c>
      <c r="E67" t="s">
        <v>0</v>
      </c>
      <c r="F67" s="2" t="str">
        <f t="shared" si="15"/>
        <v>12:1</v>
      </c>
      <c r="G67">
        <v>1100</v>
      </c>
      <c r="H67">
        <f t="shared" si="16"/>
        <v>91.666666666666671</v>
      </c>
      <c r="I67">
        <v>19</v>
      </c>
      <c r="J67" s="1">
        <v>0.88</v>
      </c>
      <c r="M67">
        <v>19</v>
      </c>
      <c r="N67" s="1">
        <v>0.32</v>
      </c>
    </row>
    <row r="68" spans="1:14" x14ac:dyDescent="0.25">
      <c r="B68">
        <v>6</v>
      </c>
      <c r="C68">
        <f t="shared" si="17"/>
        <v>10</v>
      </c>
      <c r="D68">
        <f t="shared" si="18"/>
        <v>8</v>
      </c>
      <c r="E68" t="s">
        <v>0</v>
      </c>
      <c r="F68" s="2" t="str">
        <f t="shared" si="15"/>
        <v>12:1</v>
      </c>
      <c r="G68">
        <v>1200</v>
      </c>
      <c r="H68">
        <f t="shared" si="16"/>
        <v>100</v>
      </c>
      <c r="I68">
        <v>19</v>
      </c>
      <c r="J68" s="1">
        <v>0.88</v>
      </c>
      <c r="M68">
        <v>19</v>
      </c>
      <c r="N68" s="1">
        <v>0.32</v>
      </c>
    </row>
    <row r="69" spans="1:14" x14ac:dyDescent="0.25">
      <c r="A69" t="str">
        <f>B70&amp;"D "&amp;C70&amp;"B "&amp;D70&amp;"R "</f>
        <v xml:space="preserve">6D 12B 6R </v>
      </c>
      <c r="F69" s="2"/>
      <c r="J69" s="1"/>
      <c r="N69" s="1"/>
    </row>
    <row r="70" spans="1:14" x14ac:dyDescent="0.25">
      <c r="B70">
        <v>6</v>
      </c>
      <c r="C70">
        <f>C57+2</f>
        <v>12</v>
      </c>
      <c r="D70">
        <f>24-C70-B70</f>
        <v>6</v>
      </c>
      <c r="E70" t="s">
        <v>0</v>
      </c>
      <c r="F70" s="2" t="str">
        <f t="shared" ref="F70:F81" si="19">G70/H70&amp;":"&amp;G70/G70</f>
        <v>12:1</v>
      </c>
      <c r="G70">
        <v>100</v>
      </c>
      <c r="H70">
        <f t="shared" ref="H70:H81" si="20">G70/12</f>
        <v>8.3333333333333339</v>
      </c>
      <c r="I70">
        <v>24</v>
      </c>
      <c r="J70" s="1">
        <v>0.9</v>
      </c>
      <c r="M70">
        <v>23</v>
      </c>
      <c r="N70" s="1">
        <v>0.34</v>
      </c>
    </row>
    <row r="71" spans="1:14" x14ac:dyDescent="0.25">
      <c r="B71">
        <v>6</v>
      </c>
      <c r="C71">
        <f t="shared" ref="C71:C81" si="21">C58+2</f>
        <v>12</v>
      </c>
      <c r="D71">
        <f t="shared" ref="D71:D81" si="22">24-C71-B71</f>
        <v>6</v>
      </c>
      <c r="E71" t="s">
        <v>0</v>
      </c>
      <c r="F71" s="2" t="str">
        <f t="shared" si="19"/>
        <v>12:1</v>
      </c>
      <c r="G71">
        <v>200</v>
      </c>
      <c r="H71">
        <f t="shared" si="20"/>
        <v>16.666666666666668</v>
      </c>
      <c r="I71">
        <v>21</v>
      </c>
      <c r="J71" s="1">
        <v>0.89</v>
      </c>
      <c r="M71">
        <v>21</v>
      </c>
      <c r="N71" s="1">
        <v>0.33</v>
      </c>
    </row>
    <row r="72" spans="1:14" x14ac:dyDescent="0.25">
      <c r="B72">
        <v>6</v>
      </c>
      <c r="C72">
        <f t="shared" si="21"/>
        <v>12</v>
      </c>
      <c r="D72">
        <f t="shared" si="22"/>
        <v>6</v>
      </c>
      <c r="E72" t="s">
        <v>0</v>
      </c>
      <c r="F72" s="2" t="str">
        <f t="shared" si="19"/>
        <v>12:1</v>
      </c>
      <c r="G72">
        <v>300</v>
      </c>
      <c r="H72">
        <f t="shared" si="20"/>
        <v>25</v>
      </c>
      <c r="I72">
        <v>20</v>
      </c>
      <c r="J72" s="1">
        <v>0.89</v>
      </c>
      <c r="M72">
        <v>20</v>
      </c>
      <c r="N72" s="1">
        <v>0.33</v>
      </c>
    </row>
    <row r="73" spans="1:14" x14ac:dyDescent="0.25">
      <c r="B73">
        <v>6</v>
      </c>
      <c r="C73">
        <f t="shared" si="21"/>
        <v>12</v>
      </c>
      <c r="D73">
        <f t="shared" si="22"/>
        <v>6</v>
      </c>
      <c r="E73" t="s">
        <v>0</v>
      </c>
      <c r="F73" s="2" t="str">
        <f t="shared" si="19"/>
        <v>12:1</v>
      </c>
      <c r="G73">
        <v>400</v>
      </c>
      <c r="H73">
        <f t="shared" si="20"/>
        <v>33.333333333333336</v>
      </c>
      <c r="I73">
        <v>20</v>
      </c>
      <c r="J73" s="1">
        <v>0.88</v>
      </c>
      <c r="M73">
        <v>20</v>
      </c>
      <c r="N73" s="1">
        <v>0.33</v>
      </c>
    </row>
    <row r="74" spans="1:14" x14ac:dyDescent="0.25">
      <c r="B74">
        <v>6</v>
      </c>
      <c r="C74">
        <f t="shared" si="21"/>
        <v>12</v>
      </c>
      <c r="D74">
        <f t="shared" si="22"/>
        <v>6</v>
      </c>
      <c r="E74" t="s">
        <v>0</v>
      </c>
      <c r="F74" s="2" t="str">
        <f t="shared" si="19"/>
        <v>12:1</v>
      </c>
      <c r="G74">
        <v>500</v>
      </c>
      <c r="H74">
        <f t="shared" si="20"/>
        <v>41.666666666666664</v>
      </c>
      <c r="I74">
        <v>19</v>
      </c>
      <c r="J74" s="1">
        <v>0.88</v>
      </c>
      <c r="M74">
        <v>19</v>
      </c>
      <c r="N74" s="1">
        <v>0.33</v>
      </c>
    </row>
    <row r="75" spans="1:14" x14ac:dyDescent="0.25">
      <c r="B75">
        <v>6</v>
      </c>
      <c r="C75">
        <f t="shared" si="21"/>
        <v>12</v>
      </c>
      <c r="D75">
        <f t="shared" si="22"/>
        <v>6</v>
      </c>
      <c r="E75" t="s">
        <v>0</v>
      </c>
      <c r="F75" s="2" t="str">
        <f t="shared" si="19"/>
        <v>12:1</v>
      </c>
      <c r="G75">
        <v>600</v>
      </c>
      <c r="H75">
        <f t="shared" si="20"/>
        <v>50</v>
      </c>
      <c r="I75">
        <v>19</v>
      </c>
      <c r="J75" s="1">
        <v>0.88</v>
      </c>
      <c r="M75">
        <v>19</v>
      </c>
      <c r="N75" s="1">
        <v>0.32</v>
      </c>
    </row>
    <row r="76" spans="1:14" x14ac:dyDescent="0.25">
      <c r="B76">
        <v>6</v>
      </c>
      <c r="C76">
        <f t="shared" si="21"/>
        <v>12</v>
      </c>
      <c r="D76">
        <f t="shared" si="22"/>
        <v>6</v>
      </c>
      <c r="E76" t="s">
        <v>0</v>
      </c>
      <c r="F76" s="2" t="str">
        <f t="shared" si="19"/>
        <v>12:1</v>
      </c>
      <c r="G76">
        <v>700</v>
      </c>
      <c r="H76">
        <f t="shared" si="20"/>
        <v>58.333333333333336</v>
      </c>
      <c r="I76">
        <v>19</v>
      </c>
      <c r="J76" s="1">
        <v>0.88</v>
      </c>
      <c r="M76">
        <v>19</v>
      </c>
      <c r="N76" s="1">
        <v>0.32</v>
      </c>
    </row>
    <row r="77" spans="1:14" x14ac:dyDescent="0.25">
      <c r="B77">
        <v>6</v>
      </c>
      <c r="C77">
        <f t="shared" si="21"/>
        <v>12</v>
      </c>
      <c r="D77">
        <f t="shared" si="22"/>
        <v>6</v>
      </c>
      <c r="E77" t="s">
        <v>0</v>
      </c>
      <c r="F77" s="2" t="str">
        <f t="shared" si="19"/>
        <v>12:1</v>
      </c>
      <c r="G77">
        <v>800</v>
      </c>
      <c r="H77">
        <f t="shared" si="20"/>
        <v>66.666666666666671</v>
      </c>
      <c r="I77">
        <v>19</v>
      </c>
      <c r="J77" s="1">
        <v>0.88</v>
      </c>
      <c r="M77">
        <v>19</v>
      </c>
      <c r="N77" s="1">
        <v>0.32</v>
      </c>
    </row>
    <row r="78" spans="1:14" x14ac:dyDescent="0.25">
      <c r="B78">
        <v>6</v>
      </c>
      <c r="C78">
        <f t="shared" si="21"/>
        <v>12</v>
      </c>
      <c r="D78">
        <f t="shared" si="22"/>
        <v>6</v>
      </c>
      <c r="E78" t="s">
        <v>0</v>
      </c>
      <c r="F78" s="2" t="str">
        <f t="shared" si="19"/>
        <v>12:1</v>
      </c>
      <c r="G78">
        <v>900</v>
      </c>
      <c r="H78">
        <f t="shared" si="20"/>
        <v>75</v>
      </c>
      <c r="I78">
        <v>19</v>
      </c>
      <c r="J78" s="1">
        <v>0.88</v>
      </c>
      <c r="M78">
        <v>19</v>
      </c>
      <c r="N78" s="1">
        <v>0.32</v>
      </c>
    </row>
    <row r="79" spans="1:14" x14ac:dyDescent="0.25">
      <c r="B79">
        <v>6</v>
      </c>
      <c r="C79">
        <f t="shared" si="21"/>
        <v>12</v>
      </c>
      <c r="D79">
        <f t="shared" si="22"/>
        <v>6</v>
      </c>
      <c r="E79" t="s">
        <v>0</v>
      </c>
      <c r="F79" s="2" t="str">
        <f t="shared" si="19"/>
        <v>12:1</v>
      </c>
      <c r="G79">
        <v>1000</v>
      </c>
      <c r="H79">
        <f t="shared" si="20"/>
        <v>83.333333333333329</v>
      </c>
      <c r="I79">
        <v>19</v>
      </c>
      <c r="J79" s="1">
        <v>0.88</v>
      </c>
      <c r="M79">
        <v>19</v>
      </c>
      <c r="N79" s="1">
        <v>0.32</v>
      </c>
    </row>
    <row r="80" spans="1:14" x14ac:dyDescent="0.25">
      <c r="B80">
        <v>6</v>
      </c>
      <c r="C80">
        <f t="shared" si="21"/>
        <v>12</v>
      </c>
      <c r="D80">
        <f t="shared" si="22"/>
        <v>6</v>
      </c>
      <c r="E80" t="s">
        <v>0</v>
      </c>
      <c r="F80" s="2" t="str">
        <f t="shared" si="19"/>
        <v>12:1</v>
      </c>
      <c r="G80">
        <v>1100</v>
      </c>
      <c r="H80">
        <f t="shared" si="20"/>
        <v>91.666666666666671</v>
      </c>
      <c r="I80">
        <v>19</v>
      </c>
      <c r="J80" s="1">
        <v>0.88</v>
      </c>
      <c r="M80">
        <v>19</v>
      </c>
      <c r="N80" s="1">
        <v>0.32</v>
      </c>
    </row>
    <row r="81" spans="1:14" x14ac:dyDescent="0.25">
      <c r="B81">
        <v>6</v>
      </c>
      <c r="C81">
        <f t="shared" si="21"/>
        <v>12</v>
      </c>
      <c r="D81">
        <f t="shared" si="22"/>
        <v>6</v>
      </c>
      <c r="E81" t="s">
        <v>0</v>
      </c>
      <c r="F81" s="2" t="str">
        <f t="shared" si="19"/>
        <v>12:1</v>
      </c>
      <c r="G81">
        <v>1200</v>
      </c>
      <c r="H81">
        <f t="shared" si="20"/>
        <v>100</v>
      </c>
      <c r="I81">
        <v>19</v>
      </c>
      <c r="J81" s="1">
        <v>0.88</v>
      </c>
      <c r="M81">
        <v>19</v>
      </c>
      <c r="N81" s="1">
        <v>0.32</v>
      </c>
    </row>
    <row r="82" spans="1:14" x14ac:dyDescent="0.25">
      <c r="A82" t="str">
        <f>B83&amp;"D "&amp;C83&amp;"B "&amp;D83&amp;"R "</f>
        <v xml:space="preserve">6D 14B 4R </v>
      </c>
      <c r="F82" s="2"/>
      <c r="J82" s="1"/>
      <c r="N82" s="1"/>
    </row>
    <row r="83" spans="1:14" x14ac:dyDescent="0.25">
      <c r="B83">
        <v>6</v>
      </c>
      <c r="C83">
        <f>C70+2</f>
        <v>14</v>
      </c>
      <c r="D83">
        <f>24-C83-B83</f>
        <v>4</v>
      </c>
      <c r="E83" t="s">
        <v>0</v>
      </c>
      <c r="F83" s="2" t="str">
        <f t="shared" ref="F83:F94" si="23">G83/H83&amp;":"&amp;G83/G83</f>
        <v>12:1</v>
      </c>
      <c r="G83">
        <v>100</v>
      </c>
      <c r="H83">
        <f t="shared" ref="H83:H94" si="24">G83/12</f>
        <v>8.3333333333333339</v>
      </c>
      <c r="I83">
        <v>24</v>
      </c>
      <c r="J83" s="1">
        <v>0.89</v>
      </c>
      <c r="M83">
        <v>23</v>
      </c>
      <c r="N83" s="1">
        <v>0.34</v>
      </c>
    </row>
    <row r="84" spans="1:14" x14ac:dyDescent="0.25">
      <c r="B84">
        <v>6</v>
      </c>
      <c r="C84">
        <f t="shared" ref="C84:C94" si="25">C71+2</f>
        <v>14</v>
      </c>
      <c r="D84">
        <f t="shared" ref="D84:D94" si="26">24-C84-B84</f>
        <v>4</v>
      </c>
      <c r="E84" t="s">
        <v>0</v>
      </c>
      <c r="F84" s="2" t="str">
        <f t="shared" si="23"/>
        <v>12:1</v>
      </c>
      <c r="G84">
        <v>200</v>
      </c>
      <c r="H84">
        <f t="shared" si="24"/>
        <v>16.666666666666668</v>
      </c>
      <c r="I84">
        <v>21</v>
      </c>
      <c r="J84" s="1">
        <v>0.89</v>
      </c>
      <c r="M84">
        <v>21</v>
      </c>
      <c r="N84" s="1">
        <v>0.33</v>
      </c>
    </row>
    <row r="85" spans="1:14" x14ac:dyDescent="0.25">
      <c r="B85">
        <v>6</v>
      </c>
      <c r="C85">
        <f t="shared" si="25"/>
        <v>14</v>
      </c>
      <c r="D85">
        <f t="shared" si="26"/>
        <v>4</v>
      </c>
      <c r="E85" t="s">
        <v>0</v>
      </c>
      <c r="F85" s="2" t="str">
        <f t="shared" si="23"/>
        <v>12:1</v>
      </c>
      <c r="G85">
        <v>300</v>
      </c>
      <c r="H85">
        <f t="shared" si="24"/>
        <v>25</v>
      </c>
      <c r="I85">
        <v>20</v>
      </c>
      <c r="J85" s="1">
        <v>0.88</v>
      </c>
      <c r="M85">
        <v>20</v>
      </c>
      <c r="N85" s="1">
        <v>0.33</v>
      </c>
    </row>
    <row r="86" spans="1:14" x14ac:dyDescent="0.25">
      <c r="B86">
        <v>6</v>
      </c>
      <c r="C86">
        <f t="shared" si="25"/>
        <v>14</v>
      </c>
      <c r="D86">
        <f t="shared" si="26"/>
        <v>4</v>
      </c>
      <c r="E86" t="s">
        <v>0</v>
      </c>
      <c r="F86" s="2" t="str">
        <f t="shared" si="23"/>
        <v>12:1</v>
      </c>
      <c r="G86">
        <v>400</v>
      </c>
      <c r="H86">
        <f t="shared" si="24"/>
        <v>33.333333333333336</v>
      </c>
      <c r="I86">
        <v>20</v>
      </c>
      <c r="J86" s="1">
        <v>0.88</v>
      </c>
      <c r="M86">
        <v>20</v>
      </c>
      <c r="N86" s="1">
        <v>0.32</v>
      </c>
    </row>
    <row r="87" spans="1:14" x14ac:dyDescent="0.25">
      <c r="B87">
        <v>6</v>
      </c>
      <c r="C87">
        <f t="shared" si="25"/>
        <v>14</v>
      </c>
      <c r="D87">
        <f t="shared" si="26"/>
        <v>4</v>
      </c>
      <c r="E87" t="s">
        <v>0</v>
      </c>
      <c r="F87" s="2" t="str">
        <f t="shared" si="23"/>
        <v>12:1</v>
      </c>
      <c r="G87">
        <v>500</v>
      </c>
      <c r="H87">
        <f t="shared" si="24"/>
        <v>41.666666666666664</v>
      </c>
      <c r="I87">
        <v>19</v>
      </c>
      <c r="J87" s="1">
        <v>0.88</v>
      </c>
      <c r="M87">
        <v>19</v>
      </c>
      <c r="N87" s="1">
        <v>0.32</v>
      </c>
    </row>
    <row r="88" spans="1:14" x14ac:dyDescent="0.25">
      <c r="B88">
        <v>6</v>
      </c>
      <c r="C88">
        <f t="shared" si="25"/>
        <v>14</v>
      </c>
      <c r="D88">
        <f t="shared" si="26"/>
        <v>4</v>
      </c>
      <c r="E88" t="s">
        <v>0</v>
      </c>
      <c r="F88" s="2" t="str">
        <f t="shared" si="23"/>
        <v>12:1</v>
      </c>
      <c r="G88">
        <v>600</v>
      </c>
      <c r="H88">
        <f t="shared" si="24"/>
        <v>50</v>
      </c>
      <c r="I88">
        <v>19</v>
      </c>
      <c r="J88" s="1">
        <v>0.88</v>
      </c>
      <c r="M88">
        <v>19</v>
      </c>
      <c r="N88" s="1">
        <v>0.32</v>
      </c>
    </row>
    <row r="89" spans="1:14" x14ac:dyDescent="0.25">
      <c r="B89">
        <v>6</v>
      </c>
      <c r="C89">
        <f t="shared" si="25"/>
        <v>14</v>
      </c>
      <c r="D89">
        <f t="shared" si="26"/>
        <v>4</v>
      </c>
      <c r="E89" t="s">
        <v>0</v>
      </c>
      <c r="F89" s="2" t="str">
        <f t="shared" si="23"/>
        <v>12:1</v>
      </c>
      <c r="G89">
        <v>700</v>
      </c>
      <c r="H89">
        <f t="shared" si="24"/>
        <v>58.333333333333336</v>
      </c>
      <c r="I89">
        <v>19</v>
      </c>
      <c r="J89" s="1">
        <v>0.88</v>
      </c>
      <c r="M89">
        <v>19</v>
      </c>
      <c r="N89" s="1">
        <v>0.32</v>
      </c>
    </row>
    <row r="90" spans="1:14" x14ac:dyDescent="0.25">
      <c r="B90">
        <v>6</v>
      </c>
      <c r="C90">
        <f t="shared" si="25"/>
        <v>14</v>
      </c>
      <c r="D90">
        <f t="shared" si="26"/>
        <v>4</v>
      </c>
      <c r="E90" t="s">
        <v>0</v>
      </c>
      <c r="F90" s="2" t="str">
        <f t="shared" si="23"/>
        <v>12:1</v>
      </c>
      <c r="G90">
        <v>800</v>
      </c>
      <c r="H90">
        <f t="shared" si="24"/>
        <v>66.666666666666671</v>
      </c>
      <c r="I90">
        <v>19</v>
      </c>
      <c r="J90" s="1">
        <v>0.88</v>
      </c>
      <c r="M90">
        <v>19</v>
      </c>
      <c r="N90" s="1">
        <v>0.32</v>
      </c>
    </row>
    <row r="91" spans="1:14" x14ac:dyDescent="0.25">
      <c r="B91">
        <v>6</v>
      </c>
      <c r="C91">
        <f t="shared" si="25"/>
        <v>14</v>
      </c>
      <c r="D91">
        <f t="shared" si="26"/>
        <v>4</v>
      </c>
      <c r="E91" t="s">
        <v>0</v>
      </c>
      <c r="F91" s="2" t="str">
        <f t="shared" si="23"/>
        <v>12:1</v>
      </c>
      <c r="G91">
        <v>900</v>
      </c>
      <c r="H91">
        <f t="shared" si="24"/>
        <v>75</v>
      </c>
      <c r="I91">
        <v>19</v>
      </c>
      <c r="J91" s="1">
        <v>0.88</v>
      </c>
      <c r="M91">
        <v>19</v>
      </c>
      <c r="N91" s="1">
        <v>0.32</v>
      </c>
    </row>
    <row r="92" spans="1:14" x14ac:dyDescent="0.25">
      <c r="B92">
        <v>6</v>
      </c>
      <c r="C92">
        <f t="shared" si="25"/>
        <v>14</v>
      </c>
      <c r="D92">
        <f t="shared" si="26"/>
        <v>4</v>
      </c>
      <c r="E92" t="s">
        <v>0</v>
      </c>
      <c r="F92" s="2" t="str">
        <f t="shared" si="23"/>
        <v>12:1</v>
      </c>
      <c r="G92">
        <v>1000</v>
      </c>
      <c r="H92">
        <f t="shared" si="24"/>
        <v>83.333333333333329</v>
      </c>
      <c r="I92">
        <v>19</v>
      </c>
      <c r="J92" s="1">
        <v>0.88</v>
      </c>
      <c r="M92">
        <v>19</v>
      </c>
      <c r="N92" s="1">
        <v>0.32</v>
      </c>
    </row>
    <row r="93" spans="1:14" x14ac:dyDescent="0.25">
      <c r="B93">
        <v>6</v>
      </c>
      <c r="C93">
        <f t="shared" si="25"/>
        <v>14</v>
      </c>
      <c r="D93">
        <f t="shared" si="26"/>
        <v>4</v>
      </c>
      <c r="E93" t="s">
        <v>0</v>
      </c>
      <c r="F93" s="2" t="str">
        <f t="shared" si="23"/>
        <v>12:1</v>
      </c>
      <c r="G93">
        <v>1100</v>
      </c>
      <c r="H93">
        <f t="shared" si="24"/>
        <v>91.666666666666671</v>
      </c>
      <c r="I93">
        <v>19</v>
      </c>
      <c r="J93" s="1">
        <v>0.88</v>
      </c>
      <c r="M93">
        <v>19</v>
      </c>
      <c r="N93" s="1">
        <v>0.32</v>
      </c>
    </row>
    <row r="94" spans="1:14" x14ac:dyDescent="0.25">
      <c r="B94">
        <v>6</v>
      </c>
      <c r="C94">
        <f t="shared" si="25"/>
        <v>14</v>
      </c>
      <c r="D94">
        <f t="shared" si="26"/>
        <v>4</v>
      </c>
      <c r="E94" t="s">
        <v>0</v>
      </c>
      <c r="F94" s="2" t="str">
        <f t="shared" si="23"/>
        <v>12:1</v>
      </c>
      <c r="G94">
        <v>1200</v>
      </c>
      <c r="H94">
        <f t="shared" si="24"/>
        <v>100</v>
      </c>
      <c r="I94">
        <v>19</v>
      </c>
      <c r="J94" s="1">
        <v>0.88</v>
      </c>
      <c r="M94">
        <v>19</v>
      </c>
      <c r="N94" s="1">
        <v>0.32</v>
      </c>
    </row>
    <row r="95" spans="1:14" x14ac:dyDescent="0.25">
      <c r="A95" t="str">
        <f>B96&amp;"D "&amp;C96&amp;"B "&amp;D96&amp;"R "</f>
        <v xml:space="preserve">6D 16B 2R </v>
      </c>
      <c r="F95" s="2"/>
      <c r="J95" s="1"/>
      <c r="N95" s="1"/>
    </row>
    <row r="96" spans="1:14" x14ac:dyDescent="0.25">
      <c r="B96">
        <v>6</v>
      </c>
      <c r="C96">
        <f>C83+2</f>
        <v>16</v>
      </c>
      <c r="D96">
        <f>24-C96-B96</f>
        <v>2</v>
      </c>
      <c r="E96" t="s">
        <v>0</v>
      </c>
      <c r="F96" s="2" t="str">
        <f t="shared" ref="F96:F107" si="27">G96/H96&amp;":"&amp;G96/G96</f>
        <v>12:1</v>
      </c>
      <c r="G96">
        <v>100</v>
      </c>
      <c r="H96">
        <f t="shared" ref="H96:H107" si="28">G96/12</f>
        <v>8.3333333333333339</v>
      </c>
      <c r="I96">
        <v>24</v>
      </c>
      <c r="J96" s="1">
        <v>0.89</v>
      </c>
      <c r="M96">
        <v>24</v>
      </c>
      <c r="N96" s="1">
        <v>0.33</v>
      </c>
    </row>
    <row r="97" spans="1:16" x14ac:dyDescent="0.25">
      <c r="B97">
        <v>6</v>
      </c>
      <c r="C97">
        <f t="shared" ref="C97:C107" si="29">C84+2</f>
        <v>16</v>
      </c>
      <c r="D97">
        <f t="shared" ref="D97:D107" si="30">24-C97-B97</f>
        <v>2</v>
      </c>
      <c r="E97" t="s">
        <v>0</v>
      </c>
      <c r="F97" s="2" t="str">
        <f t="shared" si="27"/>
        <v>12:1</v>
      </c>
      <c r="G97">
        <v>200</v>
      </c>
      <c r="H97">
        <f t="shared" si="28"/>
        <v>16.666666666666668</v>
      </c>
      <c r="I97">
        <v>22</v>
      </c>
      <c r="J97" s="1">
        <v>0.88</v>
      </c>
      <c r="M97">
        <v>21</v>
      </c>
      <c r="N97" s="1">
        <v>0.33</v>
      </c>
    </row>
    <row r="98" spans="1:16" x14ac:dyDescent="0.25">
      <c r="B98">
        <v>6</v>
      </c>
      <c r="C98">
        <f t="shared" si="29"/>
        <v>16</v>
      </c>
      <c r="D98">
        <f t="shared" si="30"/>
        <v>2</v>
      </c>
      <c r="E98" t="s">
        <v>0</v>
      </c>
      <c r="F98" s="2" t="str">
        <f t="shared" si="27"/>
        <v>12:1</v>
      </c>
      <c r="G98">
        <v>300</v>
      </c>
      <c r="H98">
        <f t="shared" si="28"/>
        <v>25</v>
      </c>
      <c r="I98">
        <v>21</v>
      </c>
      <c r="J98" s="1">
        <v>0.88</v>
      </c>
      <c r="M98">
        <v>20</v>
      </c>
      <c r="N98" s="1">
        <v>0.32</v>
      </c>
    </row>
    <row r="99" spans="1:16" x14ac:dyDescent="0.25">
      <c r="B99">
        <v>6</v>
      </c>
      <c r="C99">
        <f t="shared" si="29"/>
        <v>16</v>
      </c>
      <c r="D99">
        <f t="shared" si="30"/>
        <v>2</v>
      </c>
      <c r="E99" t="s">
        <v>0</v>
      </c>
      <c r="F99" s="2" t="str">
        <f t="shared" si="27"/>
        <v>12:1</v>
      </c>
      <c r="G99">
        <v>400</v>
      </c>
      <c r="H99">
        <f t="shared" si="28"/>
        <v>33.333333333333336</v>
      </c>
      <c r="I99">
        <v>20</v>
      </c>
      <c r="J99" s="1">
        <v>0.88</v>
      </c>
      <c r="M99">
        <v>20</v>
      </c>
      <c r="N99" s="1">
        <v>0.32</v>
      </c>
    </row>
    <row r="100" spans="1:16" x14ac:dyDescent="0.25">
      <c r="B100">
        <v>6</v>
      </c>
      <c r="C100">
        <f t="shared" si="29"/>
        <v>16</v>
      </c>
      <c r="D100">
        <f t="shared" si="30"/>
        <v>2</v>
      </c>
      <c r="E100" t="s">
        <v>0</v>
      </c>
      <c r="F100" s="2" t="str">
        <f t="shared" si="27"/>
        <v>12:1</v>
      </c>
      <c r="G100">
        <v>500</v>
      </c>
      <c r="H100">
        <f t="shared" si="28"/>
        <v>41.666666666666664</v>
      </c>
      <c r="I100">
        <v>20</v>
      </c>
      <c r="J100" s="1">
        <v>0.88</v>
      </c>
      <c r="M100">
        <v>20</v>
      </c>
      <c r="N100" s="1">
        <v>0.32</v>
      </c>
    </row>
    <row r="101" spans="1:16" x14ac:dyDescent="0.25">
      <c r="B101">
        <v>6</v>
      </c>
      <c r="C101">
        <f t="shared" si="29"/>
        <v>16</v>
      </c>
      <c r="D101">
        <f t="shared" si="30"/>
        <v>2</v>
      </c>
      <c r="E101" t="s">
        <v>0</v>
      </c>
      <c r="F101" s="2" t="str">
        <f t="shared" si="27"/>
        <v>12:1</v>
      </c>
      <c r="G101">
        <v>600</v>
      </c>
      <c r="H101">
        <f t="shared" si="28"/>
        <v>50</v>
      </c>
      <c r="I101">
        <v>19</v>
      </c>
      <c r="J101" s="1">
        <v>0.88</v>
      </c>
      <c r="M101">
        <v>19</v>
      </c>
      <c r="N101" s="1">
        <v>0.32</v>
      </c>
    </row>
    <row r="102" spans="1:16" x14ac:dyDescent="0.25">
      <c r="B102">
        <v>6</v>
      </c>
      <c r="C102">
        <f t="shared" si="29"/>
        <v>16</v>
      </c>
      <c r="D102">
        <f t="shared" si="30"/>
        <v>2</v>
      </c>
      <c r="E102" t="s">
        <v>0</v>
      </c>
      <c r="F102" s="2" t="str">
        <f t="shared" si="27"/>
        <v>12:1</v>
      </c>
      <c r="G102">
        <v>700</v>
      </c>
      <c r="H102">
        <f t="shared" si="28"/>
        <v>58.333333333333336</v>
      </c>
      <c r="I102">
        <v>19</v>
      </c>
      <c r="J102" s="1">
        <v>0.88</v>
      </c>
      <c r="M102">
        <v>19</v>
      </c>
      <c r="N102" s="1">
        <v>0.32</v>
      </c>
    </row>
    <row r="103" spans="1:16" x14ac:dyDescent="0.25">
      <c r="B103">
        <v>6</v>
      </c>
      <c r="C103">
        <f t="shared" si="29"/>
        <v>16</v>
      </c>
      <c r="D103">
        <f t="shared" si="30"/>
        <v>2</v>
      </c>
      <c r="E103" t="s">
        <v>0</v>
      </c>
      <c r="F103" s="2" t="str">
        <f t="shared" si="27"/>
        <v>12:1</v>
      </c>
      <c r="G103">
        <v>800</v>
      </c>
      <c r="H103">
        <f t="shared" si="28"/>
        <v>66.666666666666671</v>
      </c>
      <c r="I103">
        <v>19</v>
      </c>
      <c r="J103" s="1">
        <v>0.87</v>
      </c>
      <c r="M103">
        <v>19</v>
      </c>
      <c r="N103" s="1">
        <v>0.32</v>
      </c>
    </row>
    <row r="104" spans="1:16" x14ac:dyDescent="0.25">
      <c r="B104">
        <v>6</v>
      </c>
      <c r="C104">
        <f t="shared" si="29"/>
        <v>16</v>
      </c>
      <c r="D104">
        <f t="shared" si="30"/>
        <v>2</v>
      </c>
      <c r="E104" t="s">
        <v>0</v>
      </c>
      <c r="F104" s="2" t="str">
        <f t="shared" si="27"/>
        <v>12:1</v>
      </c>
      <c r="G104">
        <v>900</v>
      </c>
      <c r="H104">
        <f t="shared" si="28"/>
        <v>75</v>
      </c>
      <c r="I104">
        <v>19</v>
      </c>
      <c r="J104" s="1">
        <v>0.87</v>
      </c>
      <c r="M104">
        <v>19</v>
      </c>
      <c r="N104" s="1">
        <v>0.32</v>
      </c>
    </row>
    <row r="105" spans="1:16" x14ac:dyDescent="0.25">
      <c r="B105">
        <v>6</v>
      </c>
      <c r="C105">
        <f t="shared" si="29"/>
        <v>16</v>
      </c>
      <c r="D105">
        <f t="shared" si="30"/>
        <v>2</v>
      </c>
      <c r="E105" t="s">
        <v>0</v>
      </c>
      <c r="F105" s="2" t="str">
        <f t="shared" si="27"/>
        <v>12:1</v>
      </c>
      <c r="G105">
        <v>1000</v>
      </c>
      <c r="H105">
        <f t="shared" si="28"/>
        <v>83.333333333333329</v>
      </c>
      <c r="I105">
        <v>19</v>
      </c>
      <c r="J105" s="1">
        <v>0.87</v>
      </c>
      <c r="M105">
        <v>19</v>
      </c>
      <c r="N105" s="1">
        <v>0.32</v>
      </c>
    </row>
    <row r="106" spans="1:16" x14ac:dyDescent="0.25">
      <c r="B106">
        <v>6</v>
      </c>
      <c r="C106">
        <f t="shared" si="29"/>
        <v>16</v>
      </c>
      <c r="D106">
        <f t="shared" si="30"/>
        <v>2</v>
      </c>
      <c r="E106" t="s">
        <v>0</v>
      </c>
      <c r="F106" s="2" t="str">
        <f t="shared" si="27"/>
        <v>12:1</v>
      </c>
      <c r="G106">
        <v>1100</v>
      </c>
      <c r="H106">
        <f t="shared" si="28"/>
        <v>91.666666666666671</v>
      </c>
      <c r="I106">
        <v>19</v>
      </c>
      <c r="J106" s="1">
        <v>0.87</v>
      </c>
      <c r="M106">
        <v>19</v>
      </c>
      <c r="N106" s="1">
        <v>0.32</v>
      </c>
    </row>
    <row r="107" spans="1:16" x14ac:dyDescent="0.25">
      <c r="B107">
        <v>6</v>
      </c>
      <c r="C107">
        <f t="shared" si="29"/>
        <v>16</v>
      </c>
      <c r="D107">
        <f t="shared" si="30"/>
        <v>2</v>
      </c>
      <c r="E107" t="s">
        <v>0</v>
      </c>
      <c r="F107" s="2" t="str">
        <f t="shared" si="27"/>
        <v>12:1</v>
      </c>
      <c r="G107">
        <v>1200</v>
      </c>
      <c r="H107">
        <f t="shared" si="28"/>
        <v>100</v>
      </c>
      <c r="I107">
        <v>19</v>
      </c>
      <c r="J107" s="1">
        <v>0.87</v>
      </c>
      <c r="M107">
        <v>19</v>
      </c>
      <c r="N107" s="1">
        <v>0.31</v>
      </c>
    </row>
    <row r="108" spans="1:16" x14ac:dyDescent="0.25">
      <c r="A108" t="str">
        <f>B109&amp;"D "&amp;C109&amp;"B "&amp;D109&amp;"R "</f>
        <v xml:space="preserve">6D 18B 0R </v>
      </c>
      <c r="F108" s="2"/>
      <c r="J108" s="1"/>
      <c r="N108" s="1"/>
    </row>
    <row r="109" spans="1:16" x14ac:dyDescent="0.25">
      <c r="B109">
        <v>6</v>
      </c>
      <c r="C109">
        <f>C96+2</f>
        <v>18</v>
      </c>
      <c r="D109">
        <f>24-C109-B109</f>
        <v>0</v>
      </c>
      <c r="E109" t="s">
        <v>0</v>
      </c>
      <c r="F109" s="2" t="str">
        <f t="shared" ref="F109:F120" si="31">G109/H109&amp;":"&amp;G109/G109</f>
        <v>12:1</v>
      </c>
      <c r="G109">
        <v>100</v>
      </c>
      <c r="H109">
        <f t="shared" ref="H109:H120" si="32">G109/12</f>
        <v>8.3333333333333339</v>
      </c>
      <c r="I109">
        <v>25</v>
      </c>
      <c r="J109" s="1">
        <v>0.88</v>
      </c>
      <c r="M109">
        <v>24</v>
      </c>
      <c r="N109" s="1">
        <v>0.32</v>
      </c>
      <c r="P109" s="1"/>
    </row>
    <row r="110" spans="1:16" x14ac:dyDescent="0.25">
      <c r="B110">
        <v>6</v>
      </c>
      <c r="C110">
        <f t="shared" ref="C110:C120" si="33">C97+2</f>
        <v>18</v>
      </c>
      <c r="D110">
        <f t="shared" ref="D110:D120" si="34">24-C110-B110</f>
        <v>0</v>
      </c>
      <c r="E110" t="s">
        <v>0</v>
      </c>
      <c r="F110" s="2" t="str">
        <f t="shared" si="31"/>
        <v>12:1</v>
      </c>
      <c r="G110">
        <v>200</v>
      </c>
      <c r="H110">
        <f t="shared" si="32"/>
        <v>16.666666666666668</v>
      </c>
      <c r="I110">
        <v>22</v>
      </c>
      <c r="J110" s="1">
        <v>0.87</v>
      </c>
      <c r="M110">
        <v>22</v>
      </c>
      <c r="N110" s="1">
        <v>0.31</v>
      </c>
      <c r="P110" s="1"/>
    </row>
    <row r="111" spans="1:16" x14ac:dyDescent="0.25">
      <c r="B111">
        <v>6</v>
      </c>
      <c r="C111">
        <f t="shared" si="33"/>
        <v>18</v>
      </c>
      <c r="D111">
        <f t="shared" si="34"/>
        <v>0</v>
      </c>
      <c r="E111" t="s">
        <v>0</v>
      </c>
      <c r="F111" s="2" t="str">
        <f t="shared" si="31"/>
        <v>12:1</v>
      </c>
      <c r="G111">
        <v>300</v>
      </c>
      <c r="H111">
        <f t="shared" si="32"/>
        <v>25</v>
      </c>
      <c r="I111">
        <v>21</v>
      </c>
      <c r="J111" s="1">
        <v>0.87</v>
      </c>
      <c r="M111">
        <v>21</v>
      </c>
      <c r="N111" s="1">
        <v>0.31</v>
      </c>
      <c r="P111" s="1"/>
    </row>
    <row r="112" spans="1:16" x14ac:dyDescent="0.25">
      <c r="B112">
        <v>6</v>
      </c>
      <c r="C112">
        <f t="shared" si="33"/>
        <v>18</v>
      </c>
      <c r="D112">
        <f t="shared" si="34"/>
        <v>0</v>
      </c>
      <c r="E112" t="s">
        <v>0</v>
      </c>
      <c r="F112" s="2" t="str">
        <f t="shared" si="31"/>
        <v>12:1</v>
      </c>
      <c r="G112">
        <v>400</v>
      </c>
      <c r="H112">
        <f t="shared" si="32"/>
        <v>33.333333333333336</v>
      </c>
      <c r="I112">
        <v>20</v>
      </c>
      <c r="J112" s="1">
        <v>0.87</v>
      </c>
      <c r="M112">
        <v>20</v>
      </c>
      <c r="N112" s="1">
        <v>0.31</v>
      </c>
      <c r="P112" s="1"/>
    </row>
    <row r="113" spans="1:16" x14ac:dyDescent="0.25">
      <c r="B113">
        <v>6</v>
      </c>
      <c r="C113">
        <f t="shared" si="33"/>
        <v>18</v>
      </c>
      <c r="D113">
        <f t="shared" si="34"/>
        <v>0</v>
      </c>
      <c r="E113" t="s">
        <v>0</v>
      </c>
      <c r="F113" s="2" t="str">
        <f t="shared" si="31"/>
        <v>12:1</v>
      </c>
      <c r="G113">
        <v>500</v>
      </c>
      <c r="H113">
        <f t="shared" si="32"/>
        <v>41.666666666666664</v>
      </c>
      <c r="I113">
        <v>20</v>
      </c>
      <c r="J113" s="1">
        <v>0.87</v>
      </c>
      <c r="M113">
        <v>20</v>
      </c>
      <c r="N113" s="1">
        <v>0.31</v>
      </c>
      <c r="P113" s="1"/>
    </row>
    <row r="114" spans="1:16" x14ac:dyDescent="0.25">
      <c r="B114">
        <v>6</v>
      </c>
      <c r="C114">
        <f t="shared" si="33"/>
        <v>18</v>
      </c>
      <c r="D114">
        <f t="shared" si="34"/>
        <v>0</v>
      </c>
      <c r="E114" t="s">
        <v>0</v>
      </c>
      <c r="F114" s="2" t="str">
        <f t="shared" si="31"/>
        <v>12:1</v>
      </c>
      <c r="G114">
        <v>600</v>
      </c>
      <c r="H114">
        <f t="shared" si="32"/>
        <v>50</v>
      </c>
      <c r="I114">
        <v>20</v>
      </c>
      <c r="J114" s="1">
        <v>0.87</v>
      </c>
      <c r="M114">
        <v>20</v>
      </c>
      <c r="N114" s="1">
        <v>0.31</v>
      </c>
      <c r="P114" s="1"/>
    </row>
    <row r="115" spans="1:16" x14ac:dyDescent="0.25">
      <c r="B115">
        <v>6</v>
      </c>
      <c r="C115">
        <f t="shared" si="33"/>
        <v>18</v>
      </c>
      <c r="D115">
        <f t="shared" si="34"/>
        <v>0</v>
      </c>
      <c r="E115" t="s">
        <v>0</v>
      </c>
      <c r="F115" s="2" t="str">
        <f t="shared" si="31"/>
        <v>12:1</v>
      </c>
      <c r="G115">
        <v>700</v>
      </c>
      <c r="H115">
        <f t="shared" si="32"/>
        <v>58.333333333333336</v>
      </c>
      <c r="I115">
        <v>20</v>
      </c>
      <c r="J115" s="1">
        <v>0.87</v>
      </c>
      <c r="M115">
        <v>19</v>
      </c>
      <c r="N115" s="1">
        <v>0.31</v>
      </c>
      <c r="P115" s="1"/>
    </row>
    <row r="116" spans="1:16" x14ac:dyDescent="0.25">
      <c r="B116">
        <v>6</v>
      </c>
      <c r="C116">
        <f t="shared" si="33"/>
        <v>18</v>
      </c>
      <c r="D116">
        <f t="shared" si="34"/>
        <v>0</v>
      </c>
      <c r="E116" t="s">
        <v>0</v>
      </c>
      <c r="F116" s="2" t="str">
        <f t="shared" si="31"/>
        <v>12:1</v>
      </c>
      <c r="G116">
        <v>800</v>
      </c>
      <c r="H116">
        <f t="shared" si="32"/>
        <v>66.666666666666671</v>
      </c>
      <c r="I116">
        <v>19</v>
      </c>
      <c r="J116" s="1">
        <v>0.87</v>
      </c>
      <c r="M116">
        <v>19</v>
      </c>
      <c r="N116" s="1">
        <v>0.31</v>
      </c>
      <c r="P116" s="1"/>
    </row>
    <row r="117" spans="1:16" x14ac:dyDescent="0.25">
      <c r="B117">
        <v>6</v>
      </c>
      <c r="C117">
        <f t="shared" si="33"/>
        <v>18</v>
      </c>
      <c r="D117">
        <f t="shared" si="34"/>
        <v>0</v>
      </c>
      <c r="E117" t="s">
        <v>0</v>
      </c>
      <c r="F117" s="2" t="str">
        <f t="shared" si="31"/>
        <v>12:1</v>
      </c>
      <c r="G117">
        <v>900</v>
      </c>
      <c r="H117">
        <f t="shared" si="32"/>
        <v>75</v>
      </c>
      <c r="I117">
        <v>19</v>
      </c>
      <c r="J117" s="1">
        <v>0.87</v>
      </c>
      <c r="M117">
        <v>19</v>
      </c>
      <c r="N117" s="1">
        <v>0.31</v>
      </c>
      <c r="P117" s="1"/>
    </row>
    <row r="118" spans="1:16" x14ac:dyDescent="0.25">
      <c r="B118">
        <v>6</v>
      </c>
      <c r="C118">
        <f t="shared" si="33"/>
        <v>18</v>
      </c>
      <c r="D118">
        <f t="shared" si="34"/>
        <v>0</v>
      </c>
      <c r="E118" t="s">
        <v>0</v>
      </c>
      <c r="F118" s="2" t="str">
        <f t="shared" si="31"/>
        <v>12:1</v>
      </c>
      <c r="G118">
        <v>1000</v>
      </c>
      <c r="H118">
        <f t="shared" si="32"/>
        <v>83.333333333333329</v>
      </c>
      <c r="I118">
        <v>19</v>
      </c>
      <c r="J118" s="1">
        <v>0.87</v>
      </c>
      <c r="M118">
        <v>19</v>
      </c>
      <c r="N118" s="1">
        <v>0.31</v>
      </c>
      <c r="P118" s="1"/>
    </row>
    <row r="119" spans="1:16" x14ac:dyDescent="0.25">
      <c r="B119">
        <v>6</v>
      </c>
      <c r="C119">
        <f t="shared" si="33"/>
        <v>18</v>
      </c>
      <c r="D119">
        <f t="shared" si="34"/>
        <v>0</v>
      </c>
      <c r="E119" t="s">
        <v>0</v>
      </c>
      <c r="F119" s="2" t="str">
        <f t="shared" si="31"/>
        <v>12:1</v>
      </c>
      <c r="G119">
        <v>1100</v>
      </c>
      <c r="H119">
        <f t="shared" si="32"/>
        <v>91.666666666666671</v>
      </c>
      <c r="I119">
        <v>19</v>
      </c>
      <c r="J119" s="1">
        <v>0.87</v>
      </c>
      <c r="M119">
        <v>19</v>
      </c>
      <c r="N119" s="1">
        <v>0.31</v>
      </c>
      <c r="P119" s="1"/>
    </row>
    <row r="120" spans="1:16" x14ac:dyDescent="0.25">
      <c r="B120">
        <v>6</v>
      </c>
      <c r="C120">
        <f t="shared" si="33"/>
        <v>18</v>
      </c>
      <c r="D120">
        <f t="shared" si="34"/>
        <v>0</v>
      </c>
      <c r="E120" t="s">
        <v>0</v>
      </c>
      <c r="F120" s="2" t="str">
        <f t="shared" si="31"/>
        <v>12:1</v>
      </c>
      <c r="G120">
        <v>1200</v>
      </c>
      <c r="H120">
        <f t="shared" si="32"/>
        <v>100</v>
      </c>
      <c r="I120">
        <v>19</v>
      </c>
      <c r="J120" s="1">
        <v>0.86</v>
      </c>
      <c r="M120">
        <v>19</v>
      </c>
      <c r="N120" s="1">
        <v>0.31</v>
      </c>
      <c r="P120" s="1"/>
    </row>
    <row r="121" spans="1:16" x14ac:dyDescent="0.25">
      <c r="A121" t="s">
        <v>1</v>
      </c>
      <c r="F121" s="2"/>
      <c r="J121" s="1"/>
      <c r="K121" t="s">
        <v>28</v>
      </c>
      <c r="L121" t="s">
        <v>29</v>
      </c>
      <c r="N121" s="1"/>
    </row>
    <row r="122" spans="1:16" x14ac:dyDescent="0.25">
      <c r="B122">
        <v>6</v>
      </c>
      <c r="C122">
        <v>11</v>
      </c>
      <c r="D122">
        <f>24-C122-B122</f>
        <v>7</v>
      </c>
      <c r="E122" t="s">
        <v>0</v>
      </c>
      <c r="F122" s="2" t="str">
        <f t="shared" ref="F122:F133" si="35">G122/H122&amp;":"&amp;G122/G122</f>
        <v>12:1</v>
      </c>
      <c r="G122">
        <v>100</v>
      </c>
      <c r="H122">
        <f t="shared" ref="H122:H133" si="36">G122/12</f>
        <v>8.3333333333333339</v>
      </c>
      <c r="I122">
        <v>24</v>
      </c>
      <c r="J122" s="1">
        <v>0.9</v>
      </c>
      <c r="K122">
        <v>9</v>
      </c>
      <c r="L122">
        <f>24-B122-K122</f>
        <v>9</v>
      </c>
      <c r="M122">
        <v>23</v>
      </c>
      <c r="N122" s="1">
        <v>0.35</v>
      </c>
    </row>
    <row r="123" spans="1:16" x14ac:dyDescent="0.25">
      <c r="B123">
        <v>6</v>
      </c>
      <c r="C123">
        <v>12</v>
      </c>
      <c r="D123">
        <f t="shared" ref="D123:D133" si="37">24-C123-B123</f>
        <v>6</v>
      </c>
      <c r="E123" t="s">
        <v>0</v>
      </c>
      <c r="F123" s="2" t="str">
        <f t="shared" si="35"/>
        <v>12:1</v>
      </c>
      <c r="G123">
        <v>200</v>
      </c>
      <c r="H123">
        <f t="shared" si="36"/>
        <v>16.666666666666668</v>
      </c>
      <c r="I123">
        <v>21</v>
      </c>
      <c r="J123" s="1">
        <v>0.89</v>
      </c>
      <c r="K123">
        <v>9</v>
      </c>
      <c r="L123">
        <f t="shared" ref="L123:L133" si="38">24-B123-K123</f>
        <v>9</v>
      </c>
      <c r="M123">
        <v>21</v>
      </c>
      <c r="N123" s="1">
        <v>0.34</v>
      </c>
    </row>
    <row r="124" spans="1:16" x14ac:dyDescent="0.25">
      <c r="B124">
        <v>6</v>
      </c>
      <c r="C124">
        <v>13</v>
      </c>
      <c r="D124">
        <f t="shared" si="37"/>
        <v>5</v>
      </c>
      <c r="E124" t="s">
        <v>0</v>
      </c>
      <c r="F124" s="2" t="str">
        <f t="shared" si="35"/>
        <v>12:1</v>
      </c>
      <c r="G124">
        <v>300</v>
      </c>
      <c r="H124">
        <f t="shared" si="36"/>
        <v>25</v>
      </c>
      <c r="I124">
        <v>20</v>
      </c>
      <c r="J124" s="1">
        <v>0.89</v>
      </c>
      <c r="K124">
        <v>9</v>
      </c>
      <c r="L124">
        <f t="shared" si="38"/>
        <v>9</v>
      </c>
      <c r="M124">
        <v>20</v>
      </c>
      <c r="N124" s="1">
        <v>0.34</v>
      </c>
    </row>
    <row r="125" spans="1:16" x14ac:dyDescent="0.25">
      <c r="B125">
        <v>6</v>
      </c>
      <c r="C125">
        <v>13</v>
      </c>
      <c r="D125">
        <f t="shared" si="37"/>
        <v>5</v>
      </c>
      <c r="E125" t="s">
        <v>0</v>
      </c>
      <c r="F125" s="2" t="str">
        <f t="shared" si="35"/>
        <v>12:1</v>
      </c>
      <c r="G125">
        <v>400</v>
      </c>
      <c r="H125">
        <f t="shared" si="36"/>
        <v>33.333333333333336</v>
      </c>
      <c r="I125">
        <v>20</v>
      </c>
      <c r="J125" s="1">
        <v>0.88</v>
      </c>
      <c r="K125">
        <v>9</v>
      </c>
      <c r="L125">
        <f t="shared" si="38"/>
        <v>9</v>
      </c>
      <c r="M125">
        <v>19</v>
      </c>
      <c r="N125" s="1">
        <v>0.33</v>
      </c>
    </row>
    <row r="126" spans="1:16" x14ac:dyDescent="0.25">
      <c r="B126">
        <v>6</v>
      </c>
      <c r="C126">
        <v>13</v>
      </c>
      <c r="D126">
        <f t="shared" si="37"/>
        <v>5</v>
      </c>
      <c r="E126" t="s">
        <v>0</v>
      </c>
      <c r="F126" s="2" t="str">
        <f t="shared" si="35"/>
        <v>12:1</v>
      </c>
      <c r="G126">
        <v>500</v>
      </c>
      <c r="H126">
        <f t="shared" si="36"/>
        <v>41.666666666666664</v>
      </c>
      <c r="I126">
        <v>19</v>
      </c>
      <c r="J126" s="1">
        <v>0.88</v>
      </c>
      <c r="K126">
        <v>9</v>
      </c>
      <c r="L126">
        <f t="shared" si="38"/>
        <v>9</v>
      </c>
      <c r="M126">
        <v>19</v>
      </c>
      <c r="N126" s="1">
        <v>0.33</v>
      </c>
    </row>
    <row r="127" spans="1:16" x14ac:dyDescent="0.25">
      <c r="B127">
        <v>6</v>
      </c>
      <c r="C127">
        <v>13</v>
      </c>
      <c r="D127">
        <f t="shared" si="37"/>
        <v>5</v>
      </c>
      <c r="E127" t="s">
        <v>0</v>
      </c>
      <c r="F127" s="2" t="str">
        <f t="shared" si="35"/>
        <v>12:1</v>
      </c>
      <c r="G127">
        <v>600</v>
      </c>
      <c r="H127">
        <f t="shared" si="36"/>
        <v>50</v>
      </c>
      <c r="I127">
        <v>19</v>
      </c>
      <c r="J127" s="1">
        <v>0.88</v>
      </c>
      <c r="K127">
        <v>9</v>
      </c>
      <c r="L127">
        <f t="shared" si="38"/>
        <v>9</v>
      </c>
      <c r="M127">
        <v>19</v>
      </c>
      <c r="N127" s="1">
        <v>0.33</v>
      </c>
    </row>
    <row r="128" spans="1:16" x14ac:dyDescent="0.25">
      <c r="B128">
        <v>6</v>
      </c>
      <c r="C128">
        <v>13</v>
      </c>
      <c r="D128">
        <f t="shared" si="37"/>
        <v>5</v>
      </c>
      <c r="E128" t="s">
        <v>0</v>
      </c>
      <c r="F128" s="2" t="str">
        <f t="shared" si="35"/>
        <v>12:1</v>
      </c>
      <c r="G128">
        <v>700</v>
      </c>
      <c r="H128">
        <f t="shared" si="36"/>
        <v>58.333333333333336</v>
      </c>
      <c r="I128">
        <v>19</v>
      </c>
      <c r="J128" s="1">
        <v>0.88</v>
      </c>
      <c r="K128">
        <v>10</v>
      </c>
      <c r="L128">
        <f t="shared" si="38"/>
        <v>8</v>
      </c>
      <c r="M128">
        <v>19</v>
      </c>
      <c r="N128" s="1">
        <v>0.33</v>
      </c>
    </row>
    <row r="129" spans="2:14" x14ac:dyDescent="0.25">
      <c r="B129">
        <v>6</v>
      </c>
      <c r="C129">
        <v>13</v>
      </c>
      <c r="D129">
        <f t="shared" si="37"/>
        <v>5</v>
      </c>
      <c r="E129" t="s">
        <v>0</v>
      </c>
      <c r="F129" s="2" t="str">
        <f t="shared" si="35"/>
        <v>12:1</v>
      </c>
      <c r="G129">
        <v>800</v>
      </c>
      <c r="H129">
        <f t="shared" si="36"/>
        <v>66.666666666666671</v>
      </c>
      <c r="I129">
        <v>19</v>
      </c>
      <c r="J129" s="1">
        <v>0.88</v>
      </c>
      <c r="K129">
        <v>11</v>
      </c>
      <c r="L129">
        <f t="shared" si="38"/>
        <v>7</v>
      </c>
      <c r="M129">
        <v>19</v>
      </c>
      <c r="N129" s="1">
        <v>0.32</v>
      </c>
    </row>
    <row r="130" spans="2:14" x14ac:dyDescent="0.25">
      <c r="B130">
        <v>6</v>
      </c>
      <c r="C130">
        <v>13</v>
      </c>
      <c r="D130">
        <f t="shared" si="37"/>
        <v>5</v>
      </c>
      <c r="E130" t="s">
        <v>0</v>
      </c>
      <c r="F130" s="2" t="str">
        <f t="shared" si="35"/>
        <v>12:1</v>
      </c>
      <c r="G130">
        <v>900</v>
      </c>
      <c r="H130">
        <f t="shared" si="36"/>
        <v>75</v>
      </c>
      <c r="I130">
        <v>19</v>
      </c>
      <c r="J130" s="1">
        <v>0.88</v>
      </c>
      <c r="K130">
        <v>11</v>
      </c>
      <c r="L130">
        <f t="shared" si="38"/>
        <v>7</v>
      </c>
      <c r="M130">
        <v>19</v>
      </c>
      <c r="N130" s="1">
        <v>0.32</v>
      </c>
    </row>
    <row r="131" spans="2:14" x14ac:dyDescent="0.25">
      <c r="B131">
        <v>6</v>
      </c>
      <c r="C131">
        <v>13</v>
      </c>
      <c r="D131">
        <f t="shared" si="37"/>
        <v>5</v>
      </c>
      <c r="E131" t="s">
        <v>0</v>
      </c>
      <c r="F131" s="2" t="str">
        <f t="shared" si="35"/>
        <v>12:1</v>
      </c>
      <c r="G131">
        <v>1000</v>
      </c>
      <c r="H131">
        <f t="shared" si="36"/>
        <v>83.333333333333329</v>
      </c>
      <c r="I131">
        <v>19</v>
      </c>
      <c r="J131" s="1">
        <v>0.88</v>
      </c>
      <c r="K131">
        <v>12</v>
      </c>
      <c r="L131">
        <f t="shared" si="38"/>
        <v>6</v>
      </c>
      <c r="M131">
        <v>19</v>
      </c>
      <c r="N131" s="1">
        <v>0.32</v>
      </c>
    </row>
    <row r="132" spans="2:14" x14ac:dyDescent="0.25">
      <c r="B132">
        <v>6</v>
      </c>
      <c r="C132">
        <v>13</v>
      </c>
      <c r="D132">
        <f t="shared" si="37"/>
        <v>5</v>
      </c>
      <c r="E132" t="s">
        <v>0</v>
      </c>
      <c r="F132" s="2" t="str">
        <f t="shared" si="35"/>
        <v>12:1</v>
      </c>
      <c r="G132">
        <v>1100</v>
      </c>
      <c r="H132">
        <f t="shared" si="36"/>
        <v>91.666666666666671</v>
      </c>
      <c r="I132">
        <v>19</v>
      </c>
      <c r="J132" s="1">
        <v>0.88</v>
      </c>
      <c r="K132">
        <v>12</v>
      </c>
      <c r="L132">
        <f t="shared" si="38"/>
        <v>6</v>
      </c>
      <c r="M132">
        <v>19</v>
      </c>
      <c r="N132" s="1">
        <v>0.32</v>
      </c>
    </row>
    <row r="133" spans="2:14" x14ac:dyDescent="0.25">
      <c r="B133">
        <v>6</v>
      </c>
      <c r="C133">
        <v>13</v>
      </c>
      <c r="D133">
        <f t="shared" si="37"/>
        <v>5</v>
      </c>
      <c r="E133" t="s">
        <v>0</v>
      </c>
      <c r="F133" s="2" t="str">
        <f t="shared" si="35"/>
        <v>12:1</v>
      </c>
      <c r="G133">
        <v>1200</v>
      </c>
      <c r="H133">
        <f t="shared" si="36"/>
        <v>100</v>
      </c>
      <c r="I133">
        <v>19</v>
      </c>
      <c r="J133" s="1">
        <v>0.88</v>
      </c>
      <c r="K133">
        <v>12</v>
      </c>
      <c r="L133">
        <f t="shared" si="38"/>
        <v>6</v>
      </c>
      <c r="M133">
        <v>19</v>
      </c>
      <c r="N133" s="1">
        <v>0.32</v>
      </c>
    </row>
    <row r="134" spans="2:14" x14ac:dyDescent="0.25">
      <c r="J134" s="1"/>
      <c r="N134" s="1"/>
    </row>
    <row r="135" spans="2:14" x14ac:dyDescent="0.25">
      <c r="J135" s="1"/>
      <c r="N135" s="1"/>
    </row>
    <row r="136" spans="2:14" x14ac:dyDescent="0.25">
      <c r="J136" s="1"/>
      <c r="N136" s="1"/>
    </row>
    <row r="137" spans="2:14" x14ac:dyDescent="0.25">
      <c r="J137" s="1"/>
      <c r="N137" s="1"/>
    </row>
    <row r="138" spans="2:14" x14ac:dyDescent="0.25">
      <c r="J138" s="1"/>
      <c r="N138" s="1"/>
    </row>
    <row r="139" spans="2:14" x14ac:dyDescent="0.25">
      <c r="J139" s="1"/>
      <c r="N139" s="1"/>
    </row>
    <row r="140" spans="2:14" x14ac:dyDescent="0.25">
      <c r="J140" s="1"/>
      <c r="N140" s="1"/>
    </row>
    <row r="141" spans="2:14" x14ac:dyDescent="0.25">
      <c r="J141" s="1"/>
      <c r="N141" s="1"/>
    </row>
    <row r="142" spans="2:14" x14ac:dyDescent="0.25">
      <c r="J142" s="1"/>
      <c r="N142" s="1"/>
    </row>
    <row r="143" spans="2:14" x14ac:dyDescent="0.25">
      <c r="J143" s="1"/>
      <c r="N143" s="1"/>
    </row>
    <row r="144" spans="2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2246-A0E3-4F24-A3C2-944472D68DC5}">
  <dimension ref="A1:N172"/>
  <sheetViews>
    <sheetView topLeftCell="A92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31</v>
      </c>
      <c r="J5" s="1">
        <v>1.25</v>
      </c>
      <c r="M5">
        <v>30</v>
      </c>
      <c r="N5" s="1">
        <v>0.56999999999999995</v>
      </c>
    </row>
    <row r="6" spans="1:14" x14ac:dyDescent="0.25">
      <c r="B6">
        <v>8</v>
      </c>
      <c r="C6">
        <v>2</v>
      </c>
      <c r="D6">
        <f t="shared" ref="D6:D16" si="1">24-C6-B6</f>
        <v>14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27</v>
      </c>
      <c r="J6" s="1">
        <v>1.24</v>
      </c>
      <c r="M6">
        <v>26</v>
      </c>
      <c r="N6" s="1">
        <v>0.56000000000000005</v>
      </c>
    </row>
    <row r="7" spans="1:14" x14ac:dyDescent="0.25">
      <c r="B7">
        <v>8</v>
      </c>
      <c r="C7">
        <v>2</v>
      </c>
      <c r="D7">
        <f t="shared" si="1"/>
        <v>14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25</v>
      </c>
      <c r="J7" s="1">
        <v>1.23</v>
      </c>
      <c r="M7">
        <v>25</v>
      </c>
      <c r="N7" s="1">
        <v>0.55000000000000004</v>
      </c>
    </row>
    <row r="8" spans="1:14" x14ac:dyDescent="0.25">
      <c r="B8">
        <v>8</v>
      </c>
      <c r="C8">
        <v>2</v>
      </c>
      <c r="D8">
        <f t="shared" si="1"/>
        <v>14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24</v>
      </c>
      <c r="J8" s="1">
        <v>1.23</v>
      </c>
      <c r="M8">
        <v>24</v>
      </c>
      <c r="N8" s="1">
        <v>0.55000000000000004</v>
      </c>
    </row>
    <row r="9" spans="1:14" x14ac:dyDescent="0.25">
      <c r="B9">
        <v>8</v>
      </c>
      <c r="C9">
        <v>2</v>
      </c>
      <c r="D9">
        <f t="shared" si="1"/>
        <v>14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24</v>
      </c>
      <c r="J9" s="1">
        <v>1.22</v>
      </c>
      <c r="M9">
        <v>23</v>
      </c>
      <c r="N9" s="1">
        <v>0.54</v>
      </c>
    </row>
    <row r="10" spans="1:14" x14ac:dyDescent="0.25">
      <c r="B10">
        <v>8</v>
      </c>
      <c r="C10">
        <v>2</v>
      </c>
      <c r="D10">
        <f t="shared" si="1"/>
        <v>14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23</v>
      </c>
      <c r="J10" s="1">
        <v>1.22</v>
      </c>
      <c r="M10">
        <v>23</v>
      </c>
      <c r="N10" s="1">
        <v>0.54</v>
      </c>
    </row>
    <row r="11" spans="1:14" x14ac:dyDescent="0.25">
      <c r="B11">
        <v>8</v>
      </c>
      <c r="C11">
        <v>2</v>
      </c>
      <c r="D11">
        <f t="shared" si="1"/>
        <v>14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23</v>
      </c>
      <c r="J11" s="1">
        <v>1.22</v>
      </c>
      <c r="M11">
        <v>22</v>
      </c>
      <c r="N11" s="1">
        <v>0.54</v>
      </c>
    </row>
    <row r="12" spans="1:14" x14ac:dyDescent="0.25">
      <c r="B12">
        <v>8</v>
      </c>
      <c r="C12">
        <v>2</v>
      </c>
      <c r="D12">
        <f t="shared" si="1"/>
        <v>14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22</v>
      </c>
      <c r="J12" s="1">
        <v>1.22</v>
      </c>
      <c r="M12">
        <v>22</v>
      </c>
      <c r="N12" s="1">
        <v>0.54</v>
      </c>
    </row>
    <row r="13" spans="1:14" x14ac:dyDescent="0.25">
      <c r="B13">
        <v>8</v>
      </c>
      <c r="C13">
        <v>2</v>
      </c>
      <c r="D13">
        <f t="shared" si="1"/>
        <v>14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22</v>
      </c>
      <c r="J13" s="1">
        <v>1.22</v>
      </c>
      <c r="M13">
        <v>22</v>
      </c>
      <c r="N13" s="1">
        <v>0.53</v>
      </c>
    </row>
    <row r="14" spans="1:14" x14ac:dyDescent="0.25">
      <c r="B14">
        <v>8</v>
      </c>
      <c r="C14">
        <v>2</v>
      </c>
      <c r="D14">
        <f t="shared" si="1"/>
        <v>14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22</v>
      </c>
      <c r="J14" s="1">
        <v>1.21</v>
      </c>
      <c r="M14">
        <v>22</v>
      </c>
      <c r="N14" s="1">
        <v>0.53</v>
      </c>
    </row>
    <row r="15" spans="1:14" x14ac:dyDescent="0.25">
      <c r="B15">
        <v>8</v>
      </c>
      <c r="C15">
        <v>2</v>
      </c>
      <c r="D15">
        <f t="shared" si="1"/>
        <v>14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22</v>
      </c>
      <c r="J15" s="1">
        <v>1.21</v>
      </c>
      <c r="M15">
        <v>21</v>
      </c>
      <c r="N15" s="1">
        <v>0.53</v>
      </c>
    </row>
    <row r="16" spans="1:14" x14ac:dyDescent="0.25">
      <c r="B16">
        <v>8</v>
      </c>
      <c r="C16">
        <v>2</v>
      </c>
      <c r="D16">
        <f t="shared" si="1"/>
        <v>14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22</v>
      </c>
      <c r="J16" s="1">
        <v>1.21</v>
      </c>
      <c r="M16">
        <v>21</v>
      </c>
      <c r="N16" s="1">
        <v>0.53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28</v>
      </c>
      <c r="J18" s="1">
        <v>1.24</v>
      </c>
      <c r="M18">
        <v>27</v>
      </c>
      <c r="N18" s="1">
        <v>0.56000000000000005</v>
      </c>
    </row>
    <row r="19" spans="1:14" x14ac:dyDescent="0.25">
      <c r="B19">
        <v>8</v>
      </c>
      <c r="C19">
        <f t="shared" si="3"/>
        <v>4</v>
      </c>
      <c r="D19">
        <f t="shared" ref="D19:D29" si="5">24-C19-B19</f>
        <v>12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24</v>
      </c>
      <c r="J19" s="1">
        <v>1.23</v>
      </c>
      <c r="M19">
        <v>24</v>
      </c>
      <c r="N19" s="1">
        <v>0.55000000000000004</v>
      </c>
    </row>
    <row r="20" spans="1:14" x14ac:dyDescent="0.25">
      <c r="B20">
        <v>8</v>
      </c>
      <c r="C20">
        <f t="shared" si="3"/>
        <v>4</v>
      </c>
      <c r="D20">
        <f t="shared" si="5"/>
        <v>12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23</v>
      </c>
      <c r="J20" s="1">
        <v>1.22</v>
      </c>
      <c r="M20">
        <v>22</v>
      </c>
      <c r="N20" s="1">
        <v>0.54</v>
      </c>
    </row>
    <row r="21" spans="1:14" x14ac:dyDescent="0.25">
      <c r="B21">
        <v>8</v>
      </c>
      <c r="C21">
        <f t="shared" si="3"/>
        <v>4</v>
      </c>
      <c r="D21">
        <f t="shared" si="5"/>
        <v>12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22</v>
      </c>
      <c r="J21" s="1">
        <v>1.22</v>
      </c>
      <c r="M21">
        <v>22</v>
      </c>
      <c r="N21" s="1">
        <v>0.53</v>
      </c>
    </row>
    <row r="22" spans="1:14" x14ac:dyDescent="0.25">
      <c r="B22">
        <v>8</v>
      </c>
      <c r="C22">
        <f t="shared" si="3"/>
        <v>4</v>
      </c>
      <c r="D22">
        <f t="shared" si="5"/>
        <v>12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21</v>
      </c>
      <c r="J22" s="1">
        <v>1.21</v>
      </c>
      <c r="M22">
        <v>21</v>
      </c>
      <c r="N22" s="1">
        <v>0.53</v>
      </c>
    </row>
    <row r="23" spans="1:14" x14ac:dyDescent="0.25">
      <c r="B23">
        <v>8</v>
      </c>
      <c r="C23">
        <f t="shared" si="3"/>
        <v>4</v>
      </c>
      <c r="D23">
        <f t="shared" si="5"/>
        <v>12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21</v>
      </c>
      <c r="J23" s="1">
        <v>1.21</v>
      </c>
      <c r="M23">
        <v>21</v>
      </c>
      <c r="N23" s="1">
        <v>0.53</v>
      </c>
    </row>
    <row r="24" spans="1:14" x14ac:dyDescent="0.25">
      <c r="B24">
        <v>8</v>
      </c>
      <c r="C24">
        <f t="shared" si="3"/>
        <v>4</v>
      </c>
      <c r="D24">
        <f t="shared" si="5"/>
        <v>12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21</v>
      </c>
      <c r="J24" s="1">
        <v>1.21</v>
      </c>
      <c r="M24">
        <v>20</v>
      </c>
      <c r="N24" s="1">
        <v>0.53</v>
      </c>
    </row>
    <row r="25" spans="1:14" x14ac:dyDescent="0.25">
      <c r="B25">
        <v>8</v>
      </c>
      <c r="C25">
        <f t="shared" si="3"/>
        <v>4</v>
      </c>
      <c r="D25">
        <f t="shared" si="5"/>
        <v>12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21</v>
      </c>
      <c r="J25" s="1">
        <v>1.21</v>
      </c>
      <c r="M25">
        <v>20</v>
      </c>
      <c r="N25" s="1">
        <v>0.52</v>
      </c>
    </row>
    <row r="26" spans="1:14" x14ac:dyDescent="0.25">
      <c r="B26">
        <v>8</v>
      </c>
      <c r="C26">
        <f t="shared" si="3"/>
        <v>4</v>
      </c>
      <c r="D26">
        <f t="shared" si="5"/>
        <v>12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20</v>
      </c>
      <c r="J26" s="1">
        <v>1.2</v>
      </c>
      <c r="M26">
        <v>20</v>
      </c>
      <c r="N26" s="1">
        <v>0.52</v>
      </c>
    </row>
    <row r="27" spans="1:14" x14ac:dyDescent="0.25">
      <c r="B27">
        <v>8</v>
      </c>
      <c r="C27">
        <f t="shared" si="3"/>
        <v>4</v>
      </c>
      <c r="D27">
        <f t="shared" si="5"/>
        <v>12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20</v>
      </c>
      <c r="J27" s="1">
        <v>1.2</v>
      </c>
      <c r="M27">
        <v>20</v>
      </c>
      <c r="N27" s="1">
        <v>0.52</v>
      </c>
    </row>
    <row r="28" spans="1:14" x14ac:dyDescent="0.25">
      <c r="B28">
        <v>8</v>
      </c>
      <c r="C28">
        <f t="shared" si="3"/>
        <v>4</v>
      </c>
      <c r="D28">
        <f t="shared" si="5"/>
        <v>12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20</v>
      </c>
      <c r="J28" s="1">
        <v>1.2</v>
      </c>
      <c r="M28">
        <v>20</v>
      </c>
      <c r="N28" s="1">
        <v>0.52</v>
      </c>
    </row>
    <row r="29" spans="1:14" x14ac:dyDescent="0.25">
      <c r="B29">
        <v>8</v>
      </c>
      <c r="C29">
        <f t="shared" si="3"/>
        <v>4</v>
      </c>
      <c r="D29">
        <f t="shared" si="5"/>
        <v>12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20</v>
      </c>
      <c r="J29" s="1">
        <v>1.2</v>
      </c>
      <c r="M29">
        <v>20</v>
      </c>
      <c r="N29" s="1">
        <v>0.52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>G31/H31&amp;":"&amp;G31/G31</f>
        <v>1:1</v>
      </c>
      <c r="G31">
        <v>100</v>
      </c>
      <c r="H31">
        <f t="shared" ref="H31:H42" si="7">G31/1</f>
        <v>100</v>
      </c>
      <c r="I31">
        <v>26</v>
      </c>
      <c r="J31" s="1">
        <v>1.23</v>
      </c>
      <c r="M31">
        <v>26</v>
      </c>
      <c r="N31" s="1">
        <v>0.55000000000000004</v>
      </c>
    </row>
    <row r="32" spans="1:14" x14ac:dyDescent="0.25">
      <c r="B32">
        <v>8</v>
      </c>
      <c r="C32">
        <f t="shared" si="3"/>
        <v>6</v>
      </c>
      <c r="D32">
        <f t="shared" ref="D32:D42" si="8">24-C32-B32</f>
        <v>10</v>
      </c>
      <c r="E32" t="s">
        <v>0</v>
      </c>
      <c r="F32" s="2" t="str">
        <f>H32/G32&amp;":"&amp;G32/G32</f>
        <v>1:1</v>
      </c>
      <c r="G32">
        <v>200</v>
      </c>
      <c r="H32">
        <f t="shared" si="7"/>
        <v>200</v>
      </c>
      <c r="I32">
        <v>23</v>
      </c>
      <c r="J32" s="1">
        <v>1.22</v>
      </c>
      <c r="M32">
        <v>23</v>
      </c>
      <c r="N32" s="1">
        <v>0.53</v>
      </c>
    </row>
    <row r="33" spans="1:14" x14ac:dyDescent="0.25">
      <c r="B33">
        <v>8</v>
      </c>
      <c r="C33">
        <f t="shared" si="3"/>
        <v>6</v>
      </c>
      <c r="D33">
        <f t="shared" si="8"/>
        <v>10</v>
      </c>
      <c r="E33" t="s">
        <v>0</v>
      </c>
      <c r="F33" s="2" t="str">
        <f t="shared" ref="F33:F42" si="9">H33/H33&amp;":"&amp;G33/H33</f>
        <v>1:1</v>
      </c>
      <c r="G33">
        <v>300</v>
      </c>
      <c r="H33">
        <f t="shared" si="7"/>
        <v>300</v>
      </c>
      <c r="I33">
        <v>22</v>
      </c>
      <c r="J33" s="1">
        <v>1.21</v>
      </c>
      <c r="M33">
        <v>21</v>
      </c>
      <c r="N33" s="1">
        <v>0.53</v>
      </c>
    </row>
    <row r="34" spans="1:14" x14ac:dyDescent="0.25">
      <c r="B34">
        <v>8</v>
      </c>
      <c r="C34">
        <f t="shared" si="3"/>
        <v>6</v>
      </c>
      <c r="D34">
        <f t="shared" si="8"/>
        <v>10</v>
      </c>
      <c r="E34" t="s">
        <v>0</v>
      </c>
      <c r="F34" s="2" t="str">
        <f t="shared" si="9"/>
        <v>1:1</v>
      </c>
      <c r="G34">
        <v>400</v>
      </c>
      <c r="H34">
        <f t="shared" si="7"/>
        <v>400</v>
      </c>
      <c r="I34">
        <v>21</v>
      </c>
      <c r="J34" s="1">
        <v>1.2</v>
      </c>
      <c r="M34">
        <v>21</v>
      </c>
      <c r="N34" s="1">
        <v>0.52</v>
      </c>
    </row>
    <row r="35" spans="1:14" x14ac:dyDescent="0.25">
      <c r="B35">
        <v>8</v>
      </c>
      <c r="C35">
        <f t="shared" si="3"/>
        <v>6</v>
      </c>
      <c r="D35">
        <f t="shared" si="8"/>
        <v>10</v>
      </c>
      <c r="E35" t="s">
        <v>0</v>
      </c>
      <c r="F35" s="2" t="str">
        <f t="shared" si="9"/>
        <v>1:1</v>
      </c>
      <c r="G35">
        <v>500</v>
      </c>
      <c r="H35">
        <f t="shared" si="7"/>
        <v>500</v>
      </c>
      <c r="I35">
        <v>21</v>
      </c>
      <c r="J35" s="1">
        <v>1.2</v>
      </c>
      <c r="M35">
        <v>20</v>
      </c>
      <c r="N35" s="1">
        <v>0.52</v>
      </c>
    </row>
    <row r="36" spans="1:14" x14ac:dyDescent="0.25">
      <c r="B36">
        <v>8</v>
      </c>
      <c r="C36">
        <f t="shared" si="3"/>
        <v>6</v>
      </c>
      <c r="D36">
        <f t="shared" si="8"/>
        <v>10</v>
      </c>
      <c r="E36" t="s">
        <v>0</v>
      </c>
      <c r="F36" s="2" t="str">
        <f t="shared" si="9"/>
        <v>1:1</v>
      </c>
      <c r="G36">
        <v>600</v>
      </c>
      <c r="H36">
        <f t="shared" si="7"/>
        <v>600</v>
      </c>
      <c r="I36">
        <v>20</v>
      </c>
      <c r="J36" s="1">
        <v>1.2</v>
      </c>
      <c r="M36">
        <v>20</v>
      </c>
      <c r="N36" s="1">
        <v>0.52</v>
      </c>
    </row>
    <row r="37" spans="1:14" x14ac:dyDescent="0.25">
      <c r="B37">
        <v>8</v>
      </c>
      <c r="C37">
        <f t="shared" si="3"/>
        <v>6</v>
      </c>
      <c r="D37">
        <f t="shared" si="8"/>
        <v>10</v>
      </c>
      <c r="E37" t="s">
        <v>0</v>
      </c>
      <c r="F37" s="2" t="str">
        <f t="shared" si="9"/>
        <v>1:1</v>
      </c>
      <c r="G37">
        <v>700</v>
      </c>
      <c r="H37">
        <f t="shared" si="7"/>
        <v>700</v>
      </c>
      <c r="I37">
        <v>20</v>
      </c>
      <c r="J37" s="1">
        <v>1.2</v>
      </c>
      <c r="M37">
        <v>20</v>
      </c>
      <c r="N37" s="1">
        <v>0.51</v>
      </c>
    </row>
    <row r="38" spans="1:14" x14ac:dyDescent="0.25">
      <c r="B38">
        <v>8</v>
      </c>
      <c r="C38">
        <f t="shared" si="3"/>
        <v>6</v>
      </c>
      <c r="D38">
        <f t="shared" si="8"/>
        <v>10</v>
      </c>
      <c r="E38" t="s">
        <v>0</v>
      </c>
      <c r="F38" s="2" t="str">
        <f t="shared" si="9"/>
        <v>1:1</v>
      </c>
      <c r="G38">
        <v>800</v>
      </c>
      <c r="H38">
        <f t="shared" si="7"/>
        <v>800</v>
      </c>
      <c r="I38">
        <v>20</v>
      </c>
      <c r="J38" s="1">
        <v>1.2</v>
      </c>
      <c r="M38">
        <v>20</v>
      </c>
      <c r="N38" s="1">
        <v>0.51</v>
      </c>
    </row>
    <row r="39" spans="1:14" x14ac:dyDescent="0.25">
      <c r="B39">
        <v>8</v>
      </c>
      <c r="C39">
        <f t="shared" si="3"/>
        <v>6</v>
      </c>
      <c r="D39">
        <f t="shared" si="8"/>
        <v>10</v>
      </c>
      <c r="E39" t="s">
        <v>0</v>
      </c>
      <c r="F39" s="2" t="str">
        <f t="shared" si="9"/>
        <v>1:1</v>
      </c>
      <c r="G39">
        <v>900</v>
      </c>
      <c r="H39">
        <f t="shared" si="7"/>
        <v>900</v>
      </c>
      <c r="I39">
        <v>20</v>
      </c>
      <c r="J39" s="1">
        <v>1.19</v>
      </c>
      <c r="M39">
        <v>20</v>
      </c>
      <c r="N39" s="1">
        <v>0.51</v>
      </c>
    </row>
    <row r="40" spans="1:14" x14ac:dyDescent="0.25">
      <c r="B40">
        <v>8</v>
      </c>
      <c r="C40">
        <f t="shared" si="3"/>
        <v>6</v>
      </c>
      <c r="D40">
        <f t="shared" si="8"/>
        <v>10</v>
      </c>
      <c r="E40" t="s">
        <v>0</v>
      </c>
      <c r="F40" s="2" t="str">
        <f t="shared" si="9"/>
        <v>1:1</v>
      </c>
      <c r="G40">
        <v>1000</v>
      </c>
      <c r="H40">
        <f t="shared" si="7"/>
        <v>1000</v>
      </c>
      <c r="I40">
        <v>20</v>
      </c>
      <c r="J40" s="1">
        <v>1.19</v>
      </c>
      <c r="M40">
        <v>19</v>
      </c>
      <c r="N40" s="1">
        <v>0.51</v>
      </c>
    </row>
    <row r="41" spans="1:14" x14ac:dyDescent="0.25">
      <c r="B41">
        <v>8</v>
      </c>
      <c r="C41">
        <f t="shared" si="3"/>
        <v>6</v>
      </c>
      <c r="D41">
        <f t="shared" si="8"/>
        <v>10</v>
      </c>
      <c r="E41" t="s">
        <v>0</v>
      </c>
      <c r="F41" s="2" t="str">
        <f t="shared" si="9"/>
        <v>1:1</v>
      </c>
      <c r="G41">
        <v>1100</v>
      </c>
      <c r="H41">
        <f t="shared" si="7"/>
        <v>1100</v>
      </c>
      <c r="I41">
        <v>20</v>
      </c>
      <c r="J41" s="1">
        <v>1.19</v>
      </c>
      <c r="M41">
        <v>19</v>
      </c>
      <c r="N41" s="1">
        <v>0.51</v>
      </c>
    </row>
    <row r="42" spans="1:14" x14ac:dyDescent="0.25">
      <c r="B42">
        <v>8</v>
      </c>
      <c r="C42">
        <f t="shared" si="3"/>
        <v>6</v>
      </c>
      <c r="D42">
        <f t="shared" si="8"/>
        <v>10</v>
      </c>
      <c r="E42" t="s">
        <v>0</v>
      </c>
      <c r="F42" s="2" t="str">
        <f t="shared" si="9"/>
        <v>1:1</v>
      </c>
      <c r="G42">
        <v>1200</v>
      </c>
      <c r="H42">
        <f t="shared" si="7"/>
        <v>1200</v>
      </c>
      <c r="I42">
        <v>19</v>
      </c>
      <c r="J42" s="1">
        <v>1.19</v>
      </c>
      <c r="M42">
        <v>19</v>
      </c>
      <c r="N42" s="1">
        <v>0.51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0">G44/1</f>
        <v>100</v>
      </c>
      <c r="I44">
        <v>26</v>
      </c>
      <c r="J44" s="1">
        <v>1.22</v>
      </c>
      <c r="M44">
        <v>25</v>
      </c>
      <c r="N44" s="1">
        <v>0.54</v>
      </c>
    </row>
    <row r="45" spans="1:14" x14ac:dyDescent="0.25">
      <c r="B45">
        <v>8</v>
      </c>
      <c r="C45">
        <f t="shared" si="3"/>
        <v>8</v>
      </c>
      <c r="D45">
        <f t="shared" ref="D45:D55" si="11">24-C45-B45</f>
        <v>8</v>
      </c>
      <c r="E45" t="s">
        <v>0</v>
      </c>
      <c r="F45" s="2" t="str">
        <f>H45/G45&amp;":"&amp;G45/G45</f>
        <v>1:1</v>
      </c>
      <c r="G45">
        <v>200</v>
      </c>
      <c r="H45">
        <f t="shared" si="10"/>
        <v>200</v>
      </c>
      <c r="I45">
        <v>23</v>
      </c>
      <c r="J45" s="1">
        <v>1.21</v>
      </c>
      <c r="M45">
        <v>22</v>
      </c>
      <c r="N45" s="1">
        <v>0.53</v>
      </c>
    </row>
    <row r="46" spans="1:14" x14ac:dyDescent="0.25">
      <c r="B46">
        <v>8</v>
      </c>
      <c r="C46">
        <f t="shared" si="3"/>
        <v>8</v>
      </c>
      <c r="D46">
        <f t="shared" si="11"/>
        <v>8</v>
      </c>
      <c r="E46" t="s">
        <v>0</v>
      </c>
      <c r="F46" s="2" t="str">
        <f t="shared" ref="F46:F55" si="12">H46/H46&amp;":"&amp;G46/H46</f>
        <v>1:1</v>
      </c>
      <c r="G46">
        <v>300</v>
      </c>
      <c r="H46">
        <f t="shared" si="10"/>
        <v>300</v>
      </c>
      <c r="I46">
        <v>21</v>
      </c>
      <c r="J46" s="1">
        <v>1.2</v>
      </c>
      <c r="M46">
        <v>21</v>
      </c>
      <c r="N46" s="1">
        <v>0.52</v>
      </c>
    </row>
    <row r="47" spans="1:14" x14ac:dyDescent="0.25">
      <c r="B47">
        <v>8</v>
      </c>
      <c r="C47">
        <f t="shared" si="3"/>
        <v>8</v>
      </c>
      <c r="D47">
        <f t="shared" si="11"/>
        <v>8</v>
      </c>
      <c r="E47" t="s">
        <v>0</v>
      </c>
      <c r="F47" s="2" t="str">
        <f t="shared" si="12"/>
        <v>1:1</v>
      </c>
      <c r="G47">
        <v>400</v>
      </c>
      <c r="H47">
        <f t="shared" si="10"/>
        <v>400</v>
      </c>
      <c r="I47">
        <v>21</v>
      </c>
      <c r="J47" s="1">
        <v>1.2</v>
      </c>
      <c r="M47">
        <v>20</v>
      </c>
      <c r="N47" s="1">
        <v>0.51</v>
      </c>
    </row>
    <row r="48" spans="1:14" x14ac:dyDescent="0.25">
      <c r="B48">
        <v>8</v>
      </c>
      <c r="C48">
        <f t="shared" si="3"/>
        <v>8</v>
      </c>
      <c r="D48">
        <f t="shared" si="11"/>
        <v>8</v>
      </c>
      <c r="E48" t="s">
        <v>0</v>
      </c>
      <c r="F48" s="2" t="str">
        <f t="shared" si="12"/>
        <v>1:1</v>
      </c>
      <c r="G48">
        <v>500</v>
      </c>
      <c r="H48">
        <f t="shared" si="10"/>
        <v>500</v>
      </c>
      <c r="I48">
        <v>20</v>
      </c>
      <c r="J48" s="1">
        <v>1.19</v>
      </c>
      <c r="M48">
        <v>20</v>
      </c>
      <c r="N48" s="1">
        <v>0.51</v>
      </c>
    </row>
    <row r="49" spans="1:14" x14ac:dyDescent="0.25">
      <c r="B49">
        <v>8</v>
      </c>
      <c r="C49">
        <f t="shared" si="3"/>
        <v>8</v>
      </c>
      <c r="D49">
        <f t="shared" si="11"/>
        <v>8</v>
      </c>
      <c r="E49" t="s">
        <v>0</v>
      </c>
      <c r="F49" s="2" t="str">
        <f t="shared" si="12"/>
        <v>1:1</v>
      </c>
      <c r="G49">
        <v>600</v>
      </c>
      <c r="H49">
        <f t="shared" si="10"/>
        <v>600</v>
      </c>
      <c r="I49">
        <v>20</v>
      </c>
      <c r="J49" s="1">
        <v>1.19</v>
      </c>
      <c r="M49">
        <v>20</v>
      </c>
      <c r="N49" s="1">
        <v>0.51</v>
      </c>
    </row>
    <row r="50" spans="1:14" x14ac:dyDescent="0.25">
      <c r="B50">
        <v>8</v>
      </c>
      <c r="C50">
        <f t="shared" si="3"/>
        <v>8</v>
      </c>
      <c r="D50">
        <f t="shared" si="11"/>
        <v>8</v>
      </c>
      <c r="E50" t="s">
        <v>0</v>
      </c>
      <c r="F50" s="2" t="str">
        <f t="shared" si="12"/>
        <v>1:1</v>
      </c>
      <c r="G50">
        <v>700</v>
      </c>
      <c r="H50">
        <f t="shared" si="10"/>
        <v>700</v>
      </c>
      <c r="I50">
        <v>20</v>
      </c>
      <c r="J50" s="1">
        <v>1.19</v>
      </c>
      <c r="M50">
        <v>20</v>
      </c>
      <c r="N50" s="1">
        <v>0.5</v>
      </c>
    </row>
    <row r="51" spans="1:14" x14ac:dyDescent="0.25">
      <c r="B51">
        <v>8</v>
      </c>
      <c r="C51">
        <f t="shared" si="3"/>
        <v>8</v>
      </c>
      <c r="D51">
        <f t="shared" si="11"/>
        <v>8</v>
      </c>
      <c r="E51" t="s">
        <v>0</v>
      </c>
      <c r="F51" s="2" t="str">
        <f t="shared" si="12"/>
        <v>1:1</v>
      </c>
      <c r="G51">
        <v>800</v>
      </c>
      <c r="H51">
        <f t="shared" si="10"/>
        <v>800</v>
      </c>
      <c r="I51">
        <v>20</v>
      </c>
      <c r="J51" s="1">
        <v>1.19</v>
      </c>
      <c r="M51">
        <v>19</v>
      </c>
      <c r="N51" s="1">
        <v>0.5</v>
      </c>
    </row>
    <row r="52" spans="1:14" x14ac:dyDescent="0.25">
      <c r="B52">
        <v>8</v>
      </c>
      <c r="C52">
        <f t="shared" si="3"/>
        <v>8</v>
      </c>
      <c r="D52">
        <f t="shared" si="11"/>
        <v>8</v>
      </c>
      <c r="E52" t="s">
        <v>0</v>
      </c>
      <c r="F52" s="2" t="str">
        <f t="shared" si="12"/>
        <v>1:1</v>
      </c>
      <c r="G52">
        <v>900</v>
      </c>
      <c r="H52">
        <f t="shared" si="10"/>
        <v>900</v>
      </c>
      <c r="I52">
        <v>20</v>
      </c>
      <c r="J52" s="1">
        <v>1.19</v>
      </c>
      <c r="M52">
        <v>19</v>
      </c>
      <c r="N52" s="1">
        <v>0.5</v>
      </c>
    </row>
    <row r="53" spans="1:14" x14ac:dyDescent="0.25">
      <c r="B53">
        <v>8</v>
      </c>
      <c r="C53">
        <f t="shared" si="3"/>
        <v>8</v>
      </c>
      <c r="D53">
        <f t="shared" si="11"/>
        <v>8</v>
      </c>
      <c r="E53" t="s">
        <v>0</v>
      </c>
      <c r="F53" s="2" t="str">
        <f t="shared" si="12"/>
        <v>1:1</v>
      </c>
      <c r="G53">
        <v>1000</v>
      </c>
      <c r="H53">
        <f t="shared" si="10"/>
        <v>1000</v>
      </c>
      <c r="I53">
        <v>19</v>
      </c>
      <c r="J53" s="1">
        <v>1.19</v>
      </c>
      <c r="M53">
        <v>19</v>
      </c>
      <c r="N53" s="1">
        <v>0.5</v>
      </c>
    </row>
    <row r="54" spans="1:14" x14ac:dyDescent="0.25">
      <c r="B54">
        <v>8</v>
      </c>
      <c r="C54">
        <f t="shared" si="3"/>
        <v>8</v>
      </c>
      <c r="D54">
        <f t="shared" si="11"/>
        <v>8</v>
      </c>
      <c r="E54" t="s">
        <v>0</v>
      </c>
      <c r="F54" s="2" t="str">
        <f t="shared" si="12"/>
        <v>1:1</v>
      </c>
      <c r="G54">
        <v>1100</v>
      </c>
      <c r="H54">
        <f t="shared" si="10"/>
        <v>1100</v>
      </c>
      <c r="I54">
        <v>19</v>
      </c>
      <c r="J54" s="1">
        <v>1.18</v>
      </c>
      <c r="M54">
        <v>19</v>
      </c>
      <c r="N54" s="1">
        <v>0.5</v>
      </c>
    </row>
    <row r="55" spans="1:14" x14ac:dyDescent="0.25">
      <c r="B55">
        <v>8</v>
      </c>
      <c r="C55">
        <f t="shared" si="3"/>
        <v>8</v>
      </c>
      <c r="D55">
        <f t="shared" si="11"/>
        <v>8</v>
      </c>
      <c r="E55" t="s">
        <v>0</v>
      </c>
      <c r="F55" s="2" t="str">
        <f t="shared" si="12"/>
        <v>1:1</v>
      </c>
      <c r="G55">
        <v>1200</v>
      </c>
      <c r="H55">
        <f t="shared" si="10"/>
        <v>1200</v>
      </c>
      <c r="I55">
        <v>19</v>
      </c>
      <c r="J55" s="1">
        <v>1.18</v>
      </c>
      <c r="M55">
        <v>19</v>
      </c>
      <c r="N55" s="1">
        <v>0.5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3">G57/1</f>
        <v>100</v>
      </c>
      <c r="I57">
        <v>26</v>
      </c>
      <c r="J57" s="1">
        <v>1.22</v>
      </c>
      <c r="M57">
        <v>25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4">24-C58-B58</f>
        <v>6</v>
      </c>
      <c r="E58" t="s">
        <v>0</v>
      </c>
      <c r="F58" s="2" t="str">
        <f>H58/G58&amp;":"&amp;G58/G58</f>
        <v>1:1</v>
      </c>
      <c r="G58">
        <v>200</v>
      </c>
      <c r="H58">
        <f t="shared" si="13"/>
        <v>200</v>
      </c>
      <c r="I58">
        <v>22</v>
      </c>
      <c r="J58" s="1">
        <v>1.2</v>
      </c>
      <c r="M58">
        <v>22</v>
      </c>
      <c r="N58" s="1">
        <v>0.52</v>
      </c>
    </row>
    <row r="59" spans="1:14" x14ac:dyDescent="0.25">
      <c r="B59">
        <v>8</v>
      </c>
      <c r="C59">
        <f t="shared" si="3"/>
        <v>10</v>
      </c>
      <c r="D59">
        <f t="shared" si="14"/>
        <v>6</v>
      </c>
      <c r="E59" t="s">
        <v>0</v>
      </c>
      <c r="F59" s="2" t="str">
        <f t="shared" ref="F59:F68" si="15">H59/H59&amp;":"&amp;G59/H59</f>
        <v>1:1</v>
      </c>
      <c r="G59">
        <v>300</v>
      </c>
      <c r="H59">
        <f t="shared" si="13"/>
        <v>300</v>
      </c>
      <c r="I59">
        <v>21</v>
      </c>
      <c r="J59" s="1">
        <v>1.2</v>
      </c>
      <c r="M59">
        <v>21</v>
      </c>
      <c r="N59" s="1">
        <v>0.51</v>
      </c>
    </row>
    <row r="60" spans="1:14" x14ac:dyDescent="0.25">
      <c r="B60">
        <v>8</v>
      </c>
      <c r="C60">
        <f t="shared" si="3"/>
        <v>10</v>
      </c>
      <c r="D60">
        <f t="shared" si="14"/>
        <v>6</v>
      </c>
      <c r="E60" t="s">
        <v>0</v>
      </c>
      <c r="F60" s="2" t="str">
        <f t="shared" si="15"/>
        <v>1:1</v>
      </c>
      <c r="G60">
        <v>400</v>
      </c>
      <c r="H60">
        <f t="shared" si="13"/>
        <v>400</v>
      </c>
      <c r="I60">
        <v>21</v>
      </c>
      <c r="J60" s="1">
        <v>1.19</v>
      </c>
      <c r="M60">
        <v>20</v>
      </c>
      <c r="N60" s="1">
        <v>0.51</v>
      </c>
    </row>
    <row r="61" spans="1:14" x14ac:dyDescent="0.25">
      <c r="B61">
        <v>8</v>
      </c>
      <c r="C61">
        <f t="shared" si="3"/>
        <v>10</v>
      </c>
      <c r="D61">
        <f t="shared" si="14"/>
        <v>6</v>
      </c>
      <c r="E61" t="s">
        <v>0</v>
      </c>
      <c r="F61" s="2" t="str">
        <f t="shared" si="15"/>
        <v>1:1</v>
      </c>
      <c r="G61">
        <v>500</v>
      </c>
      <c r="H61">
        <f t="shared" si="13"/>
        <v>500</v>
      </c>
      <c r="I61">
        <v>20</v>
      </c>
      <c r="J61" s="1">
        <v>1.19</v>
      </c>
      <c r="M61">
        <v>20</v>
      </c>
      <c r="N61" s="1">
        <v>0.5</v>
      </c>
    </row>
    <row r="62" spans="1:14" x14ac:dyDescent="0.25">
      <c r="B62">
        <v>8</v>
      </c>
      <c r="C62">
        <f t="shared" si="3"/>
        <v>10</v>
      </c>
      <c r="D62">
        <f t="shared" si="14"/>
        <v>6</v>
      </c>
      <c r="E62" t="s">
        <v>0</v>
      </c>
      <c r="F62" s="2" t="str">
        <f t="shared" si="15"/>
        <v>1:1</v>
      </c>
      <c r="G62">
        <v>600</v>
      </c>
      <c r="H62">
        <f t="shared" si="13"/>
        <v>600</v>
      </c>
      <c r="I62">
        <v>20</v>
      </c>
      <c r="J62" s="1">
        <v>1.19</v>
      </c>
      <c r="M62">
        <v>20</v>
      </c>
      <c r="N62" s="1">
        <v>0.5</v>
      </c>
    </row>
    <row r="63" spans="1:14" x14ac:dyDescent="0.25">
      <c r="B63">
        <v>8</v>
      </c>
      <c r="C63">
        <f t="shared" si="3"/>
        <v>10</v>
      </c>
      <c r="D63">
        <f t="shared" si="14"/>
        <v>6</v>
      </c>
      <c r="E63" t="s">
        <v>0</v>
      </c>
      <c r="F63" s="2" t="str">
        <f t="shared" si="15"/>
        <v>1:1</v>
      </c>
      <c r="G63">
        <v>700</v>
      </c>
      <c r="H63">
        <f t="shared" si="13"/>
        <v>700</v>
      </c>
      <c r="I63">
        <v>20</v>
      </c>
      <c r="J63" s="1">
        <v>1.18</v>
      </c>
      <c r="M63">
        <v>19</v>
      </c>
      <c r="N63" s="1">
        <v>0.5</v>
      </c>
    </row>
    <row r="64" spans="1:14" x14ac:dyDescent="0.25">
      <c r="B64">
        <v>8</v>
      </c>
      <c r="C64">
        <f t="shared" si="3"/>
        <v>10</v>
      </c>
      <c r="D64">
        <f t="shared" si="14"/>
        <v>6</v>
      </c>
      <c r="E64" t="s">
        <v>0</v>
      </c>
      <c r="F64" s="2" t="str">
        <f t="shared" si="15"/>
        <v>1:1</v>
      </c>
      <c r="G64">
        <v>800</v>
      </c>
      <c r="H64">
        <f t="shared" si="13"/>
        <v>800</v>
      </c>
      <c r="I64">
        <v>20</v>
      </c>
      <c r="J64" s="1">
        <v>1.18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4"/>
        <v>6</v>
      </c>
      <c r="E65" t="s">
        <v>0</v>
      </c>
      <c r="F65" s="2" t="str">
        <f t="shared" si="15"/>
        <v>1:1</v>
      </c>
      <c r="G65">
        <v>900</v>
      </c>
      <c r="H65">
        <f t="shared" si="13"/>
        <v>900</v>
      </c>
      <c r="I65">
        <v>19</v>
      </c>
      <c r="J65" s="1">
        <v>1.18</v>
      </c>
      <c r="M65">
        <v>19</v>
      </c>
      <c r="N65" s="1">
        <v>0.49</v>
      </c>
    </row>
    <row r="66" spans="1:14" x14ac:dyDescent="0.25">
      <c r="B66">
        <v>8</v>
      </c>
      <c r="C66">
        <f t="shared" si="3"/>
        <v>10</v>
      </c>
      <c r="D66">
        <f t="shared" si="14"/>
        <v>6</v>
      </c>
      <c r="E66" t="s">
        <v>0</v>
      </c>
      <c r="F66" s="2" t="str">
        <f t="shared" si="15"/>
        <v>1:1</v>
      </c>
      <c r="G66">
        <v>1000</v>
      </c>
      <c r="H66">
        <f t="shared" si="13"/>
        <v>1000</v>
      </c>
      <c r="I66">
        <v>19</v>
      </c>
      <c r="J66" s="1">
        <v>1.18</v>
      </c>
      <c r="M66">
        <v>19</v>
      </c>
      <c r="N66" s="1">
        <v>0.49</v>
      </c>
    </row>
    <row r="67" spans="1:14" x14ac:dyDescent="0.25">
      <c r="B67">
        <v>8</v>
      </c>
      <c r="C67">
        <f t="shared" si="3"/>
        <v>10</v>
      </c>
      <c r="D67">
        <f t="shared" si="14"/>
        <v>6</v>
      </c>
      <c r="E67" t="s">
        <v>0</v>
      </c>
      <c r="F67" s="2" t="str">
        <f t="shared" si="15"/>
        <v>1:1</v>
      </c>
      <c r="G67">
        <v>1100</v>
      </c>
      <c r="H67">
        <f t="shared" si="13"/>
        <v>1100</v>
      </c>
      <c r="I67">
        <v>19</v>
      </c>
      <c r="J67" s="1">
        <v>1.18</v>
      </c>
      <c r="M67">
        <v>19</v>
      </c>
      <c r="N67" s="1">
        <v>0.49</v>
      </c>
    </row>
    <row r="68" spans="1:14" x14ac:dyDescent="0.25">
      <c r="B68">
        <v>8</v>
      </c>
      <c r="C68">
        <f t="shared" si="3"/>
        <v>10</v>
      </c>
      <c r="D68">
        <f t="shared" si="14"/>
        <v>6</v>
      </c>
      <c r="E68" t="s">
        <v>0</v>
      </c>
      <c r="F68" s="2" t="str">
        <f t="shared" si="15"/>
        <v>1:1</v>
      </c>
      <c r="G68">
        <v>1200</v>
      </c>
      <c r="H68">
        <f t="shared" si="13"/>
        <v>1200</v>
      </c>
      <c r="I68">
        <v>19</v>
      </c>
      <c r="J68" s="1">
        <v>1.18</v>
      </c>
      <c r="M68">
        <v>19</v>
      </c>
      <c r="N68" s="1">
        <v>0.49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6">G70/1</f>
        <v>100</v>
      </c>
      <c r="I70">
        <v>25</v>
      </c>
      <c r="J70" s="1">
        <v>1.21</v>
      </c>
      <c r="M70">
        <v>25</v>
      </c>
      <c r="N70" s="1">
        <v>0.53</v>
      </c>
    </row>
    <row r="71" spans="1:14" x14ac:dyDescent="0.25">
      <c r="B71">
        <v>8</v>
      </c>
      <c r="C71">
        <f t="shared" si="3"/>
        <v>12</v>
      </c>
      <c r="D71">
        <f t="shared" ref="D71:D81" si="17">24-C71-B71</f>
        <v>4</v>
      </c>
      <c r="E71" t="s">
        <v>0</v>
      </c>
      <c r="F71" s="2" t="str">
        <f>H71/G71&amp;":"&amp;G71/G71</f>
        <v>1:1</v>
      </c>
      <c r="G71">
        <v>200</v>
      </c>
      <c r="H71">
        <f t="shared" si="16"/>
        <v>200</v>
      </c>
      <c r="I71">
        <v>22</v>
      </c>
      <c r="J71" s="1">
        <v>1.2</v>
      </c>
      <c r="M71">
        <v>22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7"/>
        <v>4</v>
      </c>
      <c r="E72" t="s">
        <v>0</v>
      </c>
      <c r="F72" s="2" t="str">
        <f t="shared" ref="F72:F81" si="18">H72/H72&amp;":"&amp;G72/H72</f>
        <v>1:1</v>
      </c>
      <c r="G72">
        <v>300</v>
      </c>
      <c r="H72">
        <f t="shared" si="16"/>
        <v>300</v>
      </c>
      <c r="I72">
        <v>21</v>
      </c>
      <c r="J72" s="1">
        <v>1.19</v>
      </c>
      <c r="M72">
        <v>21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7"/>
        <v>4</v>
      </c>
      <c r="E73" t="s">
        <v>0</v>
      </c>
      <c r="F73" s="2" t="str">
        <f t="shared" si="18"/>
        <v>1:1</v>
      </c>
      <c r="G73">
        <v>400</v>
      </c>
      <c r="H73">
        <f t="shared" si="16"/>
        <v>400</v>
      </c>
      <c r="I73">
        <v>20</v>
      </c>
      <c r="J73" s="1">
        <v>1.19</v>
      </c>
      <c r="M73">
        <v>20</v>
      </c>
      <c r="N73" s="1">
        <v>0.5</v>
      </c>
    </row>
    <row r="74" spans="1:14" x14ac:dyDescent="0.25">
      <c r="B74">
        <v>8</v>
      </c>
      <c r="C74">
        <f t="shared" si="3"/>
        <v>12</v>
      </c>
      <c r="D74">
        <f t="shared" si="17"/>
        <v>4</v>
      </c>
      <c r="E74" t="s">
        <v>0</v>
      </c>
      <c r="F74" s="2" t="str">
        <f t="shared" si="18"/>
        <v>1:1</v>
      </c>
      <c r="G74">
        <v>500</v>
      </c>
      <c r="H74">
        <f t="shared" si="16"/>
        <v>500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7"/>
        <v>4</v>
      </c>
      <c r="E75" t="s">
        <v>0</v>
      </c>
      <c r="F75" s="2" t="str">
        <f t="shared" si="18"/>
        <v>1:1</v>
      </c>
      <c r="G75">
        <v>600</v>
      </c>
      <c r="H75">
        <f t="shared" si="16"/>
        <v>600</v>
      </c>
      <c r="I75">
        <v>20</v>
      </c>
      <c r="J75" s="1">
        <v>1.18</v>
      </c>
      <c r="M75">
        <v>20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7"/>
        <v>4</v>
      </c>
      <c r="E76" t="s">
        <v>0</v>
      </c>
      <c r="F76" s="2" t="str">
        <f t="shared" si="18"/>
        <v>1:1</v>
      </c>
      <c r="G76">
        <v>700</v>
      </c>
      <c r="H76">
        <f t="shared" si="16"/>
        <v>700</v>
      </c>
      <c r="I76">
        <v>20</v>
      </c>
      <c r="J76" s="1">
        <v>1.18</v>
      </c>
      <c r="M76">
        <v>19</v>
      </c>
      <c r="N76" s="1">
        <v>0.49</v>
      </c>
    </row>
    <row r="77" spans="1:14" x14ac:dyDescent="0.25">
      <c r="B77">
        <v>8</v>
      </c>
      <c r="C77">
        <f t="shared" si="3"/>
        <v>12</v>
      </c>
      <c r="D77">
        <f t="shared" si="17"/>
        <v>4</v>
      </c>
      <c r="E77" t="s">
        <v>0</v>
      </c>
      <c r="F77" s="2" t="str">
        <f t="shared" si="18"/>
        <v>1:1</v>
      </c>
      <c r="G77">
        <v>800</v>
      </c>
      <c r="H77">
        <f t="shared" si="16"/>
        <v>800</v>
      </c>
      <c r="I77">
        <v>19</v>
      </c>
      <c r="J77" s="1">
        <v>1.18</v>
      </c>
      <c r="M77">
        <v>19</v>
      </c>
      <c r="N77" s="1">
        <v>0.49</v>
      </c>
    </row>
    <row r="78" spans="1:14" x14ac:dyDescent="0.25">
      <c r="B78">
        <v>8</v>
      </c>
      <c r="C78">
        <f t="shared" si="3"/>
        <v>12</v>
      </c>
      <c r="D78">
        <f t="shared" si="17"/>
        <v>4</v>
      </c>
      <c r="E78" t="s">
        <v>0</v>
      </c>
      <c r="F78" s="2" t="str">
        <f t="shared" si="18"/>
        <v>1:1</v>
      </c>
      <c r="G78">
        <v>900</v>
      </c>
      <c r="H78">
        <f t="shared" si="16"/>
        <v>900</v>
      </c>
      <c r="I78">
        <v>19</v>
      </c>
      <c r="J78" s="1">
        <v>1.18</v>
      </c>
      <c r="M78">
        <v>19</v>
      </c>
      <c r="N78" s="1">
        <v>0.49</v>
      </c>
    </row>
    <row r="79" spans="1:14" x14ac:dyDescent="0.25">
      <c r="B79">
        <v>8</v>
      </c>
      <c r="C79">
        <f t="shared" si="3"/>
        <v>12</v>
      </c>
      <c r="D79">
        <f t="shared" si="17"/>
        <v>4</v>
      </c>
      <c r="E79" t="s">
        <v>0</v>
      </c>
      <c r="F79" s="2" t="str">
        <f t="shared" si="18"/>
        <v>1:1</v>
      </c>
      <c r="G79">
        <v>1000</v>
      </c>
      <c r="H79">
        <f t="shared" si="16"/>
        <v>1000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7"/>
        <v>4</v>
      </c>
      <c r="E80" t="s">
        <v>0</v>
      </c>
      <c r="F80" s="2" t="str">
        <f t="shared" si="18"/>
        <v>1:1</v>
      </c>
      <c r="G80">
        <v>1100</v>
      </c>
      <c r="H80">
        <f t="shared" si="16"/>
        <v>1100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7"/>
        <v>4</v>
      </c>
      <c r="E81" t="s">
        <v>0</v>
      </c>
      <c r="F81" s="2" t="str">
        <f t="shared" si="18"/>
        <v>1:1</v>
      </c>
      <c r="G81">
        <v>1200</v>
      </c>
      <c r="H81">
        <f t="shared" si="16"/>
        <v>1200</v>
      </c>
      <c r="I81">
        <v>19</v>
      </c>
      <c r="J81" s="1">
        <v>1.17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>G83/H83&amp;":"&amp;G83/G83</f>
        <v>1:1</v>
      </c>
      <c r="G83">
        <v>100</v>
      </c>
      <c r="H83">
        <f t="shared" ref="H83:H94" si="19">G83/1</f>
        <v>100</v>
      </c>
      <c r="I83">
        <v>25</v>
      </c>
      <c r="J83" s="1">
        <v>1.22</v>
      </c>
      <c r="M83">
        <v>25</v>
      </c>
      <c r="N83" s="1">
        <v>0.53</v>
      </c>
    </row>
    <row r="84" spans="1:14" x14ac:dyDescent="0.25">
      <c r="B84">
        <v>8</v>
      </c>
      <c r="C84">
        <f t="shared" ref="C84:C94" si="20">C71+2</f>
        <v>14</v>
      </c>
      <c r="D84">
        <f t="shared" ref="D84:D94" si="21">24-C84-B84</f>
        <v>2</v>
      </c>
      <c r="E84" t="s">
        <v>0</v>
      </c>
      <c r="F84" s="2" t="str">
        <f>H84/G84&amp;":"&amp;G84/G84</f>
        <v>1:1</v>
      </c>
      <c r="G84">
        <v>200</v>
      </c>
      <c r="H84">
        <f t="shared" si="19"/>
        <v>200</v>
      </c>
      <c r="I84">
        <v>22</v>
      </c>
      <c r="J84" s="1">
        <v>1.2</v>
      </c>
      <c r="M84">
        <v>22</v>
      </c>
      <c r="N84" s="1">
        <v>0.52</v>
      </c>
    </row>
    <row r="85" spans="1:14" x14ac:dyDescent="0.25">
      <c r="B85">
        <v>8</v>
      </c>
      <c r="C85">
        <f t="shared" si="20"/>
        <v>14</v>
      </c>
      <c r="D85">
        <f t="shared" si="21"/>
        <v>2</v>
      </c>
      <c r="E85" t="s">
        <v>0</v>
      </c>
      <c r="F85" s="2" t="str">
        <f t="shared" ref="F85:F94" si="22">H85/H85&amp;":"&amp;G85/H85</f>
        <v>1:1</v>
      </c>
      <c r="G85">
        <v>300</v>
      </c>
      <c r="H85">
        <f t="shared" si="19"/>
        <v>300</v>
      </c>
      <c r="I85">
        <v>21</v>
      </c>
      <c r="J85" s="1">
        <v>1.19</v>
      </c>
      <c r="M85">
        <v>21</v>
      </c>
      <c r="N85" s="1">
        <v>0.51</v>
      </c>
    </row>
    <row r="86" spans="1:14" x14ac:dyDescent="0.25">
      <c r="B86">
        <v>8</v>
      </c>
      <c r="C86">
        <f t="shared" si="20"/>
        <v>14</v>
      </c>
      <c r="D86">
        <f t="shared" si="21"/>
        <v>2</v>
      </c>
      <c r="E86" t="s">
        <v>0</v>
      </c>
      <c r="F86" s="2" t="str">
        <f t="shared" si="22"/>
        <v>1:1</v>
      </c>
      <c r="G86">
        <v>400</v>
      </c>
      <c r="H86">
        <f t="shared" si="19"/>
        <v>400</v>
      </c>
      <c r="I86">
        <v>20</v>
      </c>
      <c r="J86" s="1">
        <v>1.19</v>
      </c>
      <c r="M86">
        <v>20</v>
      </c>
      <c r="N86" s="1">
        <v>0.5</v>
      </c>
    </row>
    <row r="87" spans="1:14" x14ac:dyDescent="0.25">
      <c r="B87">
        <v>8</v>
      </c>
      <c r="C87">
        <f t="shared" si="20"/>
        <v>14</v>
      </c>
      <c r="D87">
        <f t="shared" si="21"/>
        <v>2</v>
      </c>
      <c r="E87" t="s">
        <v>0</v>
      </c>
      <c r="F87" s="2" t="str">
        <f t="shared" si="22"/>
        <v>1:1</v>
      </c>
      <c r="G87">
        <v>500</v>
      </c>
      <c r="H87">
        <f t="shared" si="19"/>
        <v>500</v>
      </c>
      <c r="I87">
        <v>20</v>
      </c>
      <c r="J87" s="1">
        <v>1.18</v>
      </c>
      <c r="M87">
        <v>20</v>
      </c>
      <c r="N87" s="1">
        <v>0.5</v>
      </c>
    </row>
    <row r="88" spans="1:14" x14ac:dyDescent="0.25">
      <c r="B88">
        <v>8</v>
      </c>
      <c r="C88">
        <f t="shared" si="20"/>
        <v>14</v>
      </c>
      <c r="D88">
        <f t="shared" si="21"/>
        <v>2</v>
      </c>
      <c r="E88" t="s">
        <v>0</v>
      </c>
      <c r="F88" s="2" t="str">
        <f t="shared" si="22"/>
        <v>1:1</v>
      </c>
      <c r="G88">
        <v>600</v>
      </c>
      <c r="H88">
        <f t="shared" si="19"/>
        <v>600</v>
      </c>
      <c r="I88">
        <v>20</v>
      </c>
      <c r="J88" s="1">
        <v>1.18</v>
      </c>
      <c r="M88">
        <v>20</v>
      </c>
      <c r="N88" s="1">
        <v>0.5</v>
      </c>
    </row>
    <row r="89" spans="1:14" x14ac:dyDescent="0.25">
      <c r="B89">
        <v>8</v>
      </c>
      <c r="C89">
        <f t="shared" si="20"/>
        <v>14</v>
      </c>
      <c r="D89">
        <f t="shared" si="21"/>
        <v>2</v>
      </c>
      <c r="E89" t="s">
        <v>0</v>
      </c>
      <c r="F89" s="2" t="str">
        <f t="shared" si="22"/>
        <v>1:1</v>
      </c>
      <c r="G89">
        <v>700</v>
      </c>
      <c r="H89">
        <f t="shared" si="19"/>
        <v>700</v>
      </c>
      <c r="I89">
        <v>20</v>
      </c>
      <c r="J89" s="1">
        <v>1.18</v>
      </c>
      <c r="M89">
        <v>19</v>
      </c>
      <c r="N89" s="1">
        <v>0.49</v>
      </c>
    </row>
    <row r="90" spans="1:14" x14ac:dyDescent="0.25">
      <c r="B90">
        <v>8</v>
      </c>
      <c r="C90">
        <f t="shared" si="20"/>
        <v>14</v>
      </c>
      <c r="D90">
        <f t="shared" si="21"/>
        <v>2</v>
      </c>
      <c r="E90" t="s">
        <v>0</v>
      </c>
      <c r="F90" s="2" t="str">
        <f t="shared" si="22"/>
        <v>1:1</v>
      </c>
      <c r="G90">
        <v>800</v>
      </c>
      <c r="H90">
        <f t="shared" si="19"/>
        <v>800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0"/>
        <v>14</v>
      </c>
      <c r="D91">
        <f t="shared" si="21"/>
        <v>2</v>
      </c>
      <c r="E91" t="s">
        <v>0</v>
      </c>
      <c r="F91" s="2" t="str">
        <f t="shared" si="22"/>
        <v>1:1</v>
      </c>
      <c r="G91">
        <v>900</v>
      </c>
      <c r="H91">
        <f t="shared" si="19"/>
        <v>900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0"/>
        <v>14</v>
      </c>
      <c r="D92">
        <f t="shared" si="21"/>
        <v>2</v>
      </c>
      <c r="E92" t="s">
        <v>0</v>
      </c>
      <c r="F92" s="2" t="str">
        <f t="shared" si="22"/>
        <v>1:1</v>
      </c>
      <c r="G92">
        <v>1000</v>
      </c>
      <c r="H92">
        <f t="shared" si="19"/>
        <v>1000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0"/>
        <v>14</v>
      </c>
      <c r="D93">
        <f t="shared" si="21"/>
        <v>2</v>
      </c>
      <c r="E93" t="s">
        <v>0</v>
      </c>
      <c r="F93" s="2" t="str">
        <f t="shared" si="22"/>
        <v>1:1</v>
      </c>
      <c r="G93">
        <v>1100</v>
      </c>
      <c r="H93">
        <f t="shared" si="19"/>
        <v>1100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0"/>
        <v>14</v>
      </c>
      <c r="D94">
        <f t="shared" si="21"/>
        <v>2</v>
      </c>
      <c r="E94" t="s">
        <v>0</v>
      </c>
      <c r="F94" s="2" t="str">
        <f t="shared" si="22"/>
        <v>1:1</v>
      </c>
      <c r="G94">
        <v>1200</v>
      </c>
      <c r="H94">
        <f t="shared" si="19"/>
        <v>1200</v>
      </c>
      <c r="I94">
        <v>19</v>
      </c>
      <c r="J94" s="1">
        <v>1.17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>G96/H96&amp;":"&amp;G96/G96</f>
        <v>1:1</v>
      </c>
      <c r="G96">
        <v>100</v>
      </c>
      <c r="H96">
        <f t="shared" ref="H96:H107" si="24">G96/1</f>
        <v>100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5">24-C97-B97</f>
        <v>0</v>
      </c>
      <c r="E97" t="s">
        <v>0</v>
      </c>
      <c r="F97" s="2" t="str">
        <f>H97/G97&amp;":"&amp;G97/G97</f>
        <v>1:1</v>
      </c>
      <c r="G97">
        <v>200</v>
      </c>
      <c r="H97">
        <f t="shared" si="24"/>
        <v>200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5"/>
        <v>0</v>
      </c>
      <c r="E98" t="s">
        <v>0</v>
      </c>
      <c r="F98" s="2" t="str">
        <f t="shared" ref="F98:F107" si="26">H98/H98&amp;":"&amp;G98/H98</f>
        <v>1:1</v>
      </c>
      <c r="G98">
        <v>300</v>
      </c>
      <c r="H98">
        <f t="shared" si="24"/>
        <v>300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5"/>
        <v>0</v>
      </c>
      <c r="E99" t="s">
        <v>0</v>
      </c>
      <c r="F99" s="2" t="str">
        <f t="shared" si="26"/>
        <v>1:1</v>
      </c>
      <c r="G99">
        <v>400</v>
      </c>
      <c r="H99">
        <f t="shared" si="24"/>
        <v>400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5"/>
        <v>0</v>
      </c>
      <c r="E100" t="s">
        <v>0</v>
      </c>
      <c r="F100" s="2" t="str">
        <f t="shared" si="26"/>
        <v>1:1</v>
      </c>
      <c r="G100">
        <v>500</v>
      </c>
      <c r="H100">
        <f t="shared" si="24"/>
        <v>500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5"/>
        <v>0</v>
      </c>
      <c r="E101" t="s">
        <v>0</v>
      </c>
      <c r="F101" s="2" t="str">
        <f t="shared" si="26"/>
        <v>1:1</v>
      </c>
      <c r="G101">
        <v>600</v>
      </c>
      <c r="H101">
        <f t="shared" si="24"/>
        <v>600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5"/>
        <v>0</v>
      </c>
      <c r="E102" t="s">
        <v>0</v>
      </c>
      <c r="F102" s="2" t="str">
        <f t="shared" si="26"/>
        <v>1:1</v>
      </c>
      <c r="G102">
        <v>700</v>
      </c>
      <c r="H102">
        <f t="shared" si="24"/>
        <v>700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5"/>
        <v>0</v>
      </c>
      <c r="E103" t="s">
        <v>0</v>
      </c>
      <c r="F103" s="2" t="str">
        <f t="shared" si="26"/>
        <v>1:1</v>
      </c>
      <c r="G103">
        <v>800</v>
      </c>
      <c r="H103">
        <f t="shared" si="24"/>
        <v>800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5"/>
        <v>0</v>
      </c>
      <c r="E104" t="s">
        <v>0</v>
      </c>
      <c r="F104" s="2" t="str">
        <f t="shared" si="26"/>
        <v>1:1</v>
      </c>
      <c r="G104">
        <v>900</v>
      </c>
      <c r="H104">
        <f t="shared" si="24"/>
        <v>900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5"/>
        <v>0</v>
      </c>
      <c r="E105" t="s">
        <v>0</v>
      </c>
      <c r="F105" s="2" t="str">
        <f t="shared" si="26"/>
        <v>1:1</v>
      </c>
      <c r="G105">
        <v>1000</v>
      </c>
      <c r="H105">
        <f t="shared" si="24"/>
        <v>1000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5"/>
        <v>0</v>
      </c>
      <c r="E106" t="s">
        <v>0</v>
      </c>
      <c r="F106" s="2" t="str">
        <f t="shared" si="26"/>
        <v>1:1</v>
      </c>
      <c r="G106">
        <v>1100</v>
      </c>
      <c r="H106">
        <f t="shared" si="24"/>
        <v>1100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5"/>
        <v>0</v>
      </c>
      <c r="E107" t="s">
        <v>0</v>
      </c>
      <c r="F107" s="2" t="str">
        <f t="shared" si="26"/>
        <v>1:1</v>
      </c>
      <c r="G107">
        <v>1200</v>
      </c>
      <c r="H107">
        <f t="shared" si="24"/>
        <v>1200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16</v>
      </c>
      <c r="D109">
        <f>24-C109-B109</f>
        <v>0</v>
      </c>
      <c r="E109" t="s">
        <v>0</v>
      </c>
      <c r="F109" s="2" t="str">
        <f>G109/H109&amp;":"&amp;G109/G109</f>
        <v>1:1</v>
      </c>
      <c r="G109">
        <v>100</v>
      </c>
      <c r="H109">
        <f t="shared" ref="H109:H120" si="27">G109/1</f>
        <v>100</v>
      </c>
      <c r="I109">
        <v>25</v>
      </c>
      <c r="J109" s="1">
        <v>1.19</v>
      </c>
      <c r="K109">
        <v>16</v>
      </c>
      <c r="L109">
        <f>24-B109-K109</f>
        <v>0</v>
      </c>
      <c r="M109">
        <v>24</v>
      </c>
      <c r="N109" s="1">
        <v>0.5</v>
      </c>
    </row>
    <row r="110" spans="1:14" x14ac:dyDescent="0.25">
      <c r="B110">
        <v>8</v>
      </c>
      <c r="C110">
        <v>16</v>
      </c>
      <c r="D110">
        <f t="shared" ref="D110:D120" si="28">24-C110-B110</f>
        <v>0</v>
      </c>
      <c r="E110" t="s">
        <v>0</v>
      </c>
      <c r="F110" s="2" t="str">
        <f>H110/G110&amp;":"&amp;G110/G110</f>
        <v>1:1</v>
      </c>
      <c r="G110">
        <v>200</v>
      </c>
      <c r="H110">
        <f t="shared" si="27"/>
        <v>200</v>
      </c>
      <c r="I110">
        <v>22</v>
      </c>
      <c r="J110" s="1">
        <v>1.17</v>
      </c>
      <c r="K110">
        <v>16</v>
      </c>
      <c r="L110">
        <f t="shared" ref="L110:L120" si="29">24-B110-K110</f>
        <v>0</v>
      </c>
      <c r="M110">
        <v>22</v>
      </c>
      <c r="N110" s="1">
        <v>0.49</v>
      </c>
    </row>
    <row r="111" spans="1:14" x14ac:dyDescent="0.25">
      <c r="B111">
        <v>8</v>
      </c>
      <c r="C111">
        <v>16</v>
      </c>
      <c r="D111">
        <f t="shared" si="28"/>
        <v>0</v>
      </c>
      <c r="E111" t="s">
        <v>0</v>
      </c>
      <c r="F111" s="2" t="str">
        <f t="shared" ref="F111:F120" si="30">H111/H111&amp;":"&amp;G111/H111</f>
        <v>1:1</v>
      </c>
      <c r="G111">
        <v>300</v>
      </c>
      <c r="H111">
        <f t="shared" si="27"/>
        <v>300</v>
      </c>
      <c r="I111">
        <v>21</v>
      </c>
      <c r="J111" s="1">
        <v>1.17</v>
      </c>
      <c r="K111">
        <v>16</v>
      </c>
      <c r="L111">
        <f t="shared" si="29"/>
        <v>0</v>
      </c>
      <c r="M111">
        <v>21</v>
      </c>
      <c r="N111" s="1">
        <v>0.48</v>
      </c>
    </row>
    <row r="112" spans="1:14" x14ac:dyDescent="0.25">
      <c r="B112">
        <v>8</v>
      </c>
      <c r="C112">
        <v>16</v>
      </c>
      <c r="D112">
        <f t="shared" si="28"/>
        <v>0</v>
      </c>
      <c r="E112" t="s">
        <v>0</v>
      </c>
      <c r="F112" s="2" t="str">
        <f t="shared" si="30"/>
        <v>1:1</v>
      </c>
      <c r="G112">
        <v>400</v>
      </c>
      <c r="H112">
        <f t="shared" si="27"/>
        <v>400</v>
      </c>
      <c r="I112">
        <v>20</v>
      </c>
      <c r="J112" s="1">
        <v>1.1599999999999999</v>
      </c>
      <c r="K112">
        <v>16</v>
      </c>
      <c r="L112">
        <f t="shared" si="29"/>
        <v>0</v>
      </c>
      <c r="M112">
        <v>20</v>
      </c>
      <c r="N112" s="1">
        <v>0.47</v>
      </c>
    </row>
    <row r="113" spans="2:14" x14ac:dyDescent="0.25">
      <c r="B113">
        <v>8</v>
      </c>
      <c r="C113">
        <v>16</v>
      </c>
      <c r="D113">
        <f t="shared" si="28"/>
        <v>0</v>
      </c>
      <c r="E113" t="s">
        <v>0</v>
      </c>
      <c r="F113" s="2" t="str">
        <f t="shared" si="30"/>
        <v>1:1</v>
      </c>
      <c r="G113">
        <v>500</v>
      </c>
      <c r="H113">
        <f t="shared" si="27"/>
        <v>500</v>
      </c>
      <c r="I113">
        <v>20</v>
      </c>
      <c r="J113" s="1">
        <v>1.1599999999999999</v>
      </c>
      <c r="K113">
        <v>16</v>
      </c>
      <c r="L113">
        <f t="shared" si="29"/>
        <v>0</v>
      </c>
      <c r="M113">
        <v>20</v>
      </c>
      <c r="N113" s="1">
        <v>0.47</v>
      </c>
    </row>
    <row r="114" spans="2:14" x14ac:dyDescent="0.25">
      <c r="B114">
        <v>8</v>
      </c>
      <c r="C114">
        <v>16</v>
      </c>
      <c r="D114">
        <f t="shared" si="28"/>
        <v>0</v>
      </c>
      <c r="E114" t="s">
        <v>0</v>
      </c>
      <c r="F114" s="2" t="str">
        <f t="shared" si="30"/>
        <v>1:1</v>
      </c>
      <c r="G114">
        <v>600</v>
      </c>
      <c r="H114">
        <f t="shared" si="27"/>
        <v>600</v>
      </c>
      <c r="I114">
        <v>20</v>
      </c>
      <c r="J114" s="1">
        <v>1.1599999999999999</v>
      </c>
      <c r="K114">
        <v>16</v>
      </c>
      <c r="L114">
        <f t="shared" si="29"/>
        <v>0</v>
      </c>
      <c r="M114">
        <v>19</v>
      </c>
      <c r="N114" s="1">
        <v>0.47</v>
      </c>
    </row>
    <row r="115" spans="2:14" x14ac:dyDescent="0.25">
      <c r="B115">
        <v>8</v>
      </c>
      <c r="C115">
        <v>16</v>
      </c>
      <c r="D115">
        <f t="shared" si="28"/>
        <v>0</v>
      </c>
      <c r="E115" t="s">
        <v>0</v>
      </c>
      <c r="F115" s="2" t="str">
        <f t="shared" si="30"/>
        <v>1:1</v>
      </c>
      <c r="G115">
        <v>700</v>
      </c>
      <c r="H115">
        <f t="shared" si="27"/>
        <v>700</v>
      </c>
      <c r="I115">
        <v>19</v>
      </c>
      <c r="J115" s="1">
        <v>1.1499999999999999</v>
      </c>
      <c r="K115">
        <v>16</v>
      </c>
      <c r="L115">
        <f t="shared" si="29"/>
        <v>0</v>
      </c>
      <c r="M115">
        <v>19</v>
      </c>
      <c r="N115" s="1">
        <v>0.46</v>
      </c>
    </row>
    <row r="116" spans="2:14" x14ac:dyDescent="0.25">
      <c r="B116">
        <v>8</v>
      </c>
      <c r="C116">
        <v>16</v>
      </c>
      <c r="D116">
        <f t="shared" si="28"/>
        <v>0</v>
      </c>
      <c r="E116" t="s">
        <v>0</v>
      </c>
      <c r="F116" s="2" t="str">
        <f t="shared" si="30"/>
        <v>1:1</v>
      </c>
      <c r="G116">
        <v>800</v>
      </c>
      <c r="H116">
        <f t="shared" si="27"/>
        <v>800</v>
      </c>
      <c r="I116">
        <v>19</v>
      </c>
      <c r="J116" s="1">
        <v>1.1499999999999999</v>
      </c>
      <c r="K116">
        <v>16</v>
      </c>
      <c r="L116">
        <f t="shared" si="29"/>
        <v>0</v>
      </c>
      <c r="M116">
        <v>19</v>
      </c>
      <c r="N116" s="1">
        <v>0.46</v>
      </c>
    </row>
    <row r="117" spans="2:14" x14ac:dyDescent="0.25">
      <c r="B117">
        <v>8</v>
      </c>
      <c r="C117">
        <v>16</v>
      </c>
      <c r="D117">
        <f t="shared" si="28"/>
        <v>0</v>
      </c>
      <c r="E117" t="s">
        <v>0</v>
      </c>
      <c r="F117" s="2" t="str">
        <f t="shared" si="30"/>
        <v>1:1</v>
      </c>
      <c r="G117">
        <v>900</v>
      </c>
      <c r="H117">
        <f t="shared" si="27"/>
        <v>900</v>
      </c>
      <c r="I117">
        <v>19</v>
      </c>
      <c r="J117" s="1">
        <v>1.1499999999999999</v>
      </c>
      <c r="K117">
        <v>16</v>
      </c>
      <c r="L117">
        <f t="shared" si="29"/>
        <v>0</v>
      </c>
      <c r="M117">
        <v>19</v>
      </c>
      <c r="N117" s="1">
        <v>0.46</v>
      </c>
    </row>
    <row r="118" spans="2:14" x14ac:dyDescent="0.25">
      <c r="B118">
        <v>8</v>
      </c>
      <c r="C118">
        <v>16</v>
      </c>
      <c r="D118">
        <f t="shared" si="28"/>
        <v>0</v>
      </c>
      <c r="E118" t="s">
        <v>0</v>
      </c>
      <c r="F118" s="2" t="str">
        <f t="shared" si="30"/>
        <v>1:1</v>
      </c>
      <c r="G118">
        <v>1000</v>
      </c>
      <c r="H118">
        <f t="shared" si="27"/>
        <v>1000</v>
      </c>
      <c r="I118">
        <v>19</v>
      </c>
      <c r="J118" s="1">
        <v>1.1499999999999999</v>
      </c>
      <c r="K118">
        <v>16</v>
      </c>
      <c r="L118">
        <f t="shared" si="29"/>
        <v>0</v>
      </c>
      <c r="M118">
        <v>19</v>
      </c>
      <c r="N118" s="1">
        <v>0.46</v>
      </c>
    </row>
    <row r="119" spans="2:14" x14ac:dyDescent="0.25">
      <c r="B119">
        <v>8</v>
      </c>
      <c r="C119">
        <v>16</v>
      </c>
      <c r="D119">
        <f t="shared" si="28"/>
        <v>0</v>
      </c>
      <c r="E119" t="s">
        <v>0</v>
      </c>
      <c r="F119" s="2" t="str">
        <f t="shared" si="30"/>
        <v>1:1</v>
      </c>
      <c r="G119">
        <v>1100</v>
      </c>
      <c r="H119">
        <f t="shared" si="27"/>
        <v>1100</v>
      </c>
      <c r="I119">
        <v>19</v>
      </c>
      <c r="J119" s="1">
        <v>1.1499999999999999</v>
      </c>
      <c r="K119">
        <v>16</v>
      </c>
      <c r="L119">
        <f t="shared" si="29"/>
        <v>0</v>
      </c>
      <c r="M119">
        <v>19</v>
      </c>
      <c r="N119" s="1">
        <v>0.46</v>
      </c>
    </row>
    <row r="120" spans="2:14" x14ac:dyDescent="0.25">
      <c r="B120">
        <v>8</v>
      </c>
      <c r="C120">
        <v>16</v>
      </c>
      <c r="D120">
        <f t="shared" si="28"/>
        <v>0</v>
      </c>
      <c r="E120" t="s">
        <v>0</v>
      </c>
      <c r="F120" s="2" t="str">
        <f t="shared" si="30"/>
        <v>1:1</v>
      </c>
      <c r="G120">
        <v>1200</v>
      </c>
      <c r="H120">
        <f t="shared" si="27"/>
        <v>1200</v>
      </c>
      <c r="I120">
        <v>19</v>
      </c>
      <c r="J120" s="1">
        <v>1.1499999999999999</v>
      </c>
      <c r="K120">
        <v>16</v>
      </c>
      <c r="L120">
        <f t="shared" si="29"/>
        <v>0</v>
      </c>
      <c r="M120">
        <v>19</v>
      </c>
      <c r="N120" s="1">
        <v>0.46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72C2-E935-42BD-9D3F-756FCF71616F}">
  <sheetPr codeName="Sheet5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5:1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5:1</v>
      </c>
      <c r="F5">
        <v>100</v>
      </c>
      <c r="G5">
        <f t="shared" ref="G5:G16" si="2">F5/5</f>
        <v>20</v>
      </c>
      <c r="H5">
        <v>61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5:1</v>
      </c>
      <c r="F6">
        <v>200</v>
      </c>
      <c r="G6">
        <f t="shared" si="2"/>
        <v>40</v>
      </c>
      <c r="H6">
        <v>43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5:1</v>
      </c>
      <c r="F7">
        <v>300</v>
      </c>
      <c r="G7">
        <f t="shared" si="2"/>
        <v>60</v>
      </c>
      <c r="H7">
        <v>37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5:1</v>
      </c>
      <c r="F8">
        <v>400</v>
      </c>
      <c r="G8">
        <f t="shared" si="2"/>
        <v>80</v>
      </c>
      <c r="H8">
        <v>34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5:1</v>
      </c>
      <c r="F9">
        <v>500</v>
      </c>
      <c r="G9">
        <f t="shared" si="2"/>
        <v>100</v>
      </c>
      <c r="H9">
        <v>32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5:1</v>
      </c>
      <c r="F10">
        <v>600</v>
      </c>
      <c r="G10">
        <f t="shared" si="2"/>
        <v>120</v>
      </c>
      <c r="H10">
        <v>30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5:1</v>
      </c>
      <c r="F11">
        <v>700</v>
      </c>
      <c r="G11">
        <f t="shared" si="2"/>
        <v>140</v>
      </c>
      <c r="H11">
        <v>29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5:1</v>
      </c>
      <c r="F12">
        <v>800</v>
      </c>
      <c r="G12">
        <f t="shared" si="2"/>
        <v>160</v>
      </c>
      <c r="H12">
        <v>29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5:1</v>
      </c>
      <c r="F13">
        <v>900</v>
      </c>
      <c r="G13">
        <f t="shared" si="2"/>
        <v>180</v>
      </c>
      <c r="H13">
        <v>28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5:1</v>
      </c>
      <c r="F14">
        <v>1000</v>
      </c>
      <c r="G14">
        <f t="shared" si="2"/>
        <v>200</v>
      </c>
      <c r="H14">
        <v>27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5:1</v>
      </c>
      <c r="F15">
        <v>1100</v>
      </c>
      <c r="G15">
        <f t="shared" si="2"/>
        <v>220</v>
      </c>
      <c r="H15">
        <v>27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5:1</v>
      </c>
      <c r="F16">
        <v>1200</v>
      </c>
      <c r="G16">
        <f t="shared" si="2"/>
        <v>240</v>
      </c>
      <c r="H16">
        <v>27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5:1</v>
      </c>
      <c r="F18">
        <v>100</v>
      </c>
      <c r="G18">
        <f t="shared" ref="G18:G29" si="5">F18/5</f>
        <v>20</v>
      </c>
      <c r="H18">
        <v>45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5:1</v>
      </c>
      <c r="F19">
        <v>200</v>
      </c>
      <c r="G19">
        <f t="shared" si="5"/>
        <v>40</v>
      </c>
      <c r="H19">
        <v>34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5:1</v>
      </c>
      <c r="F20">
        <v>300</v>
      </c>
      <c r="G20">
        <f t="shared" si="5"/>
        <v>60</v>
      </c>
      <c r="H20">
        <v>30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5:1</v>
      </c>
      <c r="F21">
        <v>400</v>
      </c>
      <c r="G21">
        <f t="shared" si="5"/>
        <v>80</v>
      </c>
      <c r="H21">
        <v>27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5:1</v>
      </c>
      <c r="F22">
        <v>500</v>
      </c>
      <c r="G22">
        <f t="shared" si="5"/>
        <v>100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5:1</v>
      </c>
      <c r="F23">
        <v>600</v>
      </c>
      <c r="G23">
        <f t="shared" si="5"/>
        <v>120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5:1</v>
      </c>
      <c r="F24">
        <v>700</v>
      </c>
      <c r="G24">
        <f t="shared" si="5"/>
        <v>140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5:1</v>
      </c>
      <c r="F25">
        <v>800</v>
      </c>
      <c r="G25">
        <f t="shared" si="5"/>
        <v>160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5:1</v>
      </c>
      <c r="F26">
        <v>900</v>
      </c>
      <c r="G26">
        <f t="shared" si="5"/>
        <v>180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5:1</v>
      </c>
      <c r="F27">
        <v>1000</v>
      </c>
      <c r="G27">
        <f t="shared" si="5"/>
        <v>200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5:1</v>
      </c>
      <c r="F28">
        <v>1100</v>
      </c>
      <c r="G28">
        <f t="shared" si="5"/>
        <v>220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5:1</v>
      </c>
      <c r="F29">
        <v>1200</v>
      </c>
      <c r="G29">
        <f t="shared" si="5"/>
        <v>240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5:1</v>
      </c>
      <c r="F31">
        <v>100</v>
      </c>
      <c r="G31">
        <f t="shared" ref="G31:G42" si="7">F31/5</f>
        <v>20</v>
      </c>
      <c r="H31">
        <v>39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5:1</v>
      </c>
      <c r="F32">
        <v>200</v>
      </c>
      <c r="G32">
        <f t="shared" si="7"/>
        <v>40</v>
      </c>
      <c r="H32">
        <v>29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5:1</v>
      </c>
      <c r="F33">
        <v>300</v>
      </c>
      <c r="G33">
        <f t="shared" si="7"/>
        <v>60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5:1</v>
      </c>
      <c r="F34">
        <v>400</v>
      </c>
      <c r="G34">
        <f t="shared" si="7"/>
        <v>80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5:1</v>
      </c>
      <c r="F35">
        <v>500</v>
      </c>
      <c r="G35">
        <f t="shared" si="7"/>
        <v>100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5:1</v>
      </c>
      <c r="F36">
        <v>600</v>
      </c>
      <c r="G36">
        <f t="shared" si="7"/>
        <v>120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5:1</v>
      </c>
      <c r="F37">
        <v>700</v>
      </c>
      <c r="G37">
        <f t="shared" si="7"/>
        <v>140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5:1</v>
      </c>
      <c r="F38">
        <v>800</v>
      </c>
      <c r="G38">
        <f t="shared" si="7"/>
        <v>160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5:1</v>
      </c>
      <c r="F39">
        <v>900</v>
      </c>
      <c r="G39">
        <f t="shared" si="7"/>
        <v>180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5:1</v>
      </c>
      <c r="F40">
        <v>1000</v>
      </c>
      <c r="G40">
        <f t="shared" si="7"/>
        <v>200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5:1</v>
      </c>
      <c r="F41">
        <v>1100</v>
      </c>
      <c r="G41">
        <f t="shared" si="7"/>
        <v>220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5:1</v>
      </c>
      <c r="F42">
        <v>1200</v>
      </c>
      <c r="G42">
        <f t="shared" si="7"/>
        <v>240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5:1</v>
      </c>
      <c r="F44">
        <v>100</v>
      </c>
      <c r="G44">
        <f t="shared" ref="G44:G55" si="9">F44/5</f>
        <v>20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5:1</v>
      </c>
      <c r="F45">
        <v>200</v>
      </c>
      <c r="G45">
        <f t="shared" si="9"/>
        <v>40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5:1</v>
      </c>
      <c r="F46">
        <v>300</v>
      </c>
      <c r="G46">
        <f t="shared" si="9"/>
        <v>60</v>
      </c>
      <c r="H46">
        <v>25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5:1</v>
      </c>
      <c r="F47">
        <v>400</v>
      </c>
      <c r="G47">
        <f t="shared" si="9"/>
        <v>80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5:1</v>
      </c>
      <c r="F48">
        <v>500</v>
      </c>
      <c r="G48">
        <f t="shared" si="9"/>
        <v>100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5:1</v>
      </c>
      <c r="F49">
        <v>600</v>
      </c>
      <c r="G49">
        <f t="shared" si="9"/>
        <v>120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5:1</v>
      </c>
      <c r="F50">
        <v>700</v>
      </c>
      <c r="G50">
        <f t="shared" si="9"/>
        <v>140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5:1</v>
      </c>
      <c r="F51">
        <v>800</v>
      </c>
      <c r="G51">
        <f t="shared" si="9"/>
        <v>160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5:1</v>
      </c>
      <c r="F52">
        <v>900</v>
      </c>
      <c r="G52">
        <f t="shared" si="9"/>
        <v>180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5:1</v>
      </c>
      <c r="F53">
        <v>1000</v>
      </c>
      <c r="G53">
        <f t="shared" si="9"/>
        <v>200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5:1</v>
      </c>
      <c r="F54">
        <v>1100</v>
      </c>
      <c r="G54">
        <f t="shared" si="9"/>
        <v>220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5:1</v>
      </c>
      <c r="F55">
        <v>1200</v>
      </c>
      <c r="G55">
        <f t="shared" si="9"/>
        <v>240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5:1</v>
      </c>
      <c r="F57">
        <v>100</v>
      </c>
      <c r="G57">
        <f t="shared" ref="G57:G68" si="11">F57/5</f>
        <v>20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5:1</v>
      </c>
      <c r="F58">
        <v>200</v>
      </c>
      <c r="G58">
        <f t="shared" si="11"/>
        <v>40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5:1</v>
      </c>
      <c r="F59">
        <v>300</v>
      </c>
      <c r="G59">
        <f t="shared" si="11"/>
        <v>60</v>
      </c>
      <c r="H59">
        <v>24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5:1</v>
      </c>
      <c r="F60">
        <v>400</v>
      </c>
      <c r="G60">
        <f t="shared" si="11"/>
        <v>80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5:1</v>
      </c>
      <c r="F61">
        <v>500</v>
      </c>
      <c r="G61">
        <f t="shared" si="11"/>
        <v>100</v>
      </c>
      <c r="H61">
        <v>22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5:1</v>
      </c>
      <c r="F62">
        <v>600</v>
      </c>
      <c r="G62">
        <f t="shared" si="11"/>
        <v>120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5:1</v>
      </c>
      <c r="F63">
        <v>700</v>
      </c>
      <c r="G63">
        <f t="shared" si="11"/>
        <v>140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5:1</v>
      </c>
      <c r="F64">
        <v>800</v>
      </c>
      <c r="G64">
        <f t="shared" si="11"/>
        <v>160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5:1</v>
      </c>
      <c r="F65">
        <v>900</v>
      </c>
      <c r="G65">
        <f t="shared" si="11"/>
        <v>180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5:1</v>
      </c>
      <c r="F66">
        <v>1000</v>
      </c>
      <c r="G66">
        <f t="shared" si="11"/>
        <v>200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5:1</v>
      </c>
      <c r="F67">
        <v>1100</v>
      </c>
      <c r="G67">
        <f t="shared" si="11"/>
        <v>220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5:1</v>
      </c>
      <c r="F68">
        <v>1200</v>
      </c>
      <c r="G68">
        <f t="shared" si="11"/>
        <v>240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5:1</v>
      </c>
      <c r="F70">
        <v>100</v>
      </c>
      <c r="G70">
        <f t="shared" ref="G70:G81" si="13">F70/5</f>
        <v>20</v>
      </c>
      <c r="H70">
        <v>35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5:1</v>
      </c>
      <c r="F71">
        <v>200</v>
      </c>
      <c r="G71">
        <f t="shared" si="13"/>
        <v>40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5:1</v>
      </c>
      <c r="F72">
        <v>300</v>
      </c>
      <c r="G72">
        <f t="shared" si="13"/>
        <v>60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5:1</v>
      </c>
      <c r="F73">
        <v>400</v>
      </c>
      <c r="G73">
        <f t="shared" si="13"/>
        <v>80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5:1</v>
      </c>
      <c r="F74">
        <v>500</v>
      </c>
      <c r="G74">
        <f t="shared" si="13"/>
        <v>100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5:1</v>
      </c>
      <c r="F75">
        <v>600</v>
      </c>
      <c r="G75">
        <f t="shared" si="13"/>
        <v>120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5:1</v>
      </c>
      <c r="F76">
        <v>700</v>
      </c>
      <c r="G76">
        <f t="shared" si="13"/>
        <v>140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5:1</v>
      </c>
      <c r="F77">
        <v>800</v>
      </c>
      <c r="G77">
        <f t="shared" si="13"/>
        <v>160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5:1</v>
      </c>
      <c r="F78">
        <v>900</v>
      </c>
      <c r="G78">
        <f t="shared" si="13"/>
        <v>180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5:1</v>
      </c>
      <c r="F79">
        <v>1000</v>
      </c>
      <c r="G79">
        <f t="shared" si="13"/>
        <v>200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5:1</v>
      </c>
      <c r="F80">
        <v>1100</v>
      </c>
      <c r="G80">
        <f t="shared" si="13"/>
        <v>220</v>
      </c>
      <c r="H80">
        <v>20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5:1</v>
      </c>
      <c r="F81">
        <v>1200</v>
      </c>
      <c r="G81">
        <f t="shared" si="13"/>
        <v>240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5:1</v>
      </c>
      <c r="F83">
        <v>100</v>
      </c>
      <c r="G83">
        <f t="shared" ref="G83:G94" si="17">F83/5</f>
        <v>20</v>
      </c>
      <c r="H83">
        <v>35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5:1</v>
      </c>
      <c r="F84">
        <v>200</v>
      </c>
      <c r="G84">
        <f t="shared" si="17"/>
        <v>40</v>
      </c>
      <c r="H84">
        <v>26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5:1</v>
      </c>
      <c r="F85">
        <v>300</v>
      </c>
      <c r="G85">
        <f t="shared" si="17"/>
        <v>60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5:1</v>
      </c>
      <c r="F86">
        <v>400</v>
      </c>
      <c r="G86">
        <f t="shared" si="17"/>
        <v>80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5:1</v>
      </c>
      <c r="F87">
        <v>500</v>
      </c>
      <c r="G87">
        <f t="shared" si="17"/>
        <v>100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5:1</v>
      </c>
      <c r="F88">
        <v>600</v>
      </c>
      <c r="G88">
        <f t="shared" si="17"/>
        <v>120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5:1</v>
      </c>
      <c r="F89">
        <v>700</v>
      </c>
      <c r="G89">
        <f t="shared" si="17"/>
        <v>140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5:1</v>
      </c>
      <c r="F90">
        <v>800</v>
      </c>
      <c r="G90">
        <f t="shared" si="17"/>
        <v>160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5:1</v>
      </c>
      <c r="F91">
        <v>900</v>
      </c>
      <c r="G91">
        <f t="shared" si="17"/>
        <v>180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5:1</v>
      </c>
      <c r="F92">
        <v>1000</v>
      </c>
      <c r="G92">
        <f t="shared" si="17"/>
        <v>200</v>
      </c>
      <c r="H92">
        <v>20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5:1</v>
      </c>
      <c r="F93">
        <v>1100</v>
      </c>
      <c r="G93">
        <f t="shared" si="17"/>
        <v>220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5:1</v>
      </c>
      <c r="F94">
        <v>1200</v>
      </c>
      <c r="G94">
        <f t="shared" si="17"/>
        <v>240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5:1</v>
      </c>
      <c r="F96">
        <v>100</v>
      </c>
      <c r="G96">
        <f t="shared" ref="G96:G107" si="22">F96/5</f>
        <v>20</v>
      </c>
      <c r="H96">
        <v>36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5:1</v>
      </c>
      <c r="F97">
        <v>200</v>
      </c>
      <c r="G97">
        <f t="shared" si="22"/>
        <v>40</v>
      </c>
      <c r="H97">
        <v>27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5:1</v>
      </c>
      <c r="F98">
        <v>300</v>
      </c>
      <c r="G98">
        <f t="shared" si="22"/>
        <v>60</v>
      </c>
      <c r="H98">
        <v>24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5:1</v>
      </c>
      <c r="F99">
        <v>400</v>
      </c>
      <c r="G99">
        <f t="shared" si="22"/>
        <v>80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5:1</v>
      </c>
      <c r="F100">
        <v>500</v>
      </c>
      <c r="G100">
        <f t="shared" si="22"/>
        <v>100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5:1</v>
      </c>
      <c r="F101">
        <v>600</v>
      </c>
      <c r="G101">
        <f t="shared" si="22"/>
        <v>120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5:1</v>
      </c>
      <c r="F102">
        <v>700</v>
      </c>
      <c r="G102">
        <f t="shared" si="22"/>
        <v>140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5:1</v>
      </c>
      <c r="F103">
        <v>800</v>
      </c>
      <c r="G103">
        <f t="shared" si="22"/>
        <v>160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5:1</v>
      </c>
      <c r="F104">
        <v>900</v>
      </c>
      <c r="G104">
        <f t="shared" si="22"/>
        <v>180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5:1</v>
      </c>
      <c r="F105">
        <v>1000</v>
      </c>
      <c r="G105">
        <f t="shared" si="22"/>
        <v>200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5:1</v>
      </c>
      <c r="F106">
        <v>1100</v>
      </c>
      <c r="G106">
        <f t="shared" si="22"/>
        <v>220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5:1</v>
      </c>
      <c r="F107">
        <v>1200</v>
      </c>
      <c r="G107">
        <f t="shared" si="22"/>
        <v>240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5:1</v>
      </c>
      <c r="F109">
        <v>100</v>
      </c>
      <c r="G109">
        <f t="shared" ref="G109:G120" si="26">F109/5</f>
        <v>20</v>
      </c>
      <c r="H109">
        <v>39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5:1</v>
      </c>
      <c r="F110">
        <v>200</v>
      </c>
      <c r="G110">
        <f t="shared" si="26"/>
        <v>40</v>
      </c>
      <c r="H110">
        <v>28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5:1</v>
      </c>
      <c r="F111">
        <v>300</v>
      </c>
      <c r="G111">
        <f t="shared" si="26"/>
        <v>60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5:1</v>
      </c>
      <c r="F112">
        <v>400</v>
      </c>
      <c r="G112">
        <f t="shared" si="26"/>
        <v>80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5:1</v>
      </c>
      <c r="F113">
        <v>500</v>
      </c>
      <c r="G113">
        <f t="shared" si="26"/>
        <v>100</v>
      </c>
      <c r="H113">
        <v>22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5:1</v>
      </c>
      <c r="F114">
        <v>600</v>
      </c>
      <c r="G114">
        <f t="shared" si="26"/>
        <v>120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5:1</v>
      </c>
      <c r="F115">
        <v>700</v>
      </c>
      <c r="G115">
        <f t="shared" si="26"/>
        <v>140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5:1</v>
      </c>
      <c r="F116">
        <v>800</v>
      </c>
      <c r="G116">
        <f t="shared" si="26"/>
        <v>160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5:1</v>
      </c>
      <c r="F117">
        <v>900</v>
      </c>
      <c r="G117">
        <f t="shared" si="26"/>
        <v>180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5:1</v>
      </c>
      <c r="F118">
        <v>1000</v>
      </c>
      <c r="G118">
        <f t="shared" si="26"/>
        <v>200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5:1</v>
      </c>
      <c r="F119">
        <v>1100</v>
      </c>
      <c r="G119">
        <f t="shared" si="26"/>
        <v>220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5:1</v>
      </c>
      <c r="F120">
        <v>1200</v>
      </c>
      <c r="G120">
        <f t="shared" si="26"/>
        <v>240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5:1</v>
      </c>
      <c r="F122">
        <v>100</v>
      </c>
      <c r="G122">
        <f t="shared" ref="G122:G133" si="29">F122/5</f>
        <v>20</v>
      </c>
      <c r="H122">
        <v>42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5:1</v>
      </c>
      <c r="F123">
        <v>200</v>
      </c>
      <c r="G123">
        <f t="shared" si="29"/>
        <v>40</v>
      </c>
      <c r="H123">
        <v>30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5:1</v>
      </c>
      <c r="F124">
        <v>300</v>
      </c>
      <c r="G124">
        <f t="shared" si="29"/>
        <v>60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5:1</v>
      </c>
      <c r="F125">
        <v>400</v>
      </c>
      <c r="G125">
        <f t="shared" si="29"/>
        <v>80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5:1</v>
      </c>
      <c r="F126">
        <v>500</v>
      </c>
      <c r="G126">
        <f t="shared" si="29"/>
        <v>100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5:1</v>
      </c>
      <c r="F127">
        <v>600</v>
      </c>
      <c r="G127">
        <f t="shared" si="29"/>
        <v>120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5:1</v>
      </c>
      <c r="F128">
        <v>700</v>
      </c>
      <c r="G128">
        <f t="shared" si="29"/>
        <v>140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5:1</v>
      </c>
      <c r="F129">
        <v>800</v>
      </c>
      <c r="G129">
        <f t="shared" si="29"/>
        <v>160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5:1</v>
      </c>
      <c r="F130">
        <v>900</v>
      </c>
      <c r="G130">
        <f t="shared" si="29"/>
        <v>180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5:1</v>
      </c>
      <c r="F131">
        <v>1000</v>
      </c>
      <c r="G131">
        <f t="shared" si="29"/>
        <v>200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5:1</v>
      </c>
      <c r="F132">
        <v>1100</v>
      </c>
      <c r="G132">
        <f t="shared" si="29"/>
        <v>220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5:1</v>
      </c>
      <c r="F133">
        <v>1200</v>
      </c>
      <c r="G133">
        <f t="shared" si="29"/>
        <v>240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5:1</v>
      </c>
      <c r="F135">
        <v>100</v>
      </c>
      <c r="G135">
        <f t="shared" ref="G135:G146" si="34">F135/5</f>
        <v>20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5:1</v>
      </c>
      <c r="F136">
        <v>200</v>
      </c>
      <c r="G136">
        <f t="shared" si="34"/>
        <v>40</v>
      </c>
      <c r="H136">
        <v>31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5:1</v>
      </c>
      <c r="F137">
        <v>300</v>
      </c>
      <c r="G137">
        <f t="shared" si="34"/>
        <v>60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5:1</v>
      </c>
      <c r="F138">
        <v>400</v>
      </c>
      <c r="G138">
        <f t="shared" si="34"/>
        <v>80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5:1</v>
      </c>
      <c r="F139">
        <v>500</v>
      </c>
      <c r="G139">
        <f t="shared" si="34"/>
        <v>100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5:1</v>
      </c>
      <c r="F140">
        <v>600</v>
      </c>
      <c r="G140">
        <f t="shared" si="34"/>
        <v>120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5:1</v>
      </c>
      <c r="F141">
        <v>700</v>
      </c>
      <c r="G141">
        <f t="shared" si="34"/>
        <v>140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5:1</v>
      </c>
      <c r="F142">
        <v>800</v>
      </c>
      <c r="G142">
        <f t="shared" si="34"/>
        <v>160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5:1</v>
      </c>
      <c r="F143">
        <v>900</v>
      </c>
      <c r="G143">
        <f t="shared" si="34"/>
        <v>180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5:1</v>
      </c>
      <c r="F144">
        <v>1000</v>
      </c>
      <c r="G144">
        <f t="shared" si="34"/>
        <v>200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5:1</v>
      </c>
      <c r="F145">
        <v>1100</v>
      </c>
      <c r="G145">
        <f t="shared" si="34"/>
        <v>220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5:1</v>
      </c>
      <c r="F146">
        <v>1200</v>
      </c>
      <c r="G146">
        <f t="shared" si="34"/>
        <v>240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5:1</v>
      </c>
      <c r="F148">
        <v>100</v>
      </c>
      <c r="G148">
        <f t="shared" ref="G148:G159" si="37">F148/5</f>
        <v>20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5:1</v>
      </c>
      <c r="F149">
        <v>200</v>
      </c>
      <c r="G149">
        <f t="shared" si="37"/>
        <v>40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5:1</v>
      </c>
      <c r="F150">
        <v>300</v>
      </c>
      <c r="G150">
        <f t="shared" si="37"/>
        <v>60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5:1</v>
      </c>
      <c r="F151">
        <v>400</v>
      </c>
      <c r="G151">
        <f t="shared" si="37"/>
        <v>80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5:1</v>
      </c>
      <c r="F152">
        <v>500</v>
      </c>
      <c r="G152">
        <f t="shared" si="37"/>
        <v>100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5:1</v>
      </c>
      <c r="F153">
        <v>600</v>
      </c>
      <c r="G153">
        <f t="shared" si="37"/>
        <v>120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5:1</v>
      </c>
      <c r="F154">
        <v>700</v>
      </c>
      <c r="G154">
        <f t="shared" si="37"/>
        <v>140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5:1</v>
      </c>
      <c r="F155">
        <v>800</v>
      </c>
      <c r="G155">
        <f t="shared" si="37"/>
        <v>160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5:1</v>
      </c>
      <c r="F156">
        <v>900</v>
      </c>
      <c r="G156">
        <f t="shared" si="37"/>
        <v>180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5:1</v>
      </c>
      <c r="F157">
        <v>1000</v>
      </c>
      <c r="G157">
        <f t="shared" si="37"/>
        <v>200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5:1</v>
      </c>
      <c r="F158">
        <v>1100</v>
      </c>
      <c r="G158">
        <f t="shared" si="37"/>
        <v>220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5:1</v>
      </c>
      <c r="F159">
        <v>1200</v>
      </c>
      <c r="G159">
        <f t="shared" si="37"/>
        <v>240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12</v>
      </c>
      <c r="C161">
        <f t="shared" ref="C161:C172" si="38">24-B161</f>
        <v>12</v>
      </c>
      <c r="D161" t="s">
        <v>0</v>
      </c>
      <c r="E161" s="2" t="str">
        <f t="shared" ref="E161:E172" si="39">F161/G161&amp;":"&amp;F161/F161</f>
        <v>5:1</v>
      </c>
      <c r="F161">
        <v>100</v>
      </c>
      <c r="G161">
        <f t="shared" ref="G161:G172" si="40">F161/5</f>
        <v>20</v>
      </c>
      <c r="H161">
        <v>35</v>
      </c>
      <c r="I161" s="1">
        <v>0.27</v>
      </c>
    </row>
    <row r="162" spans="2:9" x14ac:dyDescent="0.25">
      <c r="B162">
        <v>12</v>
      </c>
      <c r="C162">
        <f t="shared" si="38"/>
        <v>12</v>
      </c>
      <c r="D162" t="s">
        <v>0</v>
      </c>
      <c r="E162" s="2" t="str">
        <f t="shared" si="39"/>
        <v>5:1</v>
      </c>
      <c r="F162">
        <v>200</v>
      </c>
      <c r="G162">
        <f t="shared" si="40"/>
        <v>40</v>
      </c>
      <c r="H162">
        <v>26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5:1</v>
      </c>
      <c r="F163">
        <v>300</v>
      </c>
      <c r="G163">
        <f t="shared" si="40"/>
        <v>60</v>
      </c>
      <c r="H163">
        <v>23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39"/>
        <v>5:1</v>
      </c>
      <c r="F164">
        <v>400</v>
      </c>
      <c r="G164">
        <f t="shared" si="40"/>
        <v>80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5:1</v>
      </c>
      <c r="F165">
        <v>500</v>
      </c>
      <c r="G165">
        <f t="shared" si="40"/>
        <v>100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5:1</v>
      </c>
      <c r="F166">
        <v>600</v>
      </c>
      <c r="G166">
        <f t="shared" si="40"/>
        <v>120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5:1</v>
      </c>
      <c r="F167">
        <v>700</v>
      </c>
      <c r="G167">
        <f t="shared" si="40"/>
        <v>140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5:1</v>
      </c>
      <c r="F168">
        <v>800</v>
      </c>
      <c r="G168">
        <f t="shared" si="40"/>
        <v>160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5:1</v>
      </c>
      <c r="F169">
        <v>900</v>
      </c>
      <c r="G169">
        <f t="shared" si="40"/>
        <v>180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5:1</v>
      </c>
      <c r="F170">
        <v>1000</v>
      </c>
      <c r="G170">
        <f t="shared" si="40"/>
        <v>200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5:1</v>
      </c>
      <c r="F171">
        <v>1100</v>
      </c>
      <c r="G171">
        <f t="shared" si="40"/>
        <v>220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5:1</v>
      </c>
      <c r="F172">
        <v>1200</v>
      </c>
      <c r="G172">
        <f t="shared" si="40"/>
        <v>240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5D5D-AA59-4EA8-B5DD-D1A748E59D1E}">
  <dimension ref="A1:N172"/>
  <sheetViews>
    <sheetView topLeftCell="A97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32</v>
      </c>
      <c r="J5" s="1">
        <v>1.26</v>
      </c>
      <c r="M5">
        <v>31</v>
      </c>
      <c r="N5" s="1">
        <v>0.59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27</v>
      </c>
      <c r="J6" s="1">
        <v>1.25</v>
      </c>
      <c r="M6">
        <v>26</v>
      </c>
      <c r="N6" s="1">
        <v>0.56999999999999995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25</v>
      </c>
      <c r="J7" s="1">
        <v>1.24</v>
      </c>
      <c r="M7">
        <v>25</v>
      </c>
      <c r="N7" s="1">
        <v>0.56999999999999995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24</v>
      </c>
      <c r="J8" s="1">
        <v>1.24</v>
      </c>
      <c r="M8">
        <v>24</v>
      </c>
      <c r="N8" s="1">
        <v>0.56000000000000005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24</v>
      </c>
      <c r="J9" s="1">
        <v>1.24</v>
      </c>
      <c r="M9">
        <v>23</v>
      </c>
      <c r="N9" s="1">
        <v>0.56000000000000005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23</v>
      </c>
      <c r="J10" s="1">
        <v>1.23</v>
      </c>
      <c r="M10">
        <v>23</v>
      </c>
      <c r="N10" s="1">
        <v>0.55000000000000004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23</v>
      </c>
      <c r="J11" s="1">
        <v>1.23</v>
      </c>
      <c r="M11">
        <v>22</v>
      </c>
      <c r="N11" s="1">
        <v>0.55000000000000004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22</v>
      </c>
      <c r="J12" s="1">
        <v>1.23</v>
      </c>
      <c r="M12">
        <v>22</v>
      </c>
      <c r="N12" s="1">
        <v>0.55000000000000004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22</v>
      </c>
      <c r="J13" s="1">
        <v>1.23</v>
      </c>
      <c r="M13">
        <v>22</v>
      </c>
      <c r="N13" s="1">
        <v>0.55000000000000004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22</v>
      </c>
      <c r="J14" s="1">
        <v>1.22</v>
      </c>
      <c r="M14">
        <v>22</v>
      </c>
      <c r="N14" s="1">
        <v>0.54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22</v>
      </c>
      <c r="J15" s="1">
        <v>1.22</v>
      </c>
      <c r="M15">
        <v>21</v>
      </c>
      <c r="N15" s="1">
        <v>0.54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22</v>
      </c>
      <c r="J16" s="1">
        <v>1.22</v>
      </c>
      <c r="M16">
        <v>21</v>
      </c>
      <c r="N16" s="1">
        <v>0.54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27</v>
      </c>
      <c r="J18" s="1">
        <v>1.25</v>
      </c>
      <c r="M18">
        <v>26</v>
      </c>
      <c r="N18" s="1">
        <v>0.56999999999999995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24</v>
      </c>
      <c r="J19" s="1">
        <v>1.24</v>
      </c>
      <c r="M19">
        <v>23</v>
      </c>
      <c r="N19" s="1">
        <v>0.56000000000000005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22</v>
      </c>
      <c r="J20" s="1">
        <v>1.23</v>
      </c>
      <c r="M20">
        <v>22</v>
      </c>
      <c r="N20" s="1">
        <v>0.55000000000000004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22</v>
      </c>
      <c r="J21" s="1">
        <v>1.22</v>
      </c>
      <c r="M21">
        <v>21</v>
      </c>
      <c r="N21" s="1">
        <v>0.55000000000000004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21</v>
      </c>
      <c r="J22" s="1">
        <v>1.22</v>
      </c>
      <c r="M22">
        <v>21</v>
      </c>
      <c r="N22" s="1">
        <v>0.54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21</v>
      </c>
      <c r="J23" s="1">
        <v>1.22</v>
      </c>
      <c r="M23">
        <v>21</v>
      </c>
      <c r="N23" s="1">
        <v>0.54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21</v>
      </c>
      <c r="J24" s="1">
        <v>1.22</v>
      </c>
      <c r="M24">
        <v>20</v>
      </c>
      <c r="N24" s="1">
        <v>0.54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20</v>
      </c>
      <c r="J25" s="1">
        <v>1.21</v>
      </c>
      <c r="M25">
        <v>20</v>
      </c>
      <c r="N25" s="1">
        <v>0.53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20</v>
      </c>
      <c r="J26" s="1">
        <v>1.21</v>
      </c>
      <c r="M26">
        <v>20</v>
      </c>
      <c r="N26" s="1">
        <v>0.53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20</v>
      </c>
      <c r="J27" s="1">
        <v>1.21</v>
      </c>
      <c r="M27">
        <v>20</v>
      </c>
      <c r="N27" s="1">
        <v>0.53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20</v>
      </c>
      <c r="J28" s="1">
        <v>1.21</v>
      </c>
      <c r="M28">
        <v>20</v>
      </c>
      <c r="N28" s="1">
        <v>0.53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20</v>
      </c>
      <c r="J29" s="1">
        <v>1.21</v>
      </c>
      <c r="M29">
        <v>20</v>
      </c>
      <c r="N29" s="1">
        <v>0.53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2:1</v>
      </c>
      <c r="G31">
        <v>100</v>
      </c>
      <c r="H31">
        <f t="shared" ref="H31:H42" si="8">G31/2</f>
        <v>50</v>
      </c>
      <c r="I31">
        <v>26</v>
      </c>
      <c r="J31" s="1">
        <v>1.23</v>
      </c>
      <c r="M31">
        <v>25</v>
      </c>
      <c r="N31" s="1">
        <v>0.56000000000000005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2:1</v>
      </c>
      <c r="G32">
        <v>200</v>
      </c>
      <c r="H32">
        <f t="shared" si="8"/>
        <v>100</v>
      </c>
      <c r="I32">
        <v>23</v>
      </c>
      <c r="J32" s="1">
        <v>1.22</v>
      </c>
      <c r="M32">
        <v>22</v>
      </c>
      <c r="N32" s="1">
        <v>0.54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2:1</v>
      </c>
      <c r="G33">
        <v>300</v>
      </c>
      <c r="H33">
        <f t="shared" si="8"/>
        <v>150</v>
      </c>
      <c r="I33">
        <v>21</v>
      </c>
      <c r="J33" s="1">
        <v>1.22</v>
      </c>
      <c r="M33">
        <v>21</v>
      </c>
      <c r="N33" s="1">
        <v>0.53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2:1</v>
      </c>
      <c r="G34">
        <v>400</v>
      </c>
      <c r="H34">
        <f t="shared" si="8"/>
        <v>200</v>
      </c>
      <c r="I34">
        <v>21</v>
      </c>
      <c r="J34" s="1">
        <v>1.21</v>
      </c>
      <c r="M34">
        <v>21</v>
      </c>
      <c r="N34" s="1">
        <v>0.53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2:1</v>
      </c>
      <c r="G35">
        <v>500</v>
      </c>
      <c r="H35">
        <f t="shared" si="8"/>
        <v>250</v>
      </c>
      <c r="I35">
        <v>20</v>
      </c>
      <c r="J35" s="1">
        <v>1.21</v>
      </c>
      <c r="M35">
        <v>20</v>
      </c>
      <c r="N35" s="1">
        <v>0.53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2:1</v>
      </c>
      <c r="G36">
        <v>600</v>
      </c>
      <c r="H36">
        <f t="shared" si="8"/>
        <v>300</v>
      </c>
      <c r="I36">
        <v>20</v>
      </c>
      <c r="J36" s="1">
        <v>1.2</v>
      </c>
      <c r="M36">
        <v>20</v>
      </c>
      <c r="N36" s="1">
        <v>0.52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2:1</v>
      </c>
      <c r="G37">
        <v>700</v>
      </c>
      <c r="H37">
        <f t="shared" si="8"/>
        <v>350</v>
      </c>
      <c r="I37">
        <v>20</v>
      </c>
      <c r="J37" s="1">
        <v>1.2</v>
      </c>
      <c r="M37">
        <v>20</v>
      </c>
      <c r="N37" s="1">
        <v>0.52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2:1</v>
      </c>
      <c r="G38">
        <v>800</v>
      </c>
      <c r="H38">
        <f t="shared" si="8"/>
        <v>400</v>
      </c>
      <c r="I38">
        <v>20</v>
      </c>
      <c r="J38" s="1">
        <v>1.2</v>
      </c>
      <c r="M38">
        <v>20</v>
      </c>
      <c r="N38" s="1">
        <v>0.52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2:1</v>
      </c>
      <c r="G39">
        <v>900</v>
      </c>
      <c r="H39">
        <f t="shared" si="8"/>
        <v>450</v>
      </c>
      <c r="I39">
        <v>20</v>
      </c>
      <c r="J39" s="1">
        <v>1.2</v>
      </c>
      <c r="M39">
        <v>19</v>
      </c>
      <c r="N39" s="1">
        <v>0.52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2:1</v>
      </c>
      <c r="G40">
        <v>1000</v>
      </c>
      <c r="H40">
        <f t="shared" si="8"/>
        <v>500</v>
      </c>
      <c r="I40">
        <v>20</v>
      </c>
      <c r="J40" s="1">
        <v>1.2</v>
      </c>
      <c r="M40">
        <v>19</v>
      </c>
      <c r="N40" s="1">
        <v>0.51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2:1</v>
      </c>
      <c r="G41">
        <v>1100</v>
      </c>
      <c r="H41">
        <f t="shared" si="8"/>
        <v>550</v>
      </c>
      <c r="I41">
        <v>19</v>
      </c>
      <c r="J41" s="1">
        <v>1.2</v>
      </c>
      <c r="M41">
        <v>19</v>
      </c>
      <c r="N41" s="1">
        <v>0.51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2:1</v>
      </c>
      <c r="G42">
        <v>1200</v>
      </c>
      <c r="H42">
        <f t="shared" si="8"/>
        <v>600</v>
      </c>
      <c r="I42">
        <v>19</v>
      </c>
      <c r="J42" s="1">
        <v>1.2</v>
      </c>
      <c r="M42">
        <v>19</v>
      </c>
      <c r="N42" s="1">
        <v>0.51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2:1</v>
      </c>
      <c r="G44">
        <v>100</v>
      </c>
      <c r="H44">
        <f t="shared" ref="H44:H55" si="11">G44/2</f>
        <v>50</v>
      </c>
      <c r="I44">
        <v>25</v>
      </c>
      <c r="J44" s="1">
        <v>1.23</v>
      </c>
      <c r="M44">
        <v>25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2:1</v>
      </c>
      <c r="G45">
        <v>200</v>
      </c>
      <c r="H45">
        <f t="shared" si="11"/>
        <v>100</v>
      </c>
      <c r="I45">
        <v>22</v>
      </c>
      <c r="J45" s="1">
        <v>1.21</v>
      </c>
      <c r="M45">
        <v>22</v>
      </c>
      <c r="N45" s="1">
        <v>0.53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2:1</v>
      </c>
      <c r="G46">
        <v>300</v>
      </c>
      <c r="H46">
        <f t="shared" si="11"/>
        <v>150</v>
      </c>
      <c r="I46">
        <v>21</v>
      </c>
      <c r="J46" s="1">
        <v>1.21</v>
      </c>
      <c r="M46">
        <v>21</v>
      </c>
      <c r="N46" s="1">
        <v>0.52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2:1</v>
      </c>
      <c r="G47">
        <v>400</v>
      </c>
      <c r="H47">
        <f t="shared" si="11"/>
        <v>200</v>
      </c>
      <c r="I47">
        <v>21</v>
      </c>
      <c r="J47" s="1">
        <v>1.2</v>
      </c>
      <c r="M47">
        <v>20</v>
      </c>
      <c r="N47" s="1">
        <v>0.52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2:1</v>
      </c>
      <c r="G48">
        <v>500</v>
      </c>
      <c r="H48">
        <f t="shared" si="11"/>
        <v>250</v>
      </c>
      <c r="I48">
        <v>20</v>
      </c>
      <c r="J48" s="1">
        <v>1.2</v>
      </c>
      <c r="M48">
        <v>20</v>
      </c>
      <c r="N48" s="1">
        <v>0.51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2:1</v>
      </c>
      <c r="G49">
        <v>600</v>
      </c>
      <c r="H49">
        <f t="shared" si="11"/>
        <v>300</v>
      </c>
      <c r="I49">
        <v>20</v>
      </c>
      <c r="J49" s="1">
        <v>1.2</v>
      </c>
      <c r="M49">
        <v>20</v>
      </c>
      <c r="N49" s="1">
        <v>0.51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2:1</v>
      </c>
      <c r="G50">
        <v>700</v>
      </c>
      <c r="H50">
        <f t="shared" si="11"/>
        <v>350</v>
      </c>
      <c r="I50">
        <v>20</v>
      </c>
      <c r="J50" s="1">
        <v>1.19</v>
      </c>
      <c r="M50">
        <v>19</v>
      </c>
      <c r="N50" s="1">
        <v>0.51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2:1</v>
      </c>
      <c r="G51">
        <v>800</v>
      </c>
      <c r="H51">
        <f t="shared" si="11"/>
        <v>400</v>
      </c>
      <c r="I51">
        <v>20</v>
      </c>
      <c r="J51" s="1">
        <v>1.19</v>
      </c>
      <c r="M51">
        <v>19</v>
      </c>
      <c r="N51" s="1">
        <v>0.51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2:1</v>
      </c>
      <c r="G52">
        <v>900</v>
      </c>
      <c r="H52">
        <f t="shared" si="11"/>
        <v>450</v>
      </c>
      <c r="I52">
        <v>19</v>
      </c>
      <c r="J52" s="1">
        <v>1.19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2:1</v>
      </c>
      <c r="G53">
        <v>1000</v>
      </c>
      <c r="H53">
        <f t="shared" si="11"/>
        <v>500</v>
      </c>
      <c r="I53">
        <v>19</v>
      </c>
      <c r="J53" s="1">
        <v>1.19</v>
      </c>
      <c r="M53">
        <v>19</v>
      </c>
      <c r="N53" s="1">
        <v>0.5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2:1</v>
      </c>
      <c r="G54">
        <v>1100</v>
      </c>
      <c r="H54">
        <f t="shared" si="11"/>
        <v>550</v>
      </c>
      <c r="I54">
        <v>19</v>
      </c>
      <c r="J54" s="1">
        <v>1.19</v>
      </c>
      <c r="M54">
        <v>19</v>
      </c>
      <c r="N54" s="1">
        <v>0.5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2:1</v>
      </c>
      <c r="G55">
        <v>1200</v>
      </c>
      <c r="H55">
        <f t="shared" si="11"/>
        <v>600</v>
      </c>
      <c r="I55">
        <v>19</v>
      </c>
      <c r="J55" s="1">
        <v>1.19</v>
      </c>
      <c r="M55">
        <v>19</v>
      </c>
      <c r="N55" s="1">
        <v>0.5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2:1</v>
      </c>
      <c r="G57">
        <v>100</v>
      </c>
      <c r="H57">
        <f t="shared" ref="H57:H68" si="14">G57/2</f>
        <v>50</v>
      </c>
      <c r="I57">
        <v>25</v>
      </c>
      <c r="J57" s="1">
        <v>1.22</v>
      </c>
      <c r="M57">
        <v>25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2:1</v>
      </c>
      <c r="G58">
        <v>200</v>
      </c>
      <c r="H58">
        <f t="shared" si="14"/>
        <v>100</v>
      </c>
      <c r="I58">
        <v>22</v>
      </c>
      <c r="J58" s="1">
        <v>1.21</v>
      </c>
      <c r="M58">
        <v>22</v>
      </c>
      <c r="N58" s="1">
        <v>0.52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2:1</v>
      </c>
      <c r="G59">
        <v>300</v>
      </c>
      <c r="H59">
        <f t="shared" si="14"/>
        <v>150</v>
      </c>
      <c r="I59">
        <v>21</v>
      </c>
      <c r="J59" s="1">
        <v>1.2</v>
      </c>
      <c r="M59">
        <v>21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2:1</v>
      </c>
      <c r="G60">
        <v>400</v>
      </c>
      <c r="H60">
        <f t="shared" si="14"/>
        <v>200</v>
      </c>
      <c r="I60">
        <v>20</v>
      </c>
      <c r="J60" s="1">
        <v>1.19</v>
      </c>
      <c r="M60">
        <v>20</v>
      </c>
      <c r="N60" s="1">
        <v>0.51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2:1</v>
      </c>
      <c r="G61">
        <v>500</v>
      </c>
      <c r="H61">
        <f t="shared" si="14"/>
        <v>250</v>
      </c>
      <c r="I61">
        <v>20</v>
      </c>
      <c r="J61" s="1">
        <v>1.19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2:1</v>
      </c>
      <c r="G62">
        <v>600</v>
      </c>
      <c r="H62">
        <f t="shared" si="14"/>
        <v>300</v>
      </c>
      <c r="I62">
        <v>20</v>
      </c>
      <c r="J62" s="1">
        <v>1.19</v>
      </c>
      <c r="M62">
        <v>20</v>
      </c>
      <c r="N62" s="1">
        <v>0.5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2:1</v>
      </c>
      <c r="G63">
        <v>700</v>
      </c>
      <c r="H63">
        <f t="shared" si="14"/>
        <v>350</v>
      </c>
      <c r="I63">
        <v>20</v>
      </c>
      <c r="J63" s="1">
        <v>1.19</v>
      </c>
      <c r="M63">
        <v>19</v>
      </c>
      <c r="N63" s="1">
        <v>0.5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2:1</v>
      </c>
      <c r="G64">
        <v>800</v>
      </c>
      <c r="H64">
        <f t="shared" si="14"/>
        <v>400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2:1</v>
      </c>
      <c r="G65">
        <v>900</v>
      </c>
      <c r="H65">
        <f t="shared" si="14"/>
        <v>450</v>
      </c>
      <c r="I65">
        <v>19</v>
      </c>
      <c r="J65" s="1">
        <v>1.18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2:1</v>
      </c>
      <c r="G66">
        <v>1000</v>
      </c>
      <c r="H66">
        <f t="shared" si="14"/>
        <v>500</v>
      </c>
      <c r="I66">
        <v>19</v>
      </c>
      <c r="J66" s="1">
        <v>1.18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2:1</v>
      </c>
      <c r="G67">
        <v>1100</v>
      </c>
      <c r="H67">
        <f t="shared" si="14"/>
        <v>550</v>
      </c>
      <c r="I67">
        <v>19</v>
      </c>
      <c r="J67" s="1">
        <v>1.18</v>
      </c>
      <c r="M67">
        <v>19</v>
      </c>
      <c r="N67" s="1">
        <v>0.49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2:1</v>
      </c>
      <c r="G68">
        <v>1200</v>
      </c>
      <c r="H68">
        <f t="shared" si="14"/>
        <v>600</v>
      </c>
      <c r="I68">
        <v>19</v>
      </c>
      <c r="J68" s="1">
        <v>1.18</v>
      </c>
      <c r="M68">
        <v>19</v>
      </c>
      <c r="N68" s="1">
        <v>0.49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2:1</v>
      </c>
      <c r="G70">
        <v>100</v>
      </c>
      <c r="H70">
        <f t="shared" ref="H70:H81" si="17">G70/2</f>
        <v>50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2:1</v>
      </c>
      <c r="G71">
        <v>200</v>
      </c>
      <c r="H71">
        <f t="shared" si="17"/>
        <v>100</v>
      </c>
      <c r="I71">
        <v>22</v>
      </c>
      <c r="J71" s="1">
        <v>1.2</v>
      </c>
      <c r="M71">
        <v>22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2:1</v>
      </c>
      <c r="G72">
        <v>300</v>
      </c>
      <c r="H72">
        <f t="shared" si="17"/>
        <v>150</v>
      </c>
      <c r="I72">
        <v>21</v>
      </c>
      <c r="J72" s="1">
        <v>1.2</v>
      </c>
      <c r="M72">
        <v>21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2:1</v>
      </c>
      <c r="G73">
        <v>400</v>
      </c>
      <c r="H73">
        <f t="shared" si="17"/>
        <v>200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2:1</v>
      </c>
      <c r="G74">
        <v>500</v>
      </c>
      <c r="H74">
        <f t="shared" si="17"/>
        <v>250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2:1</v>
      </c>
      <c r="G75">
        <v>600</v>
      </c>
      <c r="H75">
        <f t="shared" si="17"/>
        <v>300</v>
      </c>
      <c r="I75">
        <v>20</v>
      </c>
      <c r="J75" s="1">
        <v>1.18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2:1</v>
      </c>
      <c r="G76">
        <v>700</v>
      </c>
      <c r="H76">
        <f t="shared" si="17"/>
        <v>350</v>
      </c>
      <c r="I76">
        <v>20</v>
      </c>
      <c r="J76" s="1">
        <v>1.18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2:1</v>
      </c>
      <c r="G77">
        <v>800</v>
      </c>
      <c r="H77">
        <f t="shared" si="17"/>
        <v>400</v>
      </c>
      <c r="I77">
        <v>19</v>
      </c>
      <c r="J77" s="1">
        <v>1.18</v>
      </c>
      <c r="M77">
        <v>19</v>
      </c>
      <c r="N77" s="1">
        <v>0.49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2:1</v>
      </c>
      <c r="G78">
        <v>900</v>
      </c>
      <c r="H78">
        <f t="shared" si="17"/>
        <v>450</v>
      </c>
      <c r="I78">
        <v>19</v>
      </c>
      <c r="J78" s="1">
        <v>1.18</v>
      </c>
      <c r="M78">
        <v>19</v>
      </c>
      <c r="N78" s="1">
        <v>0.49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2:1</v>
      </c>
      <c r="G79">
        <v>1000</v>
      </c>
      <c r="H79">
        <f t="shared" si="17"/>
        <v>500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2:1</v>
      </c>
      <c r="G80">
        <v>1100</v>
      </c>
      <c r="H80">
        <f t="shared" si="17"/>
        <v>550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2:1</v>
      </c>
      <c r="G81">
        <v>1200</v>
      </c>
      <c r="H81">
        <f t="shared" si="17"/>
        <v>600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2:1</v>
      </c>
      <c r="G83">
        <v>100</v>
      </c>
      <c r="H83">
        <f t="shared" ref="H83:H94" si="20">G83/2</f>
        <v>50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2:1</v>
      </c>
      <c r="G84">
        <v>200</v>
      </c>
      <c r="H84">
        <f t="shared" si="20"/>
        <v>100</v>
      </c>
      <c r="I84">
        <v>22</v>
      </c>
      <c r="J84" s="1">
        <v>1.2</v>
      </c>
      <c r="M84">
        <v>22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2:1</v>
      </c>
      <c r="G85">
        <v>300</v>
      </c>
      <c r="H85">
        <f t="shared" si="20"/>
        <v>150</v>
      </c>
      <c r="I85">
        <v>21</v>
      </c>
      <c r="J85" s="1">
        <v>1.19</v>
      </c>
      <c r="M85">
        <v>21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2:1</v>
      </c>
      <c r="G86">
        <v>400</v>
      </c>
      <c r="H86">
        <f t="shared" si="20"/>
        <v>200</v>
      </c>
      <c r="I86">
        <v>20</v>
      </c>
      <c r="J86" s="1">
        <v>1.19</v>
      </c>
      <c r="M86">
        <v>20</v>
      </c>
      <c r="N86" s="1">
        <v>0.5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2:1</v>
      </c>
      <c r="G87">
        <v>500</v>
      </c>
      <c r="H87">
        <f t="shared" si="20"/>
        <v>250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2:1</v>
      </c>
      <c r="G88">
        <v>600</v>
      </c>
      <c r="H88">
        <f t="shared" si="20"/>
        <v>300</v>
      </c>
      <c r="I88">
        <v>20</v>
      </c>
      <c r="J88" s="1">
        <v>1.18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2:1</v>
      </c>
      <c r="G89">
        <v>700</v>
      </c>
      <c r="H89">
        <f t="shared" si="20"/>
        <v>350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2:1</v>
      </c>
      <c r="G90">
        <v>800</v>
      </c>
      <c r="H90">
        <f t="shared" si="20"/>
        <v>400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2:1</v>
      </c>
      <c r="G91">
        <v>900</v>
      </c>
      <c r="H91">
        <f t="shared" si="20"/>
        <v>450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2:1</v>
      </c>
      <c r="G92">
        <v>1000</v>
      </c>
      <c r="H92">
        <f t="shared" si="20"/>
        <v>500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2:1</v>
      </c>
      <c r="G93">
        <v>1100</v>
      </c>
      <c r="H93">
        <f t="shared" si="20"/>
        <v>550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2:1</v>
      </c>
      <c r="G94">
        <v>1200</v>
      </c>
      <c r="H94">
        <f t="shared" si="20"/>
        <v>600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2:1</v>
      </c>
      <c r="G96">
        <v>100</v>
      </c>
      <c r="H96">
        <f t="shared" ref="H96:H107" si="25">G96/2</f>
        <v>50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2:1</v>
      </c>
      <c r="G97">
        <v>200</v>
      </c>
      <c r="H97">
        <f t="shared" si="25"/>
        <v>100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2:1</v>
      </c>
      <c r="G98">
        <v>300</v>
      </c>
      <c r="H98">
        <f t="shared" si="25"/>
        <v>150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2:1</v>
      </c>
      <c r="G99">
        <v>400</v>
      </c>
      <c r="H99">
        <f t="shared" si="25"/>
        <v>200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2:1</v>
      </c>
      <c r="G100">
        <v>500</v>
      </c>
      <c r="H100">
        <f t="shared" si="25"/>
        <v>250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2:1</v>
      </c>
      <c r="G101">
        <v>600</v>
      </c>
      <c r="H101">
        <f t="shared" si="25"/>
        <v>300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2:1</v>
      </c>
      <c r="G102">
        <v>700</v>
      </c>
      <c r="H102">
        <f t="shared" si="25"/>
        <v>350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2:1</v>
      </c>
      <c r="G103">
        <v>800</v>
      </c>
      <c r="H103">
        <f t="shared" si="25"/>
        <v>400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2:1</v>
      </c>
      <c r="G104">
        <v>900</v>
      </c>
      <c r="H104">
        <f t="shared" si="25"/>
        <v>450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2:1</v>
      </c>
      <c r="G105">
        <v>1000</v>
      </c>
      <c r="H105">
        <f t="shared" si="25"/>
        <v>500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2:1</v>
      </c>
      <c r="G106">
        <v>1100</v>
      </c>
      <c r="H106">
        <f t="shared" si="25"/>
        <v>550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2:1</v>
      </c>
      <c r="G107">
        <v>1200</v>
      </c>
      <c r="H107">
        <f t="shared" si="25"/>
        <v>600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15</v>
      </c>
      <c r="D109">
        <f>24-C109-B109</f>
        <v>1</v>
      </c>
      <c r="E109" t="s">
        <v>0</v>
      </c>
      <c r="F109" s="2" t="str">
        <f t="shared" ref="F109:F120" si="27">G109/H109&amp;":"&amp;G109/G109</f>
        <v>2:1</v>
      </c>
      <c r="G109">
        <v>100</v>
      </c>
      <c r="H109">
        <f t="shared" ref="H109:H120" si="28">G109/2</f>
        <v>50</v>
      </c>
      <c r="I109">
        <v>25</v>
      </c>
      <c r="J109" s="1">
        <v>1.21</v>
      </c>
      <c r="K109">
        <v>15</v>
      </c>
      <c r="L109">
        <f>24-B109-K109</f>
        <v>1</v>
      </c>
      <c r="M109">
        <v>24</v>
      </c>
      <c r="N109" s="1">
        <v>0.53</v>
      </c>
    </row>
    <row r="110" spans="1:14" x14ac:dyDescent="0.25">
      <c r="B110">
        <v>8</v>
      </c>
      <c r="C110">
        <v>15</v>
      </c>
      <c r="D110">
        <f t="shared" ref="D110:D120" si="29">24-C110-B110</f>
        <v>1</v>
      </c>
      <c r="E110" t="s">
        <v>0</v>
      </c>
      <c r="F110" s="2" t="str">
        <f t="shared" si="27"/>
        <v>2:1</v>
      </c>
      <c r="G110">
        <v>200</v>
      </c>
      <c r="H110">
        <f t="shared" si="28"/>
        <v>100</v>
      </c>
      <c r="I110">
        <v>22</v>
      </c>
      <c r="J110" s="1">
        <v>1.2</v>
      </c>
      <c r="K110">
        <v>14</v>
      </c>
      <c r="L110">
        <f t="shared" ref="L110:L120" si="30">24-B110-K110</f>
        <v>2</v>
      </c>
      <c r="M110">
        <v>22</v>
      </c>
      <c r="N110" s="1">
        <v>0.52</v>
      </c>
    </row>
    <row r="111" spans="1:14" x14ac:dyDescent="0.25">
      <c r="B111">
        <v>8</v>
      </c>
      <c r="C111">
        <v>15</v>
      </c>
      <c r="D111">
        <f t="shared" si="29"/>
        <v>1</v>
      </c>
      <c r="E111" t="s">
        <v>0</v>
      </c>
      <c r="F111" s="2" t="str">
        <f t="shared" si="27"/>
        <v>2:1</v>
      </c>
      <c r="G111">
        <v>300</v>
      </c>
      <c r="H111">
        <f t="shared" si="28"/>
        <v>150</v>
      </c>
      <c r="I111">
        <v>21</v>
      </c>
      <c r="J111" s="1">
        <v>1.19</v>
      </c>
      <c r="K111">
        <v>14</v>
      </c>
      <c r="L111">
        <f t="shared" si="30"/>
        <v>2</v>
      </c>
      <c r="M111">
        <v>21</v>
      </c>
      <c r="N111" s="1">
        <v>0.51</v>
      </c>
    </row>
    <row r="112" spans="1:14" x14ac:dyDescent="0.25">
      <c r="B112">
        <v>8</v>
      </c>
      <c r="C112">
        <v>15</v>
      </c>
      <c r="D112">
        <f t="shared" si="29"/>
        <v>1</v>
      </c>
      <c r="E112" t="s">
        <v>0</v>
      </c>
      <c r="F112" s="2" t="str">
        <f t="shared" si="27"/>
        <v>2:1</v>
      </c>
      <c r="G112">
        <v>400</v>
      </c>
      <c r="H112">
        <f t="shared" si="28"/>
        <v>200</v>
      </c>
      <c r="I112">
        <v>20</v>
      </c>
      <c r="J112" s="1">
        <v>1.18</v>
      </c>
      <c r="K112">
        <v>14</v>
      </c>
      <c r="L112">
        <f t="shared" si="30"/>
        <v>2</v>
      </c>
      <c r="M112">
        <v>20</v>
      </c>
      <c r="N112" s="1">
        <v>0.5</v>
      </c>
    </row>
    <row r="113" spans="2:14" x14ac:dyDescent="0.25">
      <c r="B113">
        <v>8</v>
      </c>
      <c r="C113">
        <v>15</v>
      </c>
      <c r="D113">
        <f t="shared" si="29"/>
        <v>1</v>
      </c>
      <c r="E113" t="s">
        <v>0</v>
      </c>
      <c r="F113" s="2" t="str">
        <f t="shared" si="27"/>
        <v>2:1</v>
      </c>
      <c r="G113">
        <v>500</v>
      </c>
      <c r="H113">
        <f t="shared" si="28"/>
        <v>250</v>
      </c>
      <c r="I113">
        <v>20</v>
      </c>
      <c r="J113" s="1">
        <v>1.18</v>
      </c>
      <c r="K113">
        <v>14</v>
      </c>
      <c r="L113">
        <f t="shared" si="30"/>
        <v>2</v>
      </c>
      <c r="M113">
        <v>20</v>
      </c>
      <c r="N113" s="1">
        <v>0.5</v>
      </c>
    </row>
    <row r="114" spans="2:14" x14ac:dyDescent="0.25">
      <c r="B114">
        <v>8</v>
      </c>
      <c r="C114">
        <v>15</v>
      </c>
      <c r="D114">
        <f t="shared" si="29"/>
        <v>1</v>
      </c>
      <c r="E114" t="s">
        <v>0</v>
      </c>
      <c r="F114" s="2" t="str">
        <f t="shared" si="27"/>
        <v>2:1</v>
      </c>
      <c r="G114">
        <v>600</v>
      </c>
      <c r="H114">
        <f t="shared" si="28"/>
        <v>300</v>
      </c>
      <c r="I114">
        <v>20</v>
      </c>
      <c r="J114" s="1">
        <v>1.18</v>
      </c>
      <c r="K114">
        <v>14</v>
      </c>
      <c r="L114">
        <f t="shared" si="30"/>
        <v>2</v>
      </c>
      <c r="M114">
        <v>19</v>
      </c>
      <c r="N114" s="1">
        <v>0.5</v>
      </c>
    </row>
    <row r="115" spans="2:14" x14ac:dyDescent="0.25">
      <c r="B115">
        <v>8</v>
      </c>
      <c r="C115">
        <v>15</v>
      </c>
      <c r="D115">
        <f t="shared" si="29"/>
        <v>1</v>
      </c>
      <c r="E115" t="s">
        <v>0</v>
      </c>
      <c r="F115" s="2" t="str">
        <f t="shared" si="27"/>
        <v>2:1</v>
      </c>
      <c r="G115">
        <v>700</v>
      </c>
      <c r="H115">
        <f t="shared" si="28"/>
        <v>350</v>
      </c>
      <c r="I115">
        <v>19</v>
      </c>
      <c r="J115" s="1">
        <v>1.17</v>
      </c>
      <c r="K115">
        <v>15</v>
      </c>
      <c r="L115">
        <f t="shared" si="30"/>
        <v>1</v>
      </c>
      <c r="M115">
        <v>19</v>
      </c>
      <c r="N115" s="1">
        <v>0.49</v>
      </c>
    </row>
    <row r="116" spans="2:14" x14ac:dyDescent="0.25">
      <c r="B116">
        <v>8</v>
      </c>
      <c r="C116">
        <v>15</v>
      </c>
      <c r="D116">
        <f t="shared" si="29"/>
        <v>1</v>
      </c>
      <c r="E116" t="s">
        <v>0</v>
      </c>
      <c r="F116" s="2" t="str">
        <f t="shared" si="27"/>
        <v>2:1</v>
      </c>
      <c r="G116">
        <v>800</v>
      </c>
      <c r="H116">
        <f t="shared" si="28"/>
        <v>400</v>
      </c>
      <c r="I116">
        <v>19</v>
      </c>
      <c r="J116" s="1">
        <v>1.17</v>
      </c>
      <c r="K116">
        <v>15</v>
      </c>
      <c r="L116">
        <f t="shared" si="30"/>
        <v>1</v>
      </c>
      <c r="M116">
        <v>19</v>
      </c>
      <c r="N116" s="1">
        <v>0.49</v>
      </c>
    </row>
    <row r="117" spans="2:14" x14ac:dyDescent="0.25">
      <c r="B117">
        <v>8</v>
      </c>
      <c r="C117">
        <v>15</v>
      </c>
      <c r="D117">
        <f t="shared" si="29"/>
        <v>1</v>
      </c>
      <c r="E117" t="s">
        <v>0</v>
      </c>
      <c r="F117" s="2" t="str">
        <f t="shared" si="27"/>
        <v>2:1</v>
      </c>
      <c r="G117">
        <v>900</v>
      </c>
      <c r="H117">
        <f t="shared" si="28"/>
        <v>450</v>
      </c>
      <c r="I117">
        <v>19</v>
      </c>
      <c r="J117" s="1">
        <v>1.17</v>
      </c>
      <c r="K117">
        <v>15</v>
      </c>
      <c r="L117">
        <f t="shared" si="30"/>
        <v>1</v>
      </c>
      <c r="M117">
        <v>19</v>
      </c>
      <c r="N117" s="1">
        <v>0.48</v>
      </c>
    </row>
    <row r="118" spans="2:14" x14ac:dyDescent="0.25">
      <c r="B118">
        <v>8</v>
      </c>
      <c r="C118">
        <v>15</v>
      </c>
      <c r="D118">
        <f t="shared" si="29"/>
        <v>1</v>
      </c>
      <c r="E118" t="s">
        <v>0</v>
      </c>
      <c r="F118" s="2" t="str">
        <f t="shared" si="27"/>
        <v>2:1</v>
      </c>
      <c r="G118">
        <v>1000</v>
      </c>
      <c r="H118">
        <f t="shared" si="28"/>
        <v>500</v>
      </c>
      <c r="I118">
        <v>19</v>
      </c>
      <c r="J118" s="1">
        <v>1.17</v>
      </c>
      <c r="K118">
        <v>15</v>
      </c>
      <c r="L118">
        <f t="shared" si="30"/>
        <v>1</v>
      </c>
      <c r="M118">
        <v>19</v>
      </c>
      <c r="N118" s="1">
        <v>0.48</v>
      </c>
    </row>
    <row r="119" spans="2:14" x14ac:dyDescent="0.25">
      <c r="B119">
        <v>8</v>
      </c>
      <c r="C119">
        <v>15</v>
      </c>
      <c r="D119">
        <f t="shared" si="29"/>
        <v>1</v>
      </c>
      <c r="E119" t="s">
        <v>0</v>
      </c>
      <c r="F119" s="2" t="str">
        <f t="shared" si="27"/>
        <v>2:1</v>
      </c>
      <c r="G119">
        <v>1100</v>
      </c>
      <c r="H119">
        <f t="shared" si="28"/>
        <v>550</v>
      </c>
      <c r="I119">
        <v>19</v>
      </c>
      <c r="J119" s="1">
        <v>1.17</v>
      </c>
      <c r="K119">
        <v>15</v>
      </c>
      <c r="L119">
        <f t="shared" si="30"/>
        <v>1</v>
      </c>
      <c r="M119">
        <v>19</v>
      </c>
      <c r="N119" s="1">
        <v>0.48</v>
      </c>
    </row>
    <row r="120" spans="2:14" x14ac:dyDescent="0.25">
      <c r="B120">
        <v>8</v>
      </c>
      <c r="C120">
        <v>15</v>
      </c>
      <c r="D120">
        <f t="shared" si="29"/>
        <v>1</v>
      </c>
      <c r="E120" t="s">
        <v>0</v>
      </c>
      <c r="F120" s="2" t="str">
        <f t="shared" si="27"/>
        <v>2:1</v>
      </c>
      <c r="G120">
        <v>1200</v>
      </c>
      <c r="H120">
        <f t="shared" si="28"/>
        <v>600</v>
      </c>
      <c r="I120">
        <v>19</v>
      </c>
      <c r="J120" s="1">
        <v>1.17</v>
      </c>
      <c r="K120">
        <v>15</v>
      </c>
      <c r="L120">
        <f t="shared" si="30"/>
        <v>1</v>
      </c>
      <c r="M120">
        <v>19</v>
      </c>
      <c r="N120" s="1">
        <v>0.48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D2F3-389D-4FBA-99FC-14CC04BAB8F2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32</v>
      </c>
      <c r="J5" s="1">
        <v>1.27</v>
      </c>
      <c r="M5">
        <v>31</v>
      </c>
      <c r="N5" s="1">
        <v>0.59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27</v>
      </c>
      <c r="J6" s="1">
        <v>1.26</v>
      </c>
      <c r="M6">
        <v>26</v>
      </c>
      <c r="N6" s="1">
        <v>0.57999999999999996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25</v>
      </c>
      <c r="J7" s="1">
        <v>1.25</v>
      </c>
      <c r="M7">
        <v>25</v>
      </c>
      <c r="N7" s="1">
        <v>0.56999999999999995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24</v>
      </c>
      <c r="J8" s="1">
        <v>1.25</v>
      </c>
      <c r="M8">
        <v>24</v>
      </c>
      <c r="N8" s="1">
        <v>0.56999999999999995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24</v>
      </c>
      <c r="J9" s="1">
        <v>1.24</v>
      </c>
      <c r="M9">
        <v>23</v>
      </c>
      <c r="N9" s="1">
        <v>0.56999999999999995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23</v>
      </c>
      <c r="J10" s="1">
        <v>1.24</v>
      </c>
      <c r="M10">
        <v>23</v>
      </c>
      <c r="N10" s="1">
        <v>0.56000000000000005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23</v>
      </c>
      <c r="J11" s="1">
        <v>1.24</v>
      </c>
      <c r="M11">
        <v>22</v>
      </c>
      <c r="N11" s="1">
        <v>0.56000000000000005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22</v>
      </c>
      <c r="J12" s="1">
        <v>1.23</v>
      </c>
      <c r="M12">
        <v>22</v>
      </c>
      <c r="N12" s="1">
        <v>0.56000000000000005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22</v>
      </c>
      <c r="J13" s="1">
        <v>1.23</v>
      </c>
      <c r="M13">
        <v>22</v>
      </c>
      <c r="N13" s="1">
        <v>0.55000000000000004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22</v>
      </c>
      <c r="J14" s="1">
        <v>1.23</v>
      </c>
      <c r="M14">
        <v>22</v>
      </c>
      <c r="N14" s="1">
        <v>0.55000000000000004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22</v>
      </c>
      <c r="J15" s="1">
        <v>1.23</v>
      </c>
      <c r="M15">
        <v>21</v>
      </c>
      <c r="N15" s="1">
        <v>0.55000000000000004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22</v>
      </c>
      <c r="J16" s="1">
        <v>1.23</v>
      </c>
      <c r="M16">
        <v>21</v>
      </c>
      <c r="N16" s="1">
        <v>0.55000000000000004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27</v>
      </c>
      <c r="J18" s="1">
        <v>1.25</v>
      </c>
      <c r="M18">
        <v>26</v>
      </c>
      <c r="N18" s="1">
        <v>0.57999999999999996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23</v>
      </c>
      <c r="J19" s="1">
        <v>1.24</v>
      </c>
      <c r="M19">
        <v>23</v>
      </c>
      <c r="N19" s="1">
        <v>0.56999999999999995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22</v>
      </c>
      <c r="J20" s="1">
        <v>1.24</v>
      </c>
      <c r="M20">
        <v>22</v>
      </c>
      <c r="N20" s="1">
        <v>0.56000000000000005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21</v>
      </c>
      <c r="J21" s="1">
        <v>1.23</v>
      </c>
      <c r="M21">
        <v>21</v>
      </c>
      <c r="N21" s="1">
        <v>0.55000000000000004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21</v>
      </c>
      <c r="J22" s="1">
        <v>1.23</v>
      </c>
      <c r="M22">
        <v>21</v>
      </c>
      <c r="N22" s="1">
        <v>0.55000000000000004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21</v>
      </c>
      <c r="J23" s="1">
        <v>1.22</v>
      </c>
      <c r="M23">
        <v>20</v>
      </c>
      <c r="N23" s="1">
        <v>0.54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20</v>
      </c>
      <c r="J24" s="1">
        <v>1.22</v>
      </c>
      <c r="M24">
        <v>20</v>
      </c>
      <c r="N24" s="1">
        <v>0.54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20</v>
      </c>
      <c r="J25" s="1">
        <v>1.22</v>
      </c>
      <c r="M25">
        <v>20</v>
      </c>
      <c r="N25" s="1">
        <v>0.54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20</v>
      </c>
      <c r="J26" s="1">
        <v>1.22</v>
      </c>
      <c r="M26">
        <v>20</v>
      </c>
      <c r="N26" s="1">
        <v>0.54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20</v>
      </c>
      <c r="J27" s="1">
        <v>1.22</v>
      </c>
      <c r="M27">
        <v>20</v>
      </c>
      <c r="N27" s="1">
        <v>0.54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20</v>
      </c>
      <c r="J28" s="1">
        <v>1.21</v>
      </c>
      <c r="M28">
        <v>20</v>
      </c>
      <c r="N28" s="1">
        <v>0.53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20</v>
      </c>
      <c r="J29" s="1">
        <v>1.21</v>
      </c>
      <c r="M29">
        <v>20</v>
      </c>
      <c r="N29" s="1">
        <v>0.53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3:1</v>
      </c>
      <c r="G31">
        <v>100</v>
      </c>
      <c r="H31">
        <f t="shared" ref="H31:H42" si="8">G31/3</f>
        <v>33.333333333333336</v>
      </c>
      <c r="I31">
        <v>25</v>
      </c>
      <c r="J31" s="1">
        <v>1.24</v>
      </c>
      <c r="M31">
        <v>25</v>
      </c>
      <c r="N31" s="1">
        <v>0.56000000000000005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3:1</v>
      </c>
      <c r="G32">
        <v>200</v>
      </c>
      <c r="H32">
        <f t="shared" si="8"/>
        <v>66.666666666666671</v>
      </c>
      <c r="I32">
        <v>22</v>
      </c>
      <c r="J32" s="1">
        <v>1.23</v>
      </c>
      <c r="M32">
        <v>22</v>
      </c>
      <c r="N32" s="1">
        <v>0.55000000000000004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3:1</v>
      </c>
      <c r="G33">
        <v>300</v>
      </c>
      <c r="H33">
        <f t="shared" si="8"/>
        <v>100</v>
      </c>
      <c r="I33">
        <v>21</v>
      </c>
      <c r="J33" s="1">
        <v>1.22</v>
      </c>
      <c r="M33">
        <v>21</v>
      </c>
      <c r="N33" s="1">
        <v>0.54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3:1</v>
      </c>
      <c r="G34">
        <v>400</v>
      </c>
      <c r="H34">
        <f t="shared" si="8"/>
        <v>133.33333333333334</v>
      </c>
      <c r="I34">
        <v>21</v>
      </c>
      <c r="J34" s="1">
        <v>1.21</v>
      </c>
      <c r="M34">
        <v>20</v>
      </c>
      <c r="N34" s="1">
        <v>0.53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3:1</v>
      </c>
      <c r="G35">
        <v>500</v>
      </c>
      <c r="H35">
        <f t="shared" si="8"/>
        <v>166.66666666666666</v>
      </c>
      <c r="I35">
        <v>20</v>
      </c>
      <c r="J35" s="1">
        <v>1.21</v>
      </c>
      <c r="M35">
        <v>20</v>
      </c>
      <c r="N35" s="1">
        <v>0.53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3:1</v>
      </c>
      <c r="G36">
        <v>600</v>
      </c>
      <c r="H36">
        <f t="shared" si="8"/>
        <v>200</v>
      </c>
      <c r="I36">
        <v>20</v>
      </c>
      <c r="J36" s="1">
        <v>1.21</v>
      </c>
      <c r="M36">
        <v>20</v>
      </c>
      <c r="N36" s="1">
        <v>0.53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3:1</v>
      </c>
      <c r="G37">
        <v>700</v>
      </c>
      <c r="H37">
        <f t="shared" si="8"/>
        <v>233.33333333333334</v>
      </c>
      <c r="I37">
        <v>20</v>
      </c>
      <c r="J37" s="1">
        <v>1.21</v>
      </c>
      <c r="M37">
        <v>20</v>
      </c>
      <c r="N37" s="1">
        <v>0.52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3:1</v>
      </c>
      <c r="G38">
        <v>800</v>
      </c>
      <c r="H38">
        <f t="shared" si="8"/>
        <v>266.66666666666669</v>
      </c>
      <c r="I38">
        <v>20</v>
      </c>
      <c r="J38" s="1">
        <v>1.2</v>
      </c>
      <c r="M38">
        <v>19</v>
      </c>
      <c r="N38" s="1">
        <v>0.52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3:1</v>
      </c>
      <c r="G39">
        <v>900</v>
      </c>
      <c r="H39">
        <f t="shared" si="8"/>
        <v>300</v>
      </c>
      <c r="I39">
        <v>20</v>
      </c>
      <c r="J39" s="1">
        <v>1.2</v>
      </c>
      <c r="M39">
        <v>19</v>
      </c>
      <c r="N39" s="1">
        <v>0.52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3:1</v>
      </c>
      <c r="G40">
        <v>1000</v>
      </c>
      <c r="H40">
        <f t="shared" si="8"/>
        <v>333.33333333333331</v>
      </c>
      <c r="I40">
        <v>19</v>
      </c>
      <c r="J40" s="1">
        <v>1.2</v>
      </c>
      <c r="M40">
        <v>19</v>
      </c>
      <c r="N40" s="1">
        <v>0.52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3:1</v>
      </c>
      <c r="G41">
        <v>1100</v>
      </c>
      <c r="H41">
        <f t="shared" si="8"/>
        <v>366.66666666666669</v>
      </c>
      <c r="I41">
        <v>19</v>
      </c>
      <c r="J41" s="1">
        <v>1.2</v>
      </c>
      <c r="M41">
        <v>19</v>
      </c>
      <c r="N41" s="1">
        <v>0.52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3:1</v>
      </c>
      <c r="G42">
        <v>1200</v>
      </c>
      <c r="H42">
        <f t="shared" si="8"/>
        <v>400</v>
      </c>
      <c r="I42">
        <v>19</v>
      </c>
      <c r="J42" s="1">
        <v>1.2</v>
      </c>
      <c r="M42">
        <v>19</v>
      </c>
      <c r="N42" s="1">
        <v>0.52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3:1</v>
      </c>
      <c r="G44">
        <v>100</v>
      </c>
      <c r="H44">
        <f t="shared" ref="H44:H55" si="11">G44/3</f>
        <v>33.333333333333336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3:1</v>
      </c>
      <c r="G45">
        <v>200</v>
      </c>
      <c r="H45">
        <f t="shared" si="11"/>
        <v>66.666666666666671</v>
      </c>
      <c r="I45">
        <v>22</v>
      </c>
      <c r="J45" s="1">
        <v>1.22</v>
      </c>
      <c r="M45">
        <v>22</v>
      </c>
      <c r="N45" s="1">
        <v>0.53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3:1</v>
      </c>
      <c r="G46">
        <v>300</v>
      </c>
      <c r="H46">
        <f t="shared" si="11"/>
        <v>100</v>
      </c>
      <c r="I46">
        <v>21</v>
      </c>
      <c r="J46" s="1">
        <v>1.21</v>
      </c>
      <c r="M46">
        <v>21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3:1</v>
      </c>
      <c r="G47">
        <v>400</v>
      </c>
      <c r="H47">
        <f t="shared" si="11"/>
        <v>133.33333333333334</v>
      </c>
      <c r="I47">
        <v>20</v>
      </c>
      <c r="J47" s="1">
        <v>1.2</v>
      </c>
      <c r="M47">
        <v>20</v>
      </c>
      <c r="N47" s="1">
        <v>0.52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3:1</v>
      </c>
      <c r="G48">
        <v>500</v>
      </c>
      <c r="H48">
        <f t="shared" si="11"/>
        <v>166.66666666666666</v>
      </c>
      <c r="I48">
        <v>20</v>
      </c>
      <c r="J48" s="1">
        <v>1.2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3:1</v>
      </c>
      <c r="G49">
        <v>600</v>
      </c>
      <c r="H49">
        <f t="shared" si="11"/>
        <v>200</v>
      </c>
      <c r="I49">
        <v>20</v>
      </c>
      <c r="J49" s="1">
        <v>1.2</v>
      </c>
      <c r="M49">
        <v>20</v>
      </c>
      <c r="N49" s="1">
        <v>0.51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3:1</v>
      </c>
      <c r="G50">
        <v>700</v>
      </c>
      <c r="H50">
        <f t="shared" si="11"/>
        <v>233.33333333333334</v>
      </c>
      <c r="I50">
        <v>20</v>
      </c>
      <c r="J50" s="1">
        <v>1.2</v>
      </c>
      <c r="M50">
        <v>19</v>
      </c>
      <c r="N50" s="1">
        <v>0.51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3:1</v>
      </c>
      <c r="G51">
        <v>800</v>
      </c>
      <c r="H51">
        <f t="shared" si="11"/>
        <v>266.66666666666669</v>
      </c>
      <c r="I51">
        <v>19</v>
      </c>
      <c r="J51" s="1">
        <v>1.19</v>
      </c>
      <c r="M51">
        <v>19</v>
      </c>
      <c r="N51" s="1">
        <v>0.51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3:1</v>
      </c>
      <c r="G52">
        <v>900</v>
      </c>
      <c r="H52">
        <f t="shared" si="11"/>
        <v>300</v>
      </c>
      <c r="I52">
        <v>19</v>
      </c>
      <c r="J52" s="1">
        <v>1.19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3:1</v>
      </c>
      <c r="G53">
        <v>1000</v>
      </c>
      <c r="H53">
        <f t="shared" si="11"/>
        <v>333.33333333333331</v>
      </c>
      <c r="I53">
        <v>19</v>
      </c>
      <c r="J53" s="1">
        <v>1.19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3:1</v>
      </c>
      <c r="G54">
        <v>1100</v>
      </c>
      <c r="H54">
        <f t="shared" si="11"/>
        <v>366.66666666666669</v>
      </c>
      <c r="I54">
        <v>19</v>
      </c>
      <c r="J54" s="1">
        <v>1.19</v>
      </c>
      <c r="M54">
        <v>19</v>
      </c>
      <c r="N54" s="1">
        <v>0.5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3:1</v>
      </c>
      <c r="G55">
        <v>1200</v>
      </c>
      <c r="H55">
        <f t="shared" si="11"/>
        <v>400</v>
      </c>
      <c r="I55">
        <v>19</v>
      </c>
      <c r="J55" s="1">
        <v>1.19</v>
      </c>
      <c r="M55">
        <v>19</v>
      </c>
      <c r="N55" s="1">
        <v>0.5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3:1</v>
      </c>
      <c r="G57">
        <v>100</v>
      </c>
      <c r="H57">
        <f t="shared" ref="H57:H68" si="14">G57/3</f>
        <v>33.333333333333336</v>
      </c>
      <c r="I57">
        <v>25</v>
      </c>
      <c r="J57" s="1">
        <v>1.22</v>
      </c>
      <c r="M57">
        <v>24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3:1</v>
      </c>
      <c r="G58">
        <v>200</v>
      </c>
      <c r="H58">
        <f t="shared" si="14"/>
        <v>66.666666666666671</v>
      </c>
      <c r="I58">
        <v>22</v>
      </c>
      <c r="J58" s="1">
        <v>1.21</v>
      </c>
      <c r="M58">
        <v>22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3:1</v>
      </c>
      <c r="G59">
        <v>300</v>
      </c>
      <c r="H59">
        <f t="shared" si="14"/>
        <v>100</v>
      </c>
      <c r="I59">
        <v>21</v>
      </c>
      <c r="J59" s="1">
        <v>1.2</v>
      </c>
      <c r="M59">
        <v>21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3:1</v>
      </c>
      <c r="G60">
        <v>400</v>
      </c>
      <c r="H60">
        <f t="shared" si="14"/>
        <v>133.33333333333334</v>
      </c>
      <c r="I60">
        <v>20</v>
      </c>
      <c r="J60" s="1">
        <v>1.2</v>
      </c>
      <c r="M60">
        <v>20</v>
      </c>
      <c r="N60" s="1">
        <v>0.51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3:1</v>
      </c>
      <c r="G61">
        <v>500</v>
      </c>
      <c r="H61">
        <f t="shared" si="14"/>
        <v>166.66666666666666</v>
      </c>
      <c r="I61">
        <v>20</v>
      </c>
      <c r="J61" s="1">
        <v>1.19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3:1</v>
      </c>
      <c r="G62">
        <v>600</v>
      </c>
      <c r="H62">
        <f t="shared" si="14"/>
        <v>200</v>
      </c>
      <c r="I62">
        <v>20</v>
      </c>
      <c r="J62" s="1">
        <v>1.19</v>
      </c>
      <c r="M62">
        <v>20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3:1</v>
      </c>
      <c r="G63">
        <v>700</v>
      </c>
      <c r="H63">
        <f t="shared" si="14"/>
        <v>233.33333333333334</v>
      </c>
      <c r="I63">
        <v>20</v>
      </c>
      <c r="J63" s="1">
        <v>1.19</v>
      </c>
      <c r="M63">
        <v>19</v>
      </c>
      <c r="N63" s="1">
        <v>0.5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3:1</v>
      </c>
      <c r="G64">
        <v>800</v>
      </c>
      <c r="H64">
        <f t="shared" si="14"/>
        <v>266.66666666666669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3:1</v>
      </c>
      <c r="G65">
        <v>900</v>
      </c>
      <c r="H65">
        <f t="shared" si="14"/>
        <v>300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3:1</v>
      </c>
      <c r="G66">
        <v>1000</v>
      </c>
      <c r="H66">
        <f t="shared" si="14"/>
        <v>333.33333333333331</v>
      </c>
      <c r="I66">
        <v>19</v>
      </c>
      <c r="J66" s="1">
        <v>1.18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3:1</v>
      </c>
      <c r="G67">
        <v>1100</v>
      </c>
      <c r="H67">
        <f t="shared" si="14"/>
        <v>366.66666666666669</v>
      </c>
      <c r="I67">
        <v>19</v>
      </c>
      <c r="J67" s="1">
        <v>1.18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3:1</v>
      </c>
      <c r="G68">
        <v>1200</v>
      </c>
      <c r="H68">
        <f t="shared" si="14"/>
        <v>400</v>
      </c>
      <c r="I68">
        <v>19</v>
      </c>
      <c r="J68" s="1">
        <v>1.18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3:1</v>
      </c>
      <c r="G70">
        <v>100</v>
      </c>
      <c r="H70">
        <f t="shared" ref="H70:H81" si="17">G70/3</f>
        <v>33.333333333333336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3:1</v>
      </c>
      <c r="G71">
        <v>200</v>
      </c>
      <c r="H71">
        <f t="shared" si="17"/>
        <v>66.666666666666671</v>
      </c>
      <c r="I71">
        <v>22</v>
      </c>
      <c r="J71" s="1">
        <v>1.2</v>
      </c>
      <c r="M71">
        <v>22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3:1</v>
      </c>
      <c r="G72">
        <v>300</v>
      </c>
      <c r="H72">
        <f t="shared" si="17"/>
        <v>100</v>
      </c>
      <c r="I72">
        <v>21</v>
      </c>
      <c r="J72" s="1">
        <v>1.2</v>
      </c>
      <c r="M72">
        <v>21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3:1</v>
      </c>
      <c r="G73">
        <v>400</v>
      </c>
      <c r="H73">
        <f t="shared" si="17"/>
        <v>133.33333333333334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3:1</v>
      </c>
      <c r="G74">
        <v>500</v>
      </c>
      <c r="H74">
        <f t="shared" si="17"/>
        <v>166.66666666666666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3:1</v>
      </c>
      <c r="G75">
        <v>600</v>
      </c>
      <c r="H75">
        <f t="shared" si="17"/>
        <v>200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3:1</v>
      </c>
      <c r="G76">
        <v>700</v>
      </c>
      <c r="H76">
        <f t="shared" si="17"/>
        <v>233.33333333333334</v>
      </c>
      <c r="I76">
        <v>19</v>
      </c>
      <c r="J76" s="1">
        <v>1.18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3:1</v>
      </c>
      <c r="G77">
        <v>800</v>
      </c>
      <c r="H77">
        <f t="shared" si="17"/>
        <v>266.66666666666669</v>
      </c>
      <c r="I77">
        <v>19</v>
      </c>
      <c r="J77" s="1">
        <v>1.18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3:1</v>
      </c>
      <c r="G78">
        <v>900</v>
      </c>
      <c r="H78">
        <f t="shared" si="17"/>
        <v>300</v>
      </c>
      <c r="I78">
        <v>19</v>
      </c>
      <c r="J78" s="1">
        <v>1.18</v>
      </c>
      <c r="M78">
        <v>19</v>
      </c>
      <c r="N78" s="1">
        <v>0.49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3:1</v>
      </c>
      <c r="G79">
        <v>1000</v>
      </c>
      <c r="H79">
        <f t="shared" si="17"/>
        <v>333.33333333333331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3:1</v>
      </c>
      <c r="G80">
        <v>1100</v>
      </c>
      <c r="H80">
        <f t="shared" si="17"/>
        <v>366.66666666666669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3:1</v>
      </c>
      <c r="G81">
        <v>1200</v>
      </c>
      <c r="H81">
        <f t="shared" si="17"/>
        <v>400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3:1</v>
      </c>
      <c r="G83">
        <v>100</v>
      </c>
      <c r="H83">
        <f t="shared" ref="H83:H94" si="20">G83/3</f>
        <v>33.333333333333336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3:1</v>
      </c>
      <c r="G84">
        <v>200</v>
      </c>
      <c r="H84">
        <f t="shared" si="20"/>
        <v>66.666666666666671</v>
      </c>
      <c r="I84">
        <v>22</v>
      </c>
      <c r="J84" s="1">
        <v>1.2</v>
      </c>
      <c r="M84">
        <v>22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3:1</v>
      </c>
      <c r="G85">
        <v>300</v>
      </c>
      <c r="H85">
        <f t="shared" si="20"/>
        <v>100</v>
      </c>
      <c r="I85">
        <v>21</v>
      </c>
      <c r="J85" s="1">
        <v>1.2</v>
      </c>
      <c r="M85">
        <v>21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3:1</v>
      </c>
      <c r="G86">
        <v>400</v>
      </c>
      <c r="H86">
        <f t="shared" si="20"/>
        <v>133.33333333333334</v>
      </c>
      <c r="I86">
        <v>20</v>
      </c>
      <c r="J86" s="1">
        <v>1.19</v>
      </c>
      <c r="M86">
        <v>20</v>
      </c>
      <c r="N86" s="1">
        <v>0.5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3:1</v>
      </c>
      <c r="G87">
        <v>500</v>
      </c>
      <c r="H87">
        <f t="shared" si="20"/>
        <v>166.66666666666666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3:1</v>
      </c>
      <c r="G88">
        <v>600</v>
      </c>
      <c r="H88">
        <f t="shared" si="20"/>
        <v>200</v>
      </c>
      <c r="I88">
        <v>20</v>
      </c>
      <c r="J88" s="1">
        <v>1.18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3:1</v>
      </c>
      <c r="G89">
        <v>700</v>
      </c>
      <c r="H89">
        <f t="shared" si="20"/>
        <v>233.33333333333334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3:1</v>
      </c>
      <c r="G90">
        <v>800</v>
      </c>
      <c r="H90">
        <f t="shared" si="20"/>
        <v>266.66666666666669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3:1</v>
      </c>
      <c r="G91">
        <v>900</v>
      </c>
      <c r="H91">
        <f t="shared" si="20"/>
        <v>300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3:1</v>
      </c>
      <c r="G92">
        <v>1000</v>
      </c>
      <c r="H92">
        <f t="shared" si="20"/>
        <v>333.33333333333331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3:1</v>
      </c>
      <c r="G93">
        <v>1100</v>
      </c>
      <c r="H93">
        <f t="shared" si="20"/>
        <v>366.66666666666669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3:1</v>
      </c>
      <c r="G94">
        <v>1200</v>
      </c>
      <c r="H94">
        <f t="shared" si="20"/>
        <v>400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3:1</v>
      </c>
      <c r="G96">
        <v>100</v>
      </c>
      <c r="H96">
        <f t="shared" ref="H96:H107" si="25">G96/3</f>
        <v>33.333333333333336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3:1</v>
      </c>
      <c r="G97">
        <v>200</v>
      </c>
      <c r="H97">
        <f t="shared" si="25"/>
        <v>66.666666666666671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3:1</v>
      </c>
      <c r="G98">
        <v>300</v>
      </c>
      <c r="H98">
        <f t="shared" si="25"/>
        <v>100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3:1</v>
      </c>
      <c r="G99">
        <v>400</v>
      </c>
      <c r="H99">
        <f t="shared" si="25"/>
        <v>133.33333333333334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3:1</v>
      </c>
      <c r="G100">
        <v>500</v>
      </c>
      <c r="H100">
        <f t="shared" si="25"/>
        <v>166.66666666666666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3:1</v>
      </c>
      <c r="G101">
        <v>600</v>
      </c>
      <c r="H101">
        <f t="shared" si="25"/>
        <v>200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3:1</v>
      </c>
      <c r="G102">
        <v>700</v>
      </c>
      <c r="H102">
        <f t="shared" si="25"/>
        <v>233.33333333333334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3:1</v>
      </c>
      <c r="G103">
        <v>800</v>
      </c>
      <c r="H103">
        <f t="shared" si="25"/>
        <v>266.66666666666669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3:1</v>
      </c>
      <c r="G104">
        <v>900</v>
      </c>
      <c r="H104">
        <f t="shared" si="25"/>
        <v>300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3:1</v>
      </c>
      <c r="G105">
        <v>1000</v>
      </c>
      <c r="H105">
        <f t="shared" si="25"/>
        <v>333.33333333333331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3:1</v>
      </c>
      <c r="G106">
        <v>1100</v>
      </c>
      <c r="H106">
        <f t="shared" si="25"/>
        <v>366.66666666666669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3:1</v>
      </c>
      <c r="G107">
        <v>1200</v>
      </c>
      <c r="H107">
        <f t="shared" si="25"/>
        <v>400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14</v>
      </c>
      <c r="D109">
        <f>24-C109-B109</f>
        <v>2</v>
      </c>
      <c r="E109" t="s">
        <v>0</v>
      </c>
      <c r="F109" s="2" t="str">
        <f t="shared" ref="F109:F120" si="27">G109/H109&amp;":"&amp;G109/G109</f>
        <v>3:1</v>
      </c>
      <c r="G109">
        <v>100</v>
      </c>
      <c r="H109">
        <f t="shared" ref="H109:H120" si="28">G109/3</f>
        <v>33.333333333333336</v>
      </c>
      <c r="I109">
        <v>25</v>
      </c>
      <c r="J109" s="1">
        <v>1.22</v>
      </c>
      <c r="K109">
        <v>14</v>
      </c>
      <c r="L109">
        <f>24-B109-K109</f>
        <v>2</v>
      </c>
      <c r="M109">
        <v>24</v>
      </c>
      <c r="N109" s="1">
        <v>0.54</v>
      </c>
    </row>
    <row r="110" spans="1:14" x14ac:dyDescent="0.25">
      <c r="B110">
        <v>8</v>
      </c>
      <c r="C110">
        <v>14</v>
      </c>
      <c r="D110">
        <f t="shared" ref="D110:D120" si="29">24-C110-B110</f>
        <v>2</v>
      </c>
      <c r="E110" t="s">
        <v>0</v>
      </c>
      <c r="F110" s="2" t="str">
        <f t="shared" si="27"/>
        <v>3:1</v>
      </c>
      <c r="G110">
        <v>200</v>
      </c>
      <c r="H110">
        <f t="shared" si="28"/>
        <v>66.666666666666671</v>
      </c>
      <c r="I110">
        <v>22</v>
      </c>
      <c r="J110" s="1">
        <v>1.2</v>
      </c>
      <c r="K110">
        <v>13</v>
      </c>
      <c r="L110">
        <f t="shared" ref="L110:L120" si="30">24-B110-K110</f>
        <v>3</v>
      </c>
      <c r="M110">
        <v>22</v>
      </c>
      <c r="N110" s="1">
        <v>0.52</v>
      </c>
    </row>
    <row r="111" spans="1:14" x14ac:dyDescent="0.25">
      <c r="B111">
        <v>8</v>
      </c>
      <c r="C111">
        <v>14</v>
      </c>
      <c r="D111">
        <f t="shared" si="29"/>
        <v>2</v>
      </c>
      <c r="E111" t="s">
        <v>0</v>
      </c>
      <c r="F111" s="2" t="str">
        <f t="shared" si="27"/>
        <v>3:1</v>
      </c>
      <c r="G111">
        <v>300</v>
      </c>
      <c r="H111">
        <f t="shared" si="28"/>
        <v>100</v>
      </c>
      <c r="I111">
        <v>21</v>
      </c>
      <c r="J111" s="1">
        <v>1.2</v>
      </c>
      <c r="K111">
        <v>13</v>
      </c>
      <c r="L111">
        <f t="shared" si="30"/>
        <v>3</v>
      </c>
      <c r="M111">
        <v>21</v>
      </c>
      <c r="N111" s="1">
        <v>0.51</v>
      </c>
    </row>
    <row r="112" spans="1:14" x14ac:dyDescent="0.25">
      <c r="B112">
        <v>8</v>
      </c>
      <c r="C112">
        <v>14</v>
      </c>
      <c r="D112">
        <f t="shared" si="29"/>
        <v>2</v>
      </c>
      <c r="E112" t="s">
        <v>0</v>
      </c>
      <c r="F112" s="2" t="str">
        <f t="shared" si="27"/>
        <v>3:1</v>
      </c>
      <c r="G112">
        <v>400</v>
      </c>
      <c r="H112">
        <f t="shared" si="28"/>
        <v>133.33333333333334</v>
      </c>
      <c r="I112">
        <v>20</v>
      </c>
      <c r="J112" s="1">
        <v>1.19</v>
      </c>
      <c r="K112">
        <v>13</v>
      </c>
      <c r="L112">
        <f t="shared" si="30"/>
        <v>3</v>
      </c>
      <c r="M112">
        <v>20</v>
      </c>
      <c r="N112" s="1">
        <v>0.51</v>
      </c>
    </row>
    <row r="113" spans="2:14" x14ac:dyDescent="0.25">
      <c r="B113">
        <v>8</v>
      </c>
      <c r="C113">
        <v>14</v>
      </c>
      <c r="D113">
        <f t="shared" si="29"/>
        <v>2</v>
      </c>
      <c r="E113" t="s">
        <v>0</v>
      </c>
      <c r="F113" s="2" t="str">
        <f t="shared" si="27"/>
        <v>3:1</v>
      </c>
      <c r="G113">
        <v>500</v>
      </c>
      <c r="H113">
        <f t="shared" si="28"/>
        <v>166.66666666666666</v>
      </c>
      <c r="I113">
        <v>20</v>
      </c>
      <c r="J113" s="1">
        <v>1.19</v>
      </c>
      <c r="K113">
        <v>14</v>
      </c>
      <c r="L113">
        <f t="shared" si="30"/>
        <v>2</v>
      </c>
      <c r="M113">
        <v>20</v>
      </c>
      <c r="N113" s="1">
        <v>0.5</v>
      </c>
    </row>
    <row r="114" spans="2:14" x14ac:dyDescent="0.25">
      <c r="B114">
        <v>8</v>
      </c>
      <c r="C114">
        <v>14</v>
      </c>
      <c r="D114">
        <f t="shared" si="29"/>
        <v>2</v>
      </c>
      <c r="E114" t="s">
        <v>0</v>
      </c>
      <c r="F114" s="2" t="str">
        <f t="shared" si="27"/>
        <v>3:1</v>
      </c>
      <c r="G114">
        <v>600</v>
      </c>
      <c r="H114">
        <f t="shared" si="28"/>
        <v>200</v>
      </c>
      <c r="I114">
        <v>20</v>
      </c>
      <c r="J114" s="1">
        <v>1.18</v>
      </c>
      <c r="K114">
        <v>14</v>
      </c>
      <c r="L114">
        <f t="shared" si="30"/>
        <v>2</v>
      </c>
      <c r="M114">
        <v>19</v>
      </c>
      <c r="N114" s="1">
        <v>0.5</v>
      </c>
    </row>
    <row r="115" spans="2:14" x14ac:dyDescent="0.25">
      <c r="B115">
        <v>8</v>
      </c>
      <c r="C115">
        <v>14</v>
      </c>
      <c r="D115">
        <f t="shared" si="29"/>
        <v>2</v>
      </c>
      <c r="E115" t="s">
        <v>0</v>
      </c>
      <c r="F115" s="2" t="str">
        <f t="shared" si="27"/>
        <v>3:1</v>
      </c>
      <c r="G115">
        <v>700</v>
      </c>
      <c r="H115">
        <f t="shared" si="28"/>
        <v>233.33333333333334</v>
      </c>
      <c r="I115">
        <v>19</v>
      </c>
      <c r="J115" s="1">
        <v>1.18</v>
      </c>
      <c r="K115">
        <v>14</v>
      </c>
      <c r="L115">
        <f t="shared" si="30"/>
        <v>2</v>
      </c>
      <c r="M115">
        <v>19</v>
      </c>
      <c r="N115" s="1">
        <v>0.5</v>
      </c>
    </row>
    <row r="116" spans="2:14" x14ac:dyDescent="0.25">
      <c r="B116">
        <v>8</v>
      </c>
      <c r="C116">
        <v>14</v>
      </c>
      <c r="D116">
        <f t="shared" si="29"/>
        <v>2</v>
      </c>
      <c r="E116" t="s">
        <v>0</v>
      </c>
      <c r="F116" s="2" t="str">
        <f t="shared" si="27"/>
        <v>3:1</v>
      </c>
      <c r="G116">
        <v>800</v>
      </c>
      <c r="H116">
        <f t="shared" si="28"/>
        <v>266.66666666666669</v>
      </c>
      <c r="I116">
        <v>19</v>
      </c>
      <c r="J116" s="1">
        <v>1.18</v>
      </c>
      <c r="K116">
        <v>14</v>
      </c>
      <c r="L116">
        <f t="shared" si="30"/>
        <v>2</v>
      </c>
      <c r="M116">
        <v>19</v>
      </c>
      <c r="N116" s="1">
        <v>0.49</v>
      </c>
    </row>
    <row r="117" spans="2:14" x14ac:dyDescent="0.25">
      <c r="B117">
        <v>8</v>
      </c>
      <c r="C117">
        <v>14</v>
      </c>
      <c r="D117">
        <f t="shared" si="29"/>
        <v>2</v>
      </c>
      <c r="E117" t="s">
        <v>0</v>
      </c>
      <c r="F117" s="2" t="str">
        <f t="shared" si="27"/>
        <v>3:1</v>
      </c>
      <c r="G117">
        <v>900</v>
      </c>
      <c r="H117">
        <f t="shared" si="28"/>
        <v>300</v>
      </c>
      <c r="I117">
        <v>19</v>
      </c>
      <c r="J117" s="1">
        <v>1.18</v>
      </c>
      <c r="K117">
        <v>14</v>
      </c>
      <c r="L117">
        <f t="shared" si="30"/>
        <v>2</v>
      </c>
      <c r="M117">
        <v>19</v>
      </c>
      <c r="N117" s="1">
        <v>0.49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3:1</v>
      </c>
      <c r="G118">
        <v>1000</v>
      </c>
      <c r="H118">
        <f t="shared" si="28"/>
        <v>333.33333333333331</v>
      </c>
      <c r="I118">
        <v>19</v>
      </c>
      <c r="J118" s="1">
        <v>1.18</v>
      </c>
      <c r="K118">
        <v>14</v>
      </c>
      <c r="L118">
        <f t="shared" si="30"/>
        <v>2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3:1</v>
      </c>
      <c r="G119">
        <v>1100</v>
      </c>
      <c r="H119">
        <f t="shared" si="28"/>
        <v>366.66666666666669</v>
      </c>
      <c r="I119">
        <v>19</v>
      </c>
      <c r="J119" s="1">
        <v>1.18</v>
      </c>
      <c r="K119">
        <v>14</v>
      </c>
      <c r="L119">
        <f t="shared" si="30"/>
        <v>2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3:1</v>
      </c>
      <c r="G120">
        <v>1200</v>
      </c>
      <c r="H120">
        <f t="shared" si="28"/>
        <v>400</v>
      </c>
      <c r="I120">
        <v>19</v>
      </c>
      <c r="J120" s="1">
        <v>1.18</v>
      </c>
      <c r="K120">
        <v>14</v>
      </c>
      <c r="L120">
        <f t="shared" si="30"/>
        <v>2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E70F-460F-4C47-8F5D-CFDB4C17898E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32</v>
      </c>
      <c r="J5" s="1">
        <v>1.27</v>
      </c>
      <c r="M5">
        <v>30</v>
      </c>
      <c r="N5" s="1">
        <v>0.6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27</v>
      </c>
      <c r="J6" s="1">
        <v>1.26</v>
      </c>
      <c r="M6">
        <v>26</v>
      </c>
      <c r="N6" s="1">
        <v>0.59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25</v>
      </c>
      <c r="J7" s="1">
        <v>1.26</v>
      </c>
      <c r="M7">
        <v>25</v>
      </c>
      <c r="N7" s="1">
        <v>0.57999999999999996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24</v>
      </c>
      <c r="J8" s="1">
        <v>1.25</v>
      </c>
      <c r="M8">
        <v>24</v>
      </c>
      <c r="N8" s="1">
        <v>0.57999999999999996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24</v>
      </c>
      <c r="J9" s="1">
        <v>1.25</v>
      </c>
      <c r="M9">
        <v>23</v>
      </c>
      <c r="N9" s="1">
        <v>0.56999999999999995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23</v>
      </c>
      <c r="J10" s="1">
        <v>1.24</v>
      </c>
      <c r="M10">
        <v>23</v>
      </c>
      <c r="N10" s="1">
        <v>0.56999999999999995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23</v>
      </c>
      <c r="J11" s="1">
        <v>1.24</v>
      </c>
      <c r="M11">
        <v>22</v>
      </c>
      <c r="N11" s="1">
        <v>0.56000000000000005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22</v>
      </c>
      <c r="J12" s="1">
        <v>1.24</v>
      </c>
      <c r="M12">
        <v>22</v>
      </c>
      <c r="N12" s="1">
        <v>0.56000000000000005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22</v>
      </c>
      <c r="J13" s="1">
        <v>1.24</v>
      </c>
      <c r="M13">
        <v>22</v>
      </c>
      <c r="N13" s="1">
        <v>0.56000000000000005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22</v>
      </c>
      <c r="J14" s="1">
        <v>1.24</v>
      </c>
      <c r="M14">
        <v>22</v>
      </c>
      <c r="N14" s="1">
        <v>0.56000000000000005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22</v>
      </c>
      <c r="J15" s="1">
        <v>1.23</v>
      </c>
      <c r="M15">
        <v>21</v>
      </c>
      <c r="N15" s="1">
        <v>0.56000000000000005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22</v>
      </c>
      <c r="J16" s="1">
        <v>1.23</v>
      </c>
      <c r="M16">
        <v>21</v>
      </c>
      <c r="N16" s="1">
        <v>0.55000000000000004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26</v>
      </c>
      <c r="J18" s="1">
        <v>1.26</v>
      </c>
      <c r="M18">
        <v>26</v>
      </c>
      <c r="N18" s="1">
        <v>0.57999999999999996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23</v>
      </c>
      <c r="J19" s="1">
        <v>1.25</v>
      </c>
      <c r="M19">
        <v>23</v>
      </c>
      <c r="N19" s="1">
        <v>0.56999999999999995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22</v>
      </c>
      <c r="J20" s="1">
        <v>1.24</v>
      </c>
      <c r="M20">
        <v>22</v>
      </c>
      <c r="N20" s="1">
        <v>0.56000000000000005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21</v>
      </c>
      <c r="J21" s="1">
        <v>1.23</v>
      </c>
      <c r="M21">
        <v>21</v>
      </c>
      <c r="N21" s="1">
        <v>0.56000000000000005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21</v>
      </c>
      <c r="J22" s="1">
        <v>1.23</v>
      </c>
      <c r="M22">
        <v>21</v>
      </c>
      <c r="N22" s="1">
        <v>0.55000000000000004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21</v>
      </c>
      <c r="J23" s="1">
        <v>1.23</v>
      </c>
      <c r="M23">
        <v>20</v>
      </c>
      <c r="N23" s="1">
        <v>0.55000000000000004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20</v>
      </c>
      <c r="J24" s="1">
        <v>1.23</v>
      </c>
      <c r="M24">
        <v>20</v>
      </c>
      <c r="N24" s="1">
        <v>0.55000000000000004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20</v>
      </c>
      <c r="J25" s="1">
        <v>1.22</v>
      </c>
      <c r="M25">
        <v>20</v>
      </c>
      <c r="N25" s="1">
        <v>0.54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20</v>
      </c>
      <c r="J26" s="1">
        <v>1.22</v>
      </c>
      <c r="M26">
        <v>20</v>
      </c>
      <c r="N26" s="1">
        <v>0.54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20</v>
      </c>
      <c r="J27" s="1">
        <v>1.22</v>
      </c>
      <c r="M27">
        <v>20</v>
      </c>
      <c r="N27" s="1">
        <v>0.54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20</v>
      </c>
      <c r="J28" s="1">
        <v>1.22</v>
      </c>
      <c r="M28">
        <v>20</v>
      </c>
      <c r="N28" s="1">
        <v>0.54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20</v>
      </c>
      <c r="J29" s="1">
        <v>1.22</v>
      </c>
      <c r="M29">
        <v>20</v>
      </c>
      <c r="N29" s="1">
        <v>0.54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4:1</v>
      </c>
      <c r="G31">
        <v>100</v>
      </c>
      <c r="H31">
        <f t="shared" ref="H31:H42" si="8">G31/4</f>
        <v>25</v>
      </c>
      <c r="I31">
        <v>25</v>
      </c>
      <c r="J31" s="1">
        <v>1.24</v>
      </c>
      <c r="M31">
        <v>25</v>
      </c>
      <c r="N31" s="1">
        <v>0.56000000000000005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4:1</v>
      </c>
      <c r="G32">
        <v>200</v>
      </c>
      <c r="H32">
        <f t="shared" si="8"/>
        <v>50</v>
      </c>
      <c r="I32">
        <v>22</v>
      </c>
      <c r="J32" s="1">
        <v>1.23</v>
      </c>
      <c r="M32">
        <v>22</v>
      </c>
      <c r="N32" s="1">
        <v>0.55000000000000004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4:1</v>
      </c>
      <c r="G33">
        <v>300</v>
      </c>
      <c r="H33">
        <f t="shared" si="8"/>
        <v>75</v>
      </c>
      <c r="I33">
        <v>21</v>
      </c>
      <c r="J33" s="1">
        <v>1.22</v>
      </c>
      <c r="M33">
        <v>21</v>
      </c>
      <c r="N33" s="1">
        <v>0.54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4:1</v>
      </c>
      <c r="G34">
        <v>400</v>
      </c>
      <c r="H34">
        <f t="shared" si="8"/>
        <v>100</v>
      </c>
      <c r="I34">
        <v>21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4:1</v>
      </c>
      <c r="G35">
        <v>500</v>
      </c>
      <c r="H35">
        <f t="shared" si="8"/>
        <v>125</v>
      </c>
      <c r="I35">
        <v>20</v>
      </c>
      <c r="J35" s="1">
        <v>1.21</v>
      </c>
      <c r="M35">
        <v>20</v>
      </c>
      <c r="N35" s="1">
        <v>0.53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4:1</v>
      </c>
      <c r="G36">
        <v>600</v>
      </c>
      <c r="H36">
        <f t="shared" si="8"/>
        <v>150</v>
      </c>
      <c r="I36">
        <v>20</v>
      </c>
      <c r="J36" s="1">
        <v>1.21</v>
      </c>
      <c r="M36">
        <v>20</v>
      </c>
      <c r="N36" s="1">
        <v>0.53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4:1</v>
      </c>
      <c r="G37">
        <v>700</v>
      </c>
      <c r="H37">
        <f t="shared" si="8"/>
        <v>175</v>
      </c>
      <c r="I37">
        <v>20</v>
      </c>
      <c r="J37" s="1">
        <v>1.21</v>
      </c>
      <c r="M37">
        <v>20</v>
      </c>
      <c r="N37" s="1">
        <v>0.53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4:1</v>
      </c>
      <c r="G38">
        <v>800</v>
      </c>
      <c r="H38">
        <f t="shared" si="8"/>
        <v>200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4:1</v>
      </c>
      <c r="G39">
        <v>900</v>
      </c>
      <c r="H39">
        <f t="shared" si="8"/>
        <v>225</v>
      </c>
      <c r="I39">
        <v>20</v>
      </c>
      <c r="J39" s="1">
        <v>1.21</v>
      </c>
      <c r="M39">
        <v>19</v>
      </c>
      <c r="N39" s="1">
        <v>0.52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4:1</v>
      </c>
      <c r="G40">
        <v>1000</v>
      </c>
      <c r="H40">
        <f t="shared" si="8"/>
        <v>250</v>
      </c>
      <c r="I40">
        <v>19</v>
      </c>
      <c r="J40" s="1">
        <v>1.2</v>
      </c>
      <c r="M40">
        <v>19</v>
      </c>
      <c r="N40" s="1">
        <v>0.52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4:1</v>
      </c>
      <c r="G41">
        <v>1100</v>
      </c>
      <c r="H41">
        <f t="shared" si="8"/>
        <v>275</v>
      </c>
      <c r="I41">
        <v>19</v>
      </c>
      <c r="J41" s="1">
        <v>1.2</v>
      </c>
      <c r="M41">
        <v>19</v>
      </c>
      <c r="N41" s="1">
        <v>0.52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4:1</v>
      </c>
      <c r="G42">
        <v>1200</v>
      </c>
      <c r="H42">
        <f t="shared" si="8"/>
        <v>300</v>
      </c>
      <c r="I42">
        <v>19</v>
      </c>
      <c r="J42" s="1">
        <v>1.2</v>
      </c>
      <c r="M42">
        <v>19</v>
      </c>
      <c r="N42" s="1">
        <v>0.52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4:1</v>
      </c>
      <c r="G44">
        <v>100</v>
      </c>
      <c r="H44">
        <f t="shared" ref="H44:H55" si="11">G44/4</f>
        <v>25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4:1</v>
      </c>
      <c r="G45">
        <v>200</v>
      </c>
      <c r="H45">
        <f t="shared" si="11"/>
        <v>50</v>
      </c>
      <c r="I45">
        <v>22</v>
      </c>
      <c r="J45" s="1">
        <v>1.22</v>
      </c>
      <c r="M45">
        <v>22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4:1</v>
      </c>
      <c r="G46">
        <v>300</v>
      </c>
      <c r="H46">
        <f t="shared" si="11"/>
        <v>75</v>
      </c>
      <c r="I46">
        <v>21</v>
      </c>
      <c r="J46" s="1">
        <v>1.21</v>
      </c>
      <c r="M46">
        <v>21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4:1</v>
      </c>
      <c r="G47">
        <v>400</v>
      </c>
      <c r="H47">
        <f t="shared" si="11"/>
        <v>100</v>
      </c>
      <c r="I47">
        <v>20</v>
      </c>
      <c r="J47" s="1">
        <v>1.21</v>
      </c>
      <c r="M47">
        <v>20</v>
      </c>
      <c r="N47" s="1">
        <v>0.52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4:1</v>
      </c>
      <c r="G48">
        <v>500</v>
      </c>
      <c r="H48">
        <f t="shared" si="11"/>
        <v>125</v>
      </c>
      <c r="I48">
        <v>20</v>
      </c>
      <c r="J48" s="1">
        <v>1.2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4:1</v>
      </c>
      <c r="G49">
        <v>600</v>
      </c>
      <c r="H49">
        <f t="shared" si="11"/>
        <v>150</v>
      </c>
      <c r="I49">
        <v>20</v>
      </c>
      <c r="J49" s="1">
        <v>1.2</v>
      </c>
      <c r="M49">
        <v>20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4:1</v>
      </c>
      <c r="G50">
        <v>700</v>
      </c>
      <c r="H50">
        <f t="shared" si="11"/>
        <v>175</v>
      </c>
      <c r="I50">
        <v>20</v>
      </c>
      <c r="J50" s="1">
        <v>1.2</v>
      </c>
      <c r="M50">
        <v>19</v>
      </c>
      <c r="N50" s="1">
        <v>0.51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4:1</v>
      </c>
      <c r="G51">
        <v>800</v>
      </c>
      <c r="H51">
        <f t="shared" si="11"/>
        <v>200</v>
      </c>
      <c r="I51">
        <v>19</v>
      </c>
      <c r="J51" s="1">
        <v>1.2</v>
      </c>
      <c r="M51">
        <v>19</v>
      </c>
      <c r="N51" s="1">
        <v>0.51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4:1</v>
      </c>
      <c r="G52">
        <v>900</v>
      </c>
      <c r="H52">
        <f t="shared" si="11"/>
        <v>225</v>
      </c>
      <c r="I52">
        <v>19</v>
      </c>
      <c r="J52" s="1">
        <v>1.19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4:1</v>
      </c>
      <c r="G53">
        <v>1000</v>
      </c>
      <c r="H53">
        <f t="shared" si="11"/>
        <v>250</v>
      </c>
      <c r="I53">
        <v>19</v>
      </c>
      <c r="J53" s="1">
        <v>1.19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4:1</v>
      </c>
      <c r="G54">
        <v>1100</v>
      </c>
      <c r="H54">
        <f t="shared" si="11"/>
        <v>275</v>
      </c>
      <c r="I54">
        <v>19</v>
      </c>
      <c r="J54" s="1">
        <v>1.19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4:1</v>
      </c>
      <c r="G55">
        <v>1200</v>
      </c>
      <c r="H55">
        <f t="shared" si="11"/>
        <v>300</v>
      </c>
      <c r="I55">
        <v>19</v>
      </c>
      <c r="J55" s="1">
        <v>1.19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4:1</v>
      </c>
      <c r="G57">
        <v>100</v>
      </c>
      <c r="H57">
        <f t="shared" ref="H57:H68" si="14">G57/4</f>
        <v>25</v>
      </c>
      <c r="I57">
        <v>25</v>
      </c>
      <c r="J57" s="1">
        <v>1.22</v>
      </c>
      <c r="M57">
        <v>24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4:1</v>
      </c>
      <c r="G58">
        <v>200</v>
      </c>
      <c r="H58">
        <f t="shared" si="14"/>
        <v>50</v>
      </c>
      <c r="I58">
        <v>22</v>
      </c>
      <c r="J58" s="1">
        <v>1.21</v>
      </c>
      <c r="M58">
        <v>22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4:1</v>
      </c>
      <c r="G59">
        <v>300</v>
      </c>
      <c r="H59">
        <f t="shared" si="14"/>
        <v>75</v>
      </c>
      <c r="I59">
        <v>21</v>
      </c>
      <c r="J59" s="1">
        <v>1.2</v>
      </c>
      <c r="M59">
        <v>21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4:1</v>
      </c>
      <c r="G60">
        <v>400</v>
      </c>
      <c r="H60">
        <f t="shared" si="14"/>
        <v>100</v>
      </c>
      <c r="I60">
        <v>20</v>
      </c>
      <c r="J60" s="1">
        <v>1.2</v>
      </c>
      <c r="M60">
        <v>20</v>
      </c>
      <c r="N60" s="1">
        <v>0.51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4:1</v>
      </c>
      <c r="G61">
        <v>500</v>
      </c>
      <c r="H61">
        <f t="shared" si="14"/>
        <v>125</v>
      </c>
      <c r="I61">
        <v>20</v>
      </c>
      <c r="J61" s="1">
        <v>1.19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4:1</v>
      </c>
      <c r="G62">
        <v>600</v>
      </c>
      <c r="H62">
        <f t="shared" si="14"/>
        <v>150</v>
      </c>
      <c r="I62">
        <v>20</v>
      </c>
      <c r="J62" s="1">
        <v>1.19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4:1</v>
      </c>
      <c r="G63">
        <v>700</v>
      </c>
      <c r="H63">
        <f t="shared" si="14"/>
        <v>175</v>
      </c>
      <c r="I63">
        <v>20</v>
      </c>
      <c r="J63" s="1">
        <v>1.19</v>
      </c>
      <c r="M63">
        <v>19</v>
      </c>
      <c r="N63" s="1">
        <v>0.5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4:1</v>
      </c>
      <c r="G64">
        <v>800</v>
      </c>
      <c r="H64">
        <f t="shared" si="14"/>
        <v>200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4:1</v>
      </c>
      <c r="G65">
        <v>900</v>
      </c>
      <c r="H65">
        <f t="shared" si="14"/>
        <v>225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4:1</v>
      </c>
      <c r="G66">
        <v>1000</v>
      </c>
      <c r="H66">
        <f t="shared" si="14"/>
        <v>250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4:1</v>
      </c>
      <c r="G67">
        <v>1100</v>
      </c>
      <c r="H67">
        <f t="shared" si="14"/>
        <v>275</v>
      </c>
      <c r="I67">
        <v>19</v>
      </c>
      <c r="J67" s="1">
        <v>1.18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4:1</v>
      </c>
      <c r="G68">
        <v>1200</v>
      </c>
      <c r="H68">
        <f t="shared" si="14"/>
        <v>300</v>
      </c>
      <c r="I68">
        <v>19</v>
      </c>
      <c r="J68" s="1">
        <v>1.18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4:1</v>
      </c>
      <c r="G70">
        <v>100</v>
      </c>
      <c r="H70">
        <f t="shared" ref="H70:H81" si="17">G70/4</f>
        <v>25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4:1</v>
      </c>
      <c r="G71">
        <v>200</v>
      </c>
      <c r="H71">
        <f t="shared" si="17"/>
        <v>50</v>
      </c>
      <c r="I71">
        <v>22</v>
      </c>
      <c r="J71" s="1">
        <v>1.21</v>
      </c>
      <c r="M71">
        <v>22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4:1</v>
      </c>
      <c r="G72">
        <v>300</v>
      </c>
      <c r="H72">
        <f t="shared" si="17"/>
        <v>75</v>
      </c>
      <c r="I72">
        <v>21</v>
      </c>
      <c r="J72" s="1">
        <v>1.2</v>
      </c>
      <c r="M72">
        <v>21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4:1</v>
      </c>
      <c r="G73">
        <v>400</v>
      </c>
      <c r="H73">
        <f t="shared" si="17"/>
        <v>100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4:1</v>
      </c>
      <c r="G74">
        <v>500</v>
      </c>
      <c r="H74">
        <f t="shared" si="17"/>
        <v>125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4:1</v>
      </c>
      <c r="G75">
        <v>600</v>
      </c>
      <c r="H75">
        <f t="shared" si="17"/>
        <v>150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4:1</v>
      </c>
      <c r="G76">
        <v>700</v>
      </c>
      <c r="H76">
        <f t="shared" si="17"/>
        <v>175</v>
      </c>
      <c r="I76">
        <v>19</v>
      </c>
      <c r="J76" s="1">
        <v>1.18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4:1</v>
      </c>
      <c r="G77">
        <v>800</v>
      </c>
      <c r="H77">
        <f t="shared" si="17"/>
        <v>200</v>
      </c>
      <c r="I77">
        <v>19</v>
      </c>
      <c r="J77" s="1">
        <v>1.18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4:1</v>
      </c>
      <c r="G78">
        <v>900</v>
      </c>
      <c r="H78">
        <f t="shared" si="17"/>
        <v>225</v>
      </c>
      <c r="I78">
        <v>19</v>
      </c>
      <c r="J78" s="1">
        <v>1.18</v>
      </c>
      <c r="M78">
        <v>19</v>
      </c>
      <c r="N78" s="1">
        <v>0.49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4:1</v>
      </c>
      <c r="G79">
        <v>1000</v>
      </c>
      <c r="H79">
        <f t="shared" si="17"/>
        <v>250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4:1</v>
      </c>
      <c r="G80">
        <v>1100</v>
      </c>
      <c r="H80">
        <f t="shared" si="17"/>
        <v>275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4:1</v>
      </c>
      <c r="G81">
        <v>1200</v>
      </c>
      <c r="H81">
        <f t="shared" si="17"/>
        <v>300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4:1</v>
      </c>
      <c r="G83">
        <v>100</v>
      </c>
      <c r="H83">
        <f t="shared" ref="H83:H94" si="20">G83/4</f>
        <v>25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4:1</v>
      </c>
      <c r="G84">
        <v>200</v>
      </c>
      <c r="H84">
        <f t="shared" si="20"/>
        <v>50</v>
      </c>
      <c r="I84">
        <v>22</v>
      </c>
      <c r="J84" s="1">
        <v>1.2</v>
      </c>
      <c r="M84">
        <v>22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4:1</v>
      </c>
      <c r="G85">
        <v>300</v>
      </c>
      <c r="H85">
        <f t="shared" si="20"/>
        <v>75</v>
      </c>
      <c r="I85">
        <v>21</v>
      </c>
      <c r="J85" s="1">
        <v>1.2</v>
      </c>
      <c r="M85">
        <v>21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4:1</v>
      </c>
      <c r="G86">
        <v>400</v>
      </c>
      <c r="H86">
        <f t="shared" si="20"/>
        <v>100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4:1</v>
      </c>
      <c r="G87">
        <v>500</v>
      </c>
      <c r="H87">
        <f t="shared" si="20"/>
        <v>125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4:1</v>
      </c>
      <c r="G88">
        <v>600</v>
      </c>
      <c r="H88">
        <f t="shared" si="20"/>
        <v>150</v>
      </c>
      <c r="I88">
        <v>20</v>
      </c>
      <c r="J88" s="1">
        <v>1.18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4:1</v>
      </c>
      <c r="G89">
        <v>700</v>
      </c>
      <c r="H89">
        <f t="shared" si="20"/>
        <v>175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4:1</v>
      </c>
      <c r="G90">
        <v>800</v>
      </c>
      <c r="H90">
        <f t="shared" si="20"/>
        <v>200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4:1</v>
      </c>
      <c r="G91">
        <v>900</v>
      </c>
      <c r="H91">
        <f t="shared" si="20"/>
        <v>225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4:1</v>
      </c>
      <c r="G92">
        <v>1000</v>
      </c>
      <c r="H92">
        <f t="shared" si="20"/>
        <v>250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4:1</v>
      </c>
      <c r="G93">
        <v>1100</v>
      </c>
      <c r="H93">
        <f t="shared" si="20"/>
        <v>275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4:1</v>
      </c>
      <c r="G94">
        <v>1200</v>
      </c>
      <c r="H94">
        <f t="shared" si="20"/>
        <v>300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4:1</v>
      </c>
      <c r="G96">
        <v>100</v>
      </c>
      <c r="H96">
        <f t="shared" ref="H96:H107" si="25">G96/4</f>
        <v>25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4:1</v>
      </c>
      <c r="G97">
        <v>200</v>
      </c>
      <c r="H97">
        <f t="shared" si="25"/>
        <v>50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4:1</v>
      </c>
      <c r="G98">
        <v>300</v>
      </c>
      <c r="H98">
        <f t="shared" si="25"/>
        <v>75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4:1</v>
      </c>
      <c r="G99">
        <v>400</v>
      </c>
      <c r="H99">
        <f t="shared" si="25"/>
        <v>100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4:1</v>
      </c>
      <c r="G100">
        <v>500</v>
      </c>
      <c r="H100">
        <f t="shared" si="25"/>
        <v>125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4:1</v>
      </c>
      <c r="G101">
        <v>600</v>
      </c>
      <c r="H101">
        <f t="shared" si="25"/>
        <v>150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4:1</v>
      </c>
      <c r="G102">
        <v>700</v>
      </c>
      <c r="H102">
        <f t="shared" si="25"/>
        <v>175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4:1</v>
      </c>
      <c r="G103">
        <v>800</v>
      </c>
      <c r="H103">
        <f t="shared" si="25"/>
        <v>200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4:1</v>
      </c>
      <c r="G104">
        <v>900</v>
      </c>
      <c r="H104">
        <f t="shared" si="25"/>
        <v>225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4:1</v>
      </c>
      <c r="G105">
        <v>1000</v>
      </c>
      <c r="H105">
        <f t="shared" si="25"/>
        <v>250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4:1</v>
      </c>
      <c r="G106">
        <v>1100</v>
      </c>
      <c r="H106">
        <f t="shared" si="25"/>
        <v>275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4:1</v>
      </c>
      <c r="G107">
        <v>1200</v>
      </c>
      <c r="H107">
        <f t="shared" si="25"/>
        <v>300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13</v>
      </c>
      <c r="D109">
        <f>24-C109-B109</f>
        <v>3</v>
      </c>
      <c r="E109" t="s">
        <v>0</v>
      </c>
      <c r="F109" s="2" t="str">
        <f t="shared" ref="F109:F120" si="27">G109/H109&amp;":"&amp;G109/G109</f>
        <v>4:1</v>
      </c>
      <c r="G109">
        <v>100</v>
      </c>
      <c r="H109">
        <f t="shared" ref="H109:H120" si="28">G109/4</f>
        <v>25</v>
      </c>
      <c r="I109">
        <v>25</v>
      </c>
      <c r="J109" s="1">
        <v>1.22</v>
      </c>
      <c r="K109">
        <v>12</v>
      </c>
      <c r="L109">
        <f>24-B109-K109</f>
        <v>4</v>
      </c>
      <c r="M109">
        <v>24</v>
      </c>
      <c r="N109" s="1">
        <v>0.54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4:1</v>
      </c>
      <c r="G110">
        <v>200</v>
      </c>
      <c r="H110">
        <f t="shared" si="28"/>
        <v>50</v>
      </c>
      <c r="I110">
        <v>22</v>
      </c>
      <c r="J110" s="1">
        <v>1.2</v>
      </c>
      <c r="K110">
        <v>12</v>
      </c>
      <c r="L110">
        <f t="shared" ref="L110:L120" si="30">24-B110-K110</f>
        <v>4</v>
      </c>
      <c r="M110">
        <v>22</v>
      </c>
      <c r="N110" s="1">
        <v>0.52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4:1</v>
      </c>
      <c r="G111">
        <v>300</v>
      </c>
      <c r="H111">
        <f t="shared" si="28"/>
        <v>75</v>
      </c>
      <c r="I111">
        <v>21</v>
      </c>
      <c r="J111" s="1">
        <v>1.2</v>
      </c>
      <c r="K111">
        <v>13</v>
      </c>
      <c r="L111">
        <f t="shared" si="30"/>
        <v>3</v>
      </c>
      <c r="M111">
        <v>21</v>
      </c>
      <c r="N111" s="1">
        <v>0.51</v>
      </c>
    </row>
    <row r="112" spans="1:14" x14ac:dyDescent="0.25">
      <c r="B112">
        <v>8</v>
      </c>
      <c r="C112">
        <v>14</v>
      </c>
      <c r="D112">
        <f t="shared" si="29"/>
        <v>2</v>
      </c>
      <c r="E112" t="s">
        <v>0</v>
      </c>
      <c r="F112" s="2" t="str">
        <f t="shared" si="27"/>
        <v>4:1</v>
      </c>
      <c r="G112">
        <v>400</v>
      </c>
      <c r="H112">
        <f t="shared" si="28"/>
        <v>100</v>
      </c>
      <c r="I112">
        <v>20</v>
      </c>
      <c r="J112" s="1">
        <v>1.19</v>
      </c>
      <c r="K112">
        <v>13</v>
      </c>
      <c r="L112">
        <f t="shared" si="30"/>
        <v>3</v>
      </c>
      <c r="M112">
        <v>20</v>
      </c>
      <c r="N112" s="1">
        <v>0.51</v>
      </c>
    </row>
    <row r="113" spans="2:14" x14ac:dyDescent="0.25">
      <c r="B113">
        <v>8</v>
      </c>
      <c r="C113">
        <v>14</v>
      </c>
      <c r="D113">
        <f t="shared" si="29"/>
        <v>2</v>
      </c>
      <c r="E113" t="s">
        <v>0</v>
      </c>
      <c r="F113" s="2" t="str">
        <f t="shared" si="27"/>
        <v>4:1</v>
      </c>
      <c r="G113">
        <v>500</v>
      </c>
      <c r="H113">
        <f t="shared" si="28"/>
        <v>125</v>
      </c>
      <c r="I113">
        <v>20</v>
      </c>
      <c r="J113" s="1">
        <v>1.19</v>
      </c>
      <c r="K113">
        <v>13</v>
      </c>
      <c r="L113">
        <f t="shared" si="30"/>
        <v>3</v>
      </c>
      <c r="M113">
        <v>20</v>
      </c>
      <c r="N113" s="1">
        <v>0.5</v>
      </c>
    </row>
    <row r="114" spans="2:14" x14ac:dyDescent="0.25">
      <c r="B114">
        <v>8</v>
      </c>
      <c r="C114">
        <v>14</v>
      </c>
      <c r="D114">
        <f t="shared" si="29"/>
        <v>2</v>
      </c>
      <c r="E114" t="s">
        <v>0</v>
      </c>
      <c r="F114" s="2" t="str">
        <f t="shared" si="27"/>
        <v>4:1</v>
      </c>
      <c r="G114">
        <v>600</v>
      </c>
      <c r="H114">
        <f t="shared" si="28"/>
        <v>150</v>
      </c>
      <c r="I114">
        <v>20</v>
      </c>
      <c r="J114" s="1">
        <v>1.18</v>
      </c>
      <c r="K114">
        <v>13</v>
      </c>
      <c r="L114">
        <f t="shared" si="30"/>
        <v>3</v>
      </c>
      <c r="M114">
        <v>19</v>
      </c>
      <c r="N114" s="1">
        <v>0.5</v>
      </c>
    </row>
    <row r="115" spans="2:14" x14ac:dyDescent="0.25">
      <c r="B115">
        <v>8</v>
      </c>
      <c r="C115">
        <v>14</v>
      </c>
      <c r="D115">
        <f t="shared" si="29"/>
        <v>2</v>
      </c>
      <c r="E115" t="s">
        <v>0</v>
      </c>
      <c r="F115" s="2" t="str">
        <f t="shared" si="27"/>
        <v>4:1</v>
      </c>
      <c r="G115">
        <v>700</v>
      </c>
      <c r="H115">
        <f t="shared" si="28"/>
        <v>175</v>
      </c>
      <c r="I115">
        <v>19</v>
      </c>
      <c r="J115" s="1">
        <v>1.18</v>
      </c>
      <c r="K115">
        <v>13</v>
      </c>
      <c r="L115">
        <f t="shared" si="30"/>
        <v>3</v>
      </c>
      <c r="M115">
        <v>19</v>
      </c>
      <c r="N115" s="1">
        <v>0.5</v>
      </c>
    </row>
    <row r="116" spans="2:14" x14ac:dyDescent="0.25">
      <c r="B116">
        <v>8</v>
      </c>
      <c r="C116">
        <v>14</v>
      </c>
      <c r="D116">
        <f t="shared" si="29"/>
        <v>2</v>
      </c>
      <c r="E116" t="s">
        <v>0</v>
      </c>
      <c r="F116" s="2" t="str">
        <f t="shared" si="27"/>
        <v>4:1</v>
      </c>
      <c r="G116">
        <v>800</v>
      </c>
      <c r="H116">
        <f t="shared" si="28"/>
        <v>200</v>
      </c>
      <c r="I116">
        <v>19</v>
      </c>
      <c r="J116" s="1">
        <v>1.18</v>
      </c>
      <c r="K116">
        <v>13</v>
      </c>
      <c r="L116">
        <f t="shared" si="30"/>
        <v>3</v>
      </c>
      <c r="M116">
        <v>19</v>
      </c>
      <c r="N116" s="1">
        <v>0.5</v>
      </c>
    </row>
    <row r="117" spans="2:14" x14ac:dyDescent="0.25">
      <c r="B117">
        <v>8</v>
      </c>
      <c r="C117">
        <v>14</v>
      </c>
      <c r="D117">
        <f t="shared" si="29"/>
        <v>2</v>
      </c>
      <c r="E117" t="s">
        <v>0</v>
      </c>
      <c r="F117" s="2" t="str">
        <f t="shared" si="27"/>
        <v>4:1</v>
      </c>
      <c r="G117">
        <v>900</v>
      </c>
      <c r="H117">
        <f t="shared" si="28"/>
        <v>225</v>
      </c>
      <c r="I117">
        <v>19</v>
      </c>
      <c r="J117" s="1">
        <v>1.18</v>
      </c>
      <c r="K117">
        <v>14</v>
      </c>
      <c r="L117">
        <f t="shared" si="30"/>
        <v>2</v>
      </c>
      <c r="M117">
        <v>19</v>
      </c>
      <c r="N117" s="1">
        <v>0.49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4:1</v>
      </c>
      <c r="G118">
        <v>1000</v>
      </c>
      <c r="H118">
        <f t="shared" si="28"/>
        <v>250</v>
      </c>
      <c r="I118">
        <v>19</v>
      </c>
      <c r="J118" s="1">
        <v>1.18</v>
      </c>
      <c r="K118">
        <v>14</v>
      </c>
      <c r="L118">
        <f t="shared" si="30"/>
        <v>2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4:1</v>
      </c>
      <c r="G119">
        <v>1100</v>
      </c>
      <c r="H119">
        <f t="shared" si="28"/>
        <v>275</v>
      </c>
      <c r="I119">
        <v>19</v>
      </c>
      <c r="J119" s="1">
        <v>1.18</v>
      </c>
      <c r="K119">
        <v>14</v>
      </c>
      <c r="L119">
        <f t="shared" si="30"/>
        <v>2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4:1</v>
      </c>
      <c r="G120">
        <v>1200</v>
      </c>
      <c r="H120">
        <f t="shared" si="28"/>
        <v>300</v>
      </c>
      <c r="I120">
        <v>19</v>
      </c>
      <c r="J120" s="1">
        <v>1.18</v>
      </c>
      <c r="K120">
        <v>14</v>
      </c>
      <c r="L120">
        <f t="shared" si="30"/>
        <v>2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AEA-5055-47C1-88C8-09304F25BBF0}">
  <dimension ref="A1:N172"/>
  <sheetViews>
    <sheetView topLeftCell="A52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31</v>
      </c>
      <c r="J5" s="1">
        <v>1.27</v>
      </c>
      <c r="M5">
        <v>30</v>
      </c>
      <c r="N5" s="1">
        <v>0.6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27</v>
      </c>
      <c r="J6" s="1">
        <v>1.27</v>
      </c>
      <c r="M6">
        <v>26</v>
      </c>
      <c r="N6" s="1">
        <v>0.59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25</v>
      </c>
      <c r="J7" s="1">
        <v>1.26</v>
      </c>
      <c r="M7">
        <v>25</v>
      </c>
      <c r="N7" s="1">
        <v>0.57999999999999996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24</v>
      </c>
      <c r="J8" s="1">
        <v>1.26</v>
      </c>
      <c r="M8">
        <v>24</v>
      </c>
      <c r="N8" s="1">
        <v>0.57999999999999996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23</v>
      </c>
      <c r="J9" s="1">
        <v>1.25</v>
      </c>
      <c r="M9">
        <v>23</v>
      </c>
      <c r="N9" s="1">
        <v>0.57999999999999996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23</v>
      </c>
      <c r="J10" s="1">
        <v>1.25</v>
      </c>
      <c r="M10">
        <v>23</v>
      </c>
      <c r="N10" s="1">
        <v>0.56999999999999995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23</v>
      </c>
      <c r="J11" s="1">
        <v>1.25</v>
      </c>
      <c r="M11">
        <v>22</v>
      </c>
      <c r="N11" s="1">
        <v>0.56999999999999995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22</v>
      </c>
      <c r="J12" s="1">
        <v>1.24</v>
      </c>
      <c r="M12">
        <v>22</v>
      </c>
      <c r="N12" s="1">
        <v>0.56999999999999995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22</v>
      </c>
      <c r="J13" s="1">
        <v>1.24</v>
      </c>
      <c r="M13">
        <v>22</v>
      </c>
      <c r="N13" s="1">
        <v>0.56000000000000005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22</v>
      </c>
      <c r="J14" s="1">
        <v>1.24</v>
      </c>
      <c r="M14">
        <v>22</v>
      </c>
      <c r="N14" s="1">
        <v>0.56000000000000005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22</v>
      </c>
      <c r="J15" s="1">
        <v>1.24</v>
      </c>
      <c r="M15">
        <v>21</v>
      </c>
      <c r="N15" s="1">
        <v>0.56000000000000005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22</v>
      </c>
      <c r="J16" s="1">
        <v>1.24</v>
      </c>
      <c r="M16">
        <v>21</v>
      </c>
      <c r="N16" s="1">
        <v>0.56000000000000005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26</v>
      </c>
      <c r="J18" s="1">
        <v>1.26</v>
      </c>
      <c r="M18">
        <v>26</v>
      </c>
      <c r="N18" s="1">
        <v>0.57999999999999996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23</v>
      </c>
      <c r="J19" s="1">
        <v>1.25</v>
      </c>
      <c r="M19">
        <v>23</v>
      </c>
      <c r="N19" s="1">
        <v>0.56999999999999995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22</v>
      </c>
      <c r="J20" s="1">
        <v>1.24</v>
      </c>
      <c r="M20">
        <v>22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21</v>
      </c>
      <c r="J21" s="1">
        <v>1.24</v>
      </c>
      <c r="M21">
        <v>21</v>
      </c>
      <c r="N21" s="1">
        <v>0.56000000000000005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21</v>
      </c>
      <c r="J22" s="1">
        <v>1.23</v>
      </c>
      <c r="M22">
        <v>21</v>
      </c>
      <c r="N22" s="1">
        <v>0.56000000000000005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21</v>
      </c>
      <c r="J23" s="1">
        <v>1.23</v>
      </c>
      <c r="M23">
        <v>20</v>
      </c>
      <c r="N23" s="1">
        <v>0.55000000000000004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20</v>
      </c>
      <c r="J24" s="1">
        <v>1.23</v>
      </c>
      <c r="M24">
        <v>20</v>
      </c>
      <c r="N24" s="1">
        <v>0.55000000000000004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20</v>
      </c>
      <c r="J25" s="1">
        <v>1.23</v>
      </c>
      <c r="M25">
        <v>20</v>
      </c>
      <c r="N25" s="1">
        <v>0.55000000000000004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20</v>
      </c>
      <c r="J26" s="1">
        <v>1.22</v>
      </c>
      <c r="M26">
        <v>20</v>
      </c>
      <c r="N26" s="1">
        <v>0.55000000000000004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20</v>
      </c>
      <c r="J27" s="1">
        <v>1.22</v>
      </c>
      <c r="M27">
        <v>20</v>
      </c>
      <c r="N27" s="1">
        <v>0.54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20</v>
      </c>
      <c r="J28" s="1">
        <v>1.22</v>
      </c>
      <c r="M28">
        <v>20</v>
      </c>
      <c r="N28" s="1">
        <v>0.54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20</v>
      </c>
      <c r="J29" s="1">
        <v>1.22</v>
      </c>
      <c r="M29">
        <v>20</v>
      </c>
      <c r="N29" s="1">
        <v>0.54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5:1</v>
      </c>
      <c r="G31">
        <v>100</v>
      </c>
      <c r="H31">
        <f t="shared" ref="H31:H42" si="8">G31/5</f>
        <v>20</v>
      </c>
      <c r="I31">
        <v>25</v>
      </c>
      <c r="J31" s="1">
        <v>1.24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5:1</v>
      </c>
      <c r="G32">
        <v>200</v>
      </c>
      <c r="H32">
        <f t="shared" si="8"/>
        <v>40</v>
      </c>
      <c r="I32">
        <v>22</v>
      </c>
      <c r="J32" s="1">
        <v>1.23</v>
      </c>
      <c r="M32">
        <v>22</v>
      </c>
      <c r="N32" s="1">
        <v>0.55000000000000004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5:1</v>
      </c>
      <c r="G33">
        <v>300</v>
      </c>
      <c r="H33">
        <f t="shared" si="8"/>
        <v>60</v>
      </c>
      <c r="I33">
        <v>21</v>
      </c>
      <c r="J33" s="1">
        <v>1.22</v>
      </c>
      <c r="M33">
        <v>21</v>
      </c>
      <c r="N33" s="1">
        <v>0.54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5:1</v>
      </c>
      <c r="G34">
        <v>400</v>
      </c>
      <c r="H34">
        <f t="shared" si="8"/>
        <v>80</v>
      </c>
      <c r="I34">
        <v>21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5:1</v>
      </c>
      <c r="G35">
        <v>500</v>
      </c>
      <c r="H35">
        <f t="shared" si="8"/>
        <v>100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5:1</v>
      </c>
      <c r="G36">
        <v>600</v>
      </c>
      <c r="H36">
        <f t="shared" si="8"/>
        <v>120</v>
      </c>
      <c r="I36">
        <v>20</v>
      </c>
      <c r="J36" s="1">
        <v>1.21</v>
      </c>
      <c r="M36">
        <v>20</v>
      </c>
      <c r="N36" s="1">
        <v>0.53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5:1</v>
      </c>
      <c r="G37">
        <v>700</v>
      </c>
      <c r="H37">
        <f t="shared" si="8"/>
        <v>140</v>
      </c>
      <c r="I37">
        <v>20</v>
      </c>
      <c r="J37" s="1">
        <v>1.21</v>
      </c>
      <c r="M37">
        <v>19</v>
      </c>
      <c r="N37" s="1">
        <v>0.53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5:1</v>
      </c>
      <c r="G38">
        <v>800</v>
      </c>
      <c r="H38">
        <f t="shared" si="8"/>
        <v>160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5:1</v>
      </c>
      <c r="G39">
        <v>900</v>
      </c>
      <c r="H39">
        <f t="shared" si="8"/>
        <v>180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5:1</v>
      </c>
      <c r="G40">
        <v>1000</v>
      </c>
      <c r="H40">
        <f t="shared" si="8"/>
        <v>200</v>
      </c>
      <c r="I40">
        <v>19</v>
      </c>
      <c r="J40" s="1">
        <v>1.21</v>
      </c>
      <c r="M40">
        <v>19</v>
      </c>
      <c r="N40" s="1">
        <v>0.52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5:1</v>
      </c>
      <c r="G41">
        <v>1100</v>
      </c>
      <c r="H41">
        <f t="shared" si="8"/>
        <v>220</v>
      </c>
      <c r="I41">
        <v>19</v>
      </c>
      <c r="J41" s="1">
        <v>1.2</v>
      </c>
      <c r="M41">
        <v>19</v>
      </c>
      <c r="N41" s="1">
        <v>0.52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5:1</v>
      </c>
      <c r="G42">
        <v>1200</v>
      </c>
      <c r="H42">
        <f t="shared" si="8"/>
        <v>240</v>
      </c>
      <c r="I42">
        <v>19</v>
      </c>
      <c r="J42" s="1">
        <v>1.2</v>
      </c>
      <c r="M42">
        <v>19</v>
      </c>
      <c r="N42" s="1">
        <v>0.52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5:1</v>
      </c>
      <c r="G44">
        <v>100</v>
      </c>
      <c r="H44">
        <f t="shared" ref="H44:H55" si="11">G44/5</f>
        <v>20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5:1</v>
      </c>
      <c r="G45">
        <v>200</v>
      </c>
      <c r="H45">
        <f t="shared" si="11"/>
        <v>40</v>
      </c>
      <c r="I45">
        <v>22</v>
      </c>
      <c r="J45" s="1">
        <v>1.22</v>
      </c>
      <c r="M45">
        <v>22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5:1</v>
      </c>
      <c r="G46">
        <v>300</v>
      </c>
      <c r="H46">
        <f t="shared" si="11"/>
        <v>60</v>
      </c>
      <c r="I46">
        <v>21</v>
      </c>
      <c r="J46" s="1">
        <v>1.21</v>
      </c>
      <c r="M46">
        <v>21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5:1</v>
      </c>
      <c r="G47">
        <v>400</v>
      </c>
      <c r="H47">
        <f t="shared" si="11"/>
        <v>80</v>
      </c>
      <c r="I47">
        <v>20</v>
      </c>
      <c r="J47" s="1">
        <v>1.21</v>
      </c>
      <c r="M47">
        <v>20</v>
      </c>
      <c r="N47" s="1">
        <v>0.52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5:1</v>
      </c>
      <c r="G48">
        <v>500</v>
      </c>
      <c r="H48">
        <f t="shared" si="11"/>
        <v>100</v>
      </c>
      <c r="I48">
        <v>20</v>
      </c>
      <c r="J48" s="1">
        <v>1.2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5:1</v>
      </c>
      <c r="G49">
        <v>600</v>
      </c>
      <c r="H49">
        <f t="shared" si="11"/>
        <v>120</v>
      </c>
      <c r="I49">
        <v>20</v>
      </c>
      <c r="J49" s="1">
        <v>1.2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5:1</v>
      </c>
      <c r="G50">
        <v>700</v>
      </c>
      <c r="H50">
        <f t="shared" si="11"/>
        <v>140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5:1</v>
      </c>
      <c r="G51">
        <v>800</v>
      </c>
      <c r="H51">
        <f t="shared" si="11"/>
        <v>160</v>
      </c>
      <c r="I51">
        <v>19</v>
      </c>
      <c r="J51" s="1">
        <v>1.2</v>
      </c>
      <c r="M51">
        <v>19</v>
      </c>
      <c r="N51" s="1">
        <v>0.51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5:1</v>
      </c>
      <c r="G52">
        <v>900</v>
      </c>
      <c r="H52">
        <f t="shared" si="11"/>
        <v>180</v>
      </c>
      <c r="I52">
        <v>19</v>
      </c>
      <c r="J52" s="1">
        <v>1.2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5:1</v>
      </c>
      <c r="G53">
        <v>1000</v>
      </c>
      <c r="H53">
        <f t="shared" si="11"/>
        <v>200</v>
      </c>
      <c r="I53">
        <v>19</v>
      </c>
      <c r="J53" s="1">
        <v>1.19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5:1</v>
      </c>
      <c r="G54">
        <v>1100</v>
      </c>
      <c r="H54">
        <f t="shared" si="11"/>
        <v>220</v>
      </c>
      <c r="I54">
        <v>19</v>
      </c>
      <c r="J54" s="1">
        <v>1.19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5:1</v>
      </c>
      <c r="G55">
        <v>1200</v>
      </c>
      <c r="H55">
        <f t="shared" si="11"/>
        <v>240</v>
      </c>
      <c r="I55">
        <v>19</v>
      </c>
      <c r="J55" s="1">
        <v>1.19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5:1</v>
      </c>
      <c r="G57">
        <v>100</v>
      </c>
      <c r="H57">
        <f t="shared" ref="H57:H68" si="14">G57/5</f>
        <v>20</v>
      </c>
      <c r="I57">
        <v>25</v>
      </c>
      <c r="J57" s="1">
        <v>1.22</v>
      </c>
      <c r="M57">
        <v>24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5:1</v>
      </c>
      <c r="G58">
        <v>200</v>
      </c>
      <c r="H58">
        <f t="shared" si="14"/>
        <v>40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5:1</v>
      </c>
      <c r="G59">
        <v>300</v>
      </c>
      <c r="H59">
        <f t="shared" si="14"/>
        <v>60</v>
      </c>
      <c r="I59">
        <v>21</v>
      </c>
      <c r="J59" s="1">
        <v>1.2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5:1</v>
      </c>
      <c r="G60">
        <v>400</v>
      </c>
      <c r="H60">
        <f t="shared" si="14"/>
        <v>80</v>
      </c>
      <c r="I60">
        <v>20</v>
      </c>
      <c r="J60" s="1">
        <v>1.2</v>
      </c>
      <c r="M60">
        <v>20</v>
      </c>
      <c r="N60" s="1">
        <v>0.51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5:1</v>
      </c>
      <c r="G61">
        <v>500</v>
      </c>
      <c r="H61">
        <f t="shared" si="14"/>
        <v>100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5:1</v>
      </c>
      <c r="G62">
        <v>600</v>
      </c>
      <c r="H62">
        <f t="shared" si="14"/>
        <v>120</v>
      </c>
      <c r="I62">
        <v>20</v>
      </c>
      <c r="J62" s="1">
        <v>1.19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5:1</v>
      </c>
      <c r="G63">
        <v>700</v>
      </c>
      <c r="H63">
        <f t="shared" si="14"/>
        <v>140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5:1</v>
      </c>
      <c r="G64">
        <v>800</v>
      </c>
      <c r="H64">
        <f t="shared" si="14"/>
        <v>160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5:1</v>
      </c>
      <c r="G65">
        <v>900</v>
      </c>
      <c r="H65">
        <f t="shared" si="14"/>
        <v>180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5:1</v>
      </c>
      <c r="G66">
        <v>1000</v>
      </c>
      <c r="H66">
        <f t="shared" si="14"/>
        <v>200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5:1</v>
      </c>
      <c r="G67">
        <v>1100</v>
      </c>
      <c r="H67">
        <f t="shared" si="14"/>
        <v>220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5:1</v>
      </c>
      <c r="G68">
        <v>1200</v>
      </c>
      <c r="H68">
        <f t="shared" si="14"/>
        <v>240</v>
      </c>
      <c r="I68">
        <v>19</v>
      </c>
      <c r="J68" s="1">
        <v>1.18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5:1</v>
      </c>
      <c r="G70">
        <v>100</v>
      </c>
      <c r="H70">
        <f t="shared" ref="H70:H81" si="17">G70/5</f>
        <v>20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5:1</v>
      </c>
      <c r="G71">
        <v>200</v>
      </c>
      <c r="H71">
        <f t="shared" si="17"/>
        <v>40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5:1</v>
      </c>
      <c r="G72">
        <v>300</v>
      </c>
      <c r="H72">
        <f t="shared" si="17"/>
        <v>60</v>
      </c>
      <c r="I72">
        <v>21</v>
      </c>
      <c r="J72" s="1">
        <v>1.2</v>
      </c>
      <c r="M72">
        <v>20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5:1</v>
      </c>
      <c r="G73">
        <v>400</v>
      </c>
      <c r="H73">
        <f t="shared" si="17"/>
        <v>80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5:1</v>
      </c>
      <c r="G74">
        <v>500</v>
      </c>
      <c r="H74">
        <f t="shared" si="17"/>
        <v>100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5:1</v>
      </c>
      <c r="G75">
        <v>600</v>
      </c>
      <c r="H75">
        <f t="shared" si="17"/>
        <v>120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5:1</v>
      </c>
      <c r="G76">
        <v>700</v>
      </c>
      <c r="H76">
        <f t="shared" si="17"/>
        <v>140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5:1</v>
      </c>
      <c r="G77">
        <v>800</v>
      </c>
      <c r="H77">
        <f t="shared" si="17"/>
        <v>160</v>
      </c>
      <c r="I77">
        <v>19</v>
      </c>
      <c r="J77" s="1">
        <v>1.18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5:1</v>
      </c>
      <c r="G78">
        <v>900</v>
      </c>
      <c r="H78">
        <f t="shared" si="17"/>
        <v>180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5:1</v>
      </c>
      <c r="G79">
        <v>1000</v>
      </c>
      <c r="H79">
        <f t="shared" si="17"/>
        <v>200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5:1</v>
      </c>
      <c r="G80">
        <v>1100</v>
      </c>
      <c r="H80">
        <f t="shared" si="17"/>
        <v>220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5:1</v>
      </c>
      <c r="G81">
        <v>1200</v>
      </c>
      <c r="H81">
        <f t="shared" si="17"/>
        <v>240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5:1</v>
      </c>
      <c r="G83">
        <v>100</v>
      </c>
      <c r="H83">
        <f t="shared" ref="H83:H94" si="20">G83/5</f>
        <v>20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5:1</v>
      </c>
      <c r="G84">
        <v>200</v>
      </c>
      <c r="H84">
        <f t="shared" si="20"/>
        <v>40</v>
      </c>
      <c r="I84">
        <v>22</v>
      </c>
      <c r="J84" s="1">
        <v>1.2</v>
      </c>
      <c r="M84">
        <v>22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5:1</v>
      </c>
      <c r="G85">
        <v>300</v>
      </c>
      <c r="H85">
        <f t="shared" si="20"/>
        <v>60</v>
      </c>
      <c r="I85">
        <v>21</v>
      </c>
      <c r="J85" s="1">
        <v>1.2</v>
      </c>
      <c r="M85">
        <v>21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5:1</v>
      </c>
      <c r="G86">
        <v>400</v>
      </c>
      <c r="H86">
        <f t="shared" si="20"/>
        <v>80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5:1</v>
      </c>
      <c r="G87">
        <v>500</v>
      </c>
      <c r="H87">
        <f t="shared" si="20"/>
        <v>100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5:1</v>
      </c>
      <c r="G88">
        <v>600</v>
      </c>
      <c r="H88">
        <f t="shared" si="20"/>
        <v>120</v>
      </c>
      <c r="I88">
        <v>20</v>
      </c>
      <c r="J88" s="1">
        <v>1.18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5:1</v>
      </c>
      <c r="G89">
        <v>700</v>
      </c>
      <c r="H89">
        <f t="shared" si="20"/>
        <v>140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5:1</v>
      </c>
      <c r="G90">
        <v>800</v>
      </c>
      <c r="H90">
        <f t="shared" si="20"/>
        <v>160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5:1</v>
      </c>
      <c r="G91">
        <v>900</v>
      </c>
      <c r="H91">
        <f t="shared" si="20"/>
        <v>180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5:1</v>
      </c>
      <c r="G92">
        <v>1000</v>
      </c>
      <c r="H92">
        <f t="shared" si="20"/>
        <v>200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5:1</v>
      </c>
      <c r="G93">
        <v>1100</v>
      </c>
      <c r="H93">
        <f t="shared" si="20"/>
        <v>220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5:1</v>
      </c>
      <c r="G94">
        <v>1200</v>
      </c>
      <c r="H94">
        <f t="shared" si="20"/>
        <v>240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5:1</v>
      </c>
      <c r="G96">
        <v>100</v>
      </c>
      <c r="H96">
        <f t="shared" ref="H96:H107" si="25">G96/5</f>
        <v>20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5:1</v>
      </c>
      <c r="G97">
        <v>200</v>
      </c>
      <c r="H97">
        <f t="shared" si="25"/>
        <v>40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5:1</v>
      </c>
      <c r="G98">
        <v>300</v>
      </c>
      <c r="H98">
        <f t="shared" si="25"/>
        <v>60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5:1</v>
      </c>
      <c r="G99">
        <v>400</v>
      </c>
      <c r="H99">
        <f t="shared" si="25"/>
        <v>80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5:1</v>
      </c>
      <c r="G100">
        <v>500</v>
      </c>
      <c r="H100">
        <f t="shared" si="25"/>
        <v>100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5:1</v>
      </c>
      <c r="G101">
        <v>600</v>
      </c>
      <c r="H101">
        <f t="shared" si="25"/>
        <v>120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5:1</v>
      </c>
      <c r="G102">
        <v>700</v>
      </c>
      <c r="H102">
        <f t="shared" si="25"/>
        <v>140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5:1</v>
      </c>
      <c r="G103">
        <v>800</v>
      </c>
      <c r="H103">
        <f t="shared" si="25"/>
        <v>160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5:1</v>
      </c>
      <c r="G104">
        <v>900</v>
      </c>
      <c r="H104">
        <f t="shared" si="25"/>
        <v>180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5:1</v>
      </c>
      <c r="G105">
        <v>1000</v>
      </c>
      <c r="H105">
        <f t="shared" si="25"/>
        <v>200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5:1</v>
      </c>
      <c r="G106">
        <v>1100</v>
      </c>
      <c r="H106">
        <f t="shared" si="25"/>
        <v>220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5:1</v>
      </c>
      <c r="G107">
        <v>1200</v>
      </c>
      <c r="H107">
        <f t="shared" si="25"/>
        <v>240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12</v>
      </c>
      <c r="D109">
        <f>24-C109-B109</f>
        <v>4</v>
      </c>
      <c r="E109" t="s">
        <v>0</v>
      </c>
      <c r="F109" s="2" t="str">
        <f t="shared" ref="F109:F120" si="27">G109/H109&amp;":"&amp;G109/G109</f>
        <v>5:1</v>
      </c>
      <c r="G109">
        <v>100</v>
      </c>
      <c r="H109">
        <f t="shared" ref="H109:H120" si="28">G109/5</f>
        <v>20</v>
      </c>
      <c r="I109">
        <v>25</v>
      </c>
      <c r="J109" s="1">
        <v>1.22</v>
      </c>
      <c r="K109">
        <v>11</v>
      </c>
      <c r="L109">
        <f>24-B109-K109</f>
        <v>5</v>
      </c>
      <c r="M109">
        <v>24</v>
      </c>
      <c r="N109" s="1">
        <v>0.54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5:1</v>
      </c>
      <c r="G110">
        <v>200</v>
      </c>
      <c r="H110">
        <f t="shared" si="28"/>
        <v>40</v>
      </c>
      <c r="I110">
        <v>22</v>
      </c>
      <c r="J110" s="1">
        <v>1.21</v>
      </c>
      <c r="K110">
        <v>12</v>
      </c>
      <c r="L110">
        <f t="shared" ref="L110:L120" si="30">24-B110-K110</f>
        <v>4</v>
      </c>
      <c r="M110">
        <v>21</v>
      </c>
      <c r="N110" s="1">
        <v>0.52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5:1</v>
      </c>
      <c r="G111">
        <v>300</v>
      </c>
      <c r="H111">
        <f t="shared" si="28"/>
        <v>60</v>
      </c>
      <c r="I111">
        <v>21</v>
      </c>
      <c r="J111" s="1">
        <v>1.2</v>
      </c>
      <c r="K111">
        <v>12</v>
      </c>
      <c r="L111">
        <f t="shared" si="30"/>
        <v>4</v>
      </c>
      <c r="M111">
        <v>20</v>
      </c>
      <c r="N111" s="1">
        <v>0.51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5:1</v>
      </c>
      <c r="G112">
        <v>400</v>
      </c>
      <c r="H112">
        <f t="shared" si="28"/>
        <v>80</v>
      </c>
      <c r="I112">
        <v>20</v>
      </c>
      <c r="J112" s="1">
        <v>1.19</v>
      </c>
      <c r="K112">
        <v>12</v>
      </c>
      <c r="L112">
        <f t="shared" si="30"/>
        <v>4</v>
      </c>
      <c r="M112">
        <v>20</v>
      </c>
      <c r="N112" s="1">
        <v>0.51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5:1</v>
      </c>
      <c r="G113">
        <v>500</v>
      </c>
      <c r="H113">
        <f t="shared" si="28"/>
        <v>100</v>
      </c>
      <c r="I113">
        <v>20</v>
      </c>
      <c r="J113" s="1">
        <v>1.19</v>
      </c>
      <c r="K113">
        <v>13</v>
      </c>
      <c r="L113">
        <f t="shared" si="30"/>
        <v>3</v>
      </c>
      <c r="M113">
        <v>20</v>
      </c>
      <c r="N113" s="1">
        <v>0.5</v>
      </c>
    </row>
    <row r="114" spans="2:14" x14ac:dyDescent="0.25">
      <c r="B114">
        <v>8</v>
      </c>
      <c r="C114">
        <v>14</v>
      </c>
      <c r="D114">
        <f t="shared" si="29"/>
        <v>2</v>
      </c>
      <c r="E114" t="s">
        <v>0</v>
      </c>
      <c r="F114" s="2" t="str">
        <f t="shared" si="27"/>
        <v>5:1</v>
      </c>
      <c r="G114">
        <v>600</v>
      </c>
      <c r="H114">
        <f t="shared" si="28"/>
        <v>120</v>
      </c>
      <c r="I114">
        <v>20</v>
      </c>
      <c r="J114" s="1">
        <v>1.18</v>
      </c>
      <c r="K114">
        <v>13</v>
      </c>
      <c r="L114">
        <f t="shared" si="30"/>
        <v>3</v>
      </c>
      <c r="M114">
        <v>19</v>
      </c>
      <c r="N114" s="1">
        <v>0.5</v>
      </c>
    </row>
    <row r="115" spans="2:14" x14ac:dyDescent="0.25">
      <c r="B115">
        <v>8</v>
      </c>
      <c r="C115">
        <v>14</v>
      </c>
      <c r="D115">
        <f t="shared" si="29"/>
        <v>2</v>
      </c>
      <c r="E115" t="s">
        <v>0</v>
      </c>
      <c r="F115" s="2" t="str">
        <f t="shared" si="27"/>
        <v>5:1</v>
      </c>
      <c r="G115">
        <v>700</v>
      </c>
      <c r="H115">
        <f t="shared" si="28"/>
        <v>140</v>
      </c>
      <c r="I115">
        <v>19</v>
      </c>
      <c r="J115" s="1">
        <v>1.18</v>
      </c>
      <c r="K115">
        <v>13</v>
      </c>
      <c r="L115">
        <f t="shared" si="30"/>
        <v>3</v>
      </c>
      <c r="M115">
        <v>19</v>
      </c>
      <c r="N115" s="1">
        <v>0.5</v>
      </c>
    </row>
    <row r="116" spans="2:14" x14ac:dyDescent="0.25">
      <c r="B116">
        <v>8</v>
      </c>
      <c r="C116">
        <v>14</v>
      </c>
      <c r="D116">
        <f t="shared" si="29"/>
        <v>2</v>
      </c>
      <c r="E116" t="s">
        <v>0</v>
      </c>
      <c r="F116" s="2" t="str">
        <f t="shared" si="27"/>
        <v>5:1</v>
      </c>
      <c r="G116">
        <v>800</v>
      </c>
      <c r="H116">
        <f t="shared" si="28"/>
        <v>160</v>
      </c>
      <c r="I116">
        <v>19</v>
      </c>
      <c r="J116" s="1">
        <v>1.18</v>
      </c>
      <c r="K116">
        <v>13</v>
      </c>
      <c r="L116">
        <f t="shared" si="30"/>
        <v>3</v>
      </c>
      <c r="M116">
        <v>19</v>
      </c>
      <c r="N116" s="1">
        <v>0.5</v>
      </c>
    </row>
    <row r="117" spans="2:14" x14ac:dyDescent="0.25">
      <c r="B117">
        <v>8</v>
      </c>
      <c r="C117">
        <v>14</v>
      </c>
      <c r="D117">
        <f t="shared" si="29"/>
        <v>2</v>
      </c>
      <c r="E117" t="s">
        <v>0</v>
      </c>
      <c r="F117" s="2" t="str">
        <f t="shared" si="27"/>
        <v>5:1</v>
      </c>
      <c r="G117">
        <v>900</v>
      </c>
      <c r="H117">
        <f t="shared" si="28"/>
        <v>180</v>
      </c>
      <c r="I117">
        <v>19</v>
      </c>
      <c r="J117" s="1">
        <v>1.18</v>
      </c>
      <c r="K117">
        <v>13</v>
      </c>
      <c r="L117">
        <f t="shared" si="30"/>
        <v>3</v>
      </c>
      <c r="M117">
        <v>19</v>
      </c>
      <c r="N117" s="1">
        <v>0.49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5:1</v>
      </c>
      <c r="G118">
        <v>1000</v>
      </c>
      <c r="H118">
        <f t="shared" si="28"/>
        <v>200</v>
      </c>
      <c r="I118">
        <v>19</v>
      </c>
      <c r="J118" s="1">
        <v>1.18</v>
      </c>
      <c r="K118">
        <v>13</v>
      </c>
      <c r="L118">
        <f t="shared" si="30"/>
        <v>3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5:1</v>
      </c>
      <c r="G119">
        <v>1100</v>
      </c>
      <c r="H119">
        <f t="shared" si="28"/>
        <v>220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5:1</v>
      </c>
      <c r="G120">
        <v>1200</v>
      </c>
      <c r="H120">
        <f t="shared" si="28"/>
        <v>240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B631-D90A-4C6E-964A-CAA78CAF189A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31</v>
      </c>
      <c r="J5" s="1">
        <v>1.28</v>
      </c>
      <c r="M5">
        <v>30</v>
      </c>
      <c r="N5" s="1">
        <v>0.6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27</v>
      </c>
      <c r="J6" s="1">
        <v>1.27</v>
      </c>
      <c r="M6">
        <v>26</v>
      </c>
      <c r="N6" s="1">
        <v>0.59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25</v>
      </c>
      <c r="J7" s="1">
        <v>1.26</v>
      </c>
      <c r="M7">
        <v>25</v>
      </c>
      <c r="N7" s="1">
        <v>0.59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24</v>
      </c>
      <c r="J8" s="1">
        <v>1.26</v>
      </c>
      <c r="M8">
        <v>24</v>
      </c>
      <c r="N8" s="1">
        <v>0.57999999999999996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23</v>
      </c>
      <c r="J9" s="1">
        <v>1.25</v>
      </c>
      <c r="M9">
        <v>23</v>
      </c>
      <c r="N9" s="1">
        <v>0.57999999999999996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23</v>
      </c>
      <c r="J10" s="1">
        <v>1.25</v>
      </c>
      <c r="M10">
        <v>23</v>
      </c>
      <c r="N10" s="1">
        <v>0.57999999999999996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23</v>
      </c>
      <c r="J11" s="1">
        <v>1.25</v>
      </c>
      <c r="M11">
        <v>22</v>
      </c>
      <c r="N11" s="1">
        <v>0.56999999999999995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22</v>
      </c>
      <c r="J12" s="1">
        <v>1.25</v>
      </c>
      <c r="M12">
        <v>22</v>
      </c>
      <c r="N12" s="1">
        <v>0.56999999999999995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22</v>
      </c>
      <c r="J13" s="1">
        <v>1.25</v>
      </c>
      <c r="M13">
        <v>22</v>
      </c>
      <c r="N13" s="1">
        <v>0.56999999999999995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22</v>
      </c>
      <c r="J14" s="1">
        <v>1.24</v>
      </c>
      <c r="M14">
        <v>22</v>
      </c>
      <c r="N14" s="1">
        <v>0.56999999999999995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22</v>
      </c>
      <c r="J15" s="1">
        <v>1.24</v>
      </c>
      <c r="M15">
        <v>21</v>
      </c>
      <c r="N15" s="1">
        <v>0.56000000000000005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22</v>
      </c>
      <c r="J16" s="1">
        <v>1.24</v>
      </c>
      <c r="M16">
        <v>21</v>
      </c>
      <c r="N16" s="1">
        <v>0.56000000000000005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26</v>
      </c>
      <c r="J18" s="1">
        <v>1.26</v>
      </c>
      <c r="M18">
        <v>26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23</v>
      </c>
      <c r="J19" s="1">
        <v>1.25</v>
      </c>
      <c r="M19">
        <v>23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22</v>
      </c>
      <c r="J20" s="1">
        <v>1.25</v>
      </c>
      <c r="M20">
        <v>21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21</v>
      </c>
      <c r="J21" s="1">
        <v>1.24</v>
      </c>
      <c r="M21">
        <v>21</v>
      </c>
      <c r="N21" s="1">
        <v>0.56000000000000005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21</v>
      </c>
      <c r="J22" s="1">
        <v>1.24</v>
      </c>
      <c r="M22">
        <v>20</v>
      </c>
      <c r="N22" s="1">
        <v>0.56000000000000005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20</v>
      </c>
      <c r="J23" s="1">
        <v>1.23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20</v>
      </c>
      <c r="J24" s="1">
        <v>1.23</v>
      </c>
      <c r="M24">
        <v>20</v>
      </c>
      <c r="N24" s="1">
        <v>0.55000000000000004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20</v>
      </c>
      <c r="J25" s="1">
        <v>1.23</v>
      </c>
      <c r="M25">
        <v>20</v>
      </c>
      <c r="N25" s="1">
        <v>0.55000000000000004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20</v>
      </c>
      <c r="J26" s="1">
        <v>1.23</v>
      </c>
      <c r="M26">
        <v>20</v>
      </c>
      <c r="N26" s="1">
        <v>0.55000000000000004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20</v>
      </c>
      <c r="J27" s="1">
        <v>1.23</v>
      </c>
      <c r="M27">
        <v>20</v>
      </c>
      <c r="N27" s="1">
        <v>0.55000000000000004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20</v>
      </c>
      <c r="J28" s="1">
        <v>1.22</v>
      </c>
      <c r="M28">
        <v>20</v>
      </c>
      <c r="N28" s="1">
        <v>0.54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20</v>
      </c>
      <c r="J29" s="1">
        <v>1.22</v>
      </c>
      <c r="M29">
        <v>19</v>
      </c>
      <c r="N29" s="1">
        <v>0.54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6:1</v>
      </c>
      <c r="G31">
        <v>100</v>
      </c>
      <c r="H31">
        <f t="shared" ref="H31:H42" si="8">G31/6</f>
        <v>16.666666666666668</v>
      </c>
      <c r="I31">
        <v>25</v>
      </c>
      <c r="J31" s="1">
        <v>1.24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6:1</v>
      </c>
      <c r="G32">
        <v>200</v>
      </c>
      <c r="H32">
        <f t="shared" si="8"/>
        <v>33.333333333333336</v>
      </c>
      <c r="I32">
        <v>22</v>
      </c>
      <c r="J32" s="1">
        <v>1.23</v>
      </c>
      <c r="M32">
        <v>22</v>
      </c>
      <c r="N32" s="1">
        <v>0.55000000000000004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6:1</v>
      </c>
      <c r="G33">
        <v>300</v>
      </c>
      <c r="H33">
        <f t="shared" si="8"/>
        <v>50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6:1</v>
      </c>
      <c r="G34">
        <v>400</v>
      </c>
      <c r="H34">
        <f t="shared" si="8"/>
        <v>66.666666666666671</v>
      </c>
      <c r="I34">
        <v>21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6:1</v>
      </c>
      <c r="G35">
        <v>500</v>
      </c>
      <c r="H35">
        <f t="shared" si="8"/>
        <v>83.333333333333329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6:1</v>
      </c>
      <c r="G36">
        <v>600</v>
      </c>
      <c r="H36">
        <f t="shared" si="8"/>
        <v>100</v>
      </c>
      <c r="I36">
        <v>20</v>
      </c>
      <c r="J36" s="1">
        <v>1.22</v>
      </c>
      <c r="M36">
        <v>20</v>
      </c>
      <c r="N36" s="1">
        <v>0.53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6:1</v>
      </c>
      <c r="G37">
        <v>700</v>
      </c>
      <c r="H37">
        <f t="shared" si="8"/>
        <v>116.66666666666667</v>
      </c>
      <c r="I37">
        <v>20</v>
      </c>
      <c r="J37" s="1">
        <v>1.21</v>
      </c>
      <c r="M37">
        <v>19</v>
      </c>
      <c r="N37" s="1">
        <v>0.53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6:1</v>
      </c>
      <c r="G38">
        <v>800</v>
      </c>
      <c r="H38">
        <f t="shared" si="8"/>
        <v>133.33333333333334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6:1</v>
      </c>
      <c r="G39">
        <v>900</v>
      </c>
      <c r="H39">
        <f t="shared" si="8"/>
        <v>150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6:1</v>
      </c>
      <c r="G40">
        <v>1000</v>
      </c>
      <c r="H40">
        <f t="shared" si="8"/>
        <v>166.66666666666666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6:1</v>
      </c>
      <c r="G41">
        <v>1100</v>
      </c>
      <c r="H41">
        <f t="shared" si="8"/>
        <v>183.33333333333334</v>
      </c>
      <c r="I41">
        <v>19</v>
      </c>
      <c r="J41" s="1">
        <v>1.21</v>
      </c>
      <c r="M41">
        <v>19</v>
      </c>
      <c r="N41" s="1">
        <v>0.52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6:1</v>
      </c>
      <c r="G42">
        <v>1200</v>
      </c>
      <c r="H42">
        <f t="shared" si="8"/>
        <v>200</v>
      </c>
      <c r="I42">
        <v>19</v>
      </c>
      <c r="J42" s="1">
        <v>1.21</v>
      </c>
      <c r="M42">
        <v>19</v>
      </c>
      <c r="N42" s="1">
        <v>0.52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6:1</v>
      </c>
      <c r="G44">
        <v>100</v>
      </c>
      <c r="H44">
        <f t="shared" ref="H44:H55" si="11">G44/6</f>
        <v>16.666666666666668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6:1</v>
      </c>
      <c r="G45">
        <v>200</v>
      </c>
      <c r="H45">
        <f t="shared" si="11"/>
        <v>33.333333333333336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6:1</v>
      </c>
      <c r="G46">
        <v>300</v>
      </c>
      <c r="H46">
        <f t="shared" si="11"/>
        <v>50</v>
      </c>
      <c r="I46">
        <v>21</v>
      </c>
      <c r="J46" s="1">
        <v>1.21</v>
      </c>
      <c r="M46">
        <v>21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6:1</v>
      </c>
      <c r="G47">
        <v>400</v>
      </c>
      <c r="H47">
        <f t="shared" si="11"/>
        <v>66.666666666666671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6:1</v>
      </c>
      <c r="G48">
        <v>500</v>
      </c>
      <c r="H48">
        <f t="shared" si="11"/>
        <v>83.333333333333329</v>
      </c>
      <c r="I48">
        <v>20</v>
      </c>
      <c r="J48" s="1">
        <v>1.21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6:1</v>
      </c>
      <c r="G49">
        <v>600</v>
      </c>
      <c r="H49">
        <f t="shared" si="11"/>
        <v>100</v>
      </c>
      <c r="I49">
        <v>20</v>
      </c>
      <c r="J49" s="1">
        <v>1.2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6:1</v>
      </c>
      <c r="G50">
        <v>700</v>
      </c>
      <c r="H50">
        <f t="shared" si="11"/>
        <v>116.66666666666667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6:1</v>
      </c>
      <c r="G51">
        <v>800</v>
      </c>
      <c r="H51">
        <f t="shared" si="11"/>
        <v>133.33333333333334</v>
      </c>
      <c r="I51">
        <v>19</v>
      </c>
      <c r="J51" s="1">
        <v>1.2</v>
      </c>
      <c r="M51">
        <v>19</v>
      </c>
      <c r="N51" s="1">
        <v>0.51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6:1</v>
      </c>
      <c r="G52">
        <v>900</v>
      </c>
      <c r="H52">
        <f t="shared" si="11"/>
        <v>150</v>
      </c>
      <c r="I52">
        <v>19</v>
      </c>
      <c r="J52" s="1">
        <v>1.2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6:1</v>
      </c>
      <c r="G53">
        <v>1000</v>
      </c>
      <c r="H53">
        <f t="shared" si="11"/>
        <v>166.66666666666666</v>
      </c>
      <c r="I53">
        <v>19</v>
      </c>
      <c r="J53" s="1">
        <v>1.2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6:1</v>
      </c>
      <c r="G54">
        <v>1100</v>
      </c>
      <c r="H54">
        <f t="shared" si="11"/>
        <v>183.33333333333334</v>
      </c>
      <c r="I54">
        <v>19</v>
      </c>
      <c r="J54" s="1">
        <v>1.19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6:1</v>
      </c>
      <c r="G55">
        <v>1200</v>
      </c>
      <c r="H55">
        <f t="shared" si="11"/>
        <v>200</v>
      </c>
      <c r="I55">
        <v>19</v>
      </c>
      <c r="J55" s="1">
        <v>1.19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6:1</v>
      </c>
      <c r="G57">
        <v>100</v>
      </c>
      <c r="H57">
        <f t="shared" ref="H57:H68" si="14">G57/6</f>
        <v>16.666666666666668</v>
      </c>
      <c r="I57">
        <v>25</v>
      </c>
      <c r="J57" s="1">
        <v>1.22</v>
      </c>
      <c r="M57">
        <v>24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6:1</v>
      </c>
      <c r="G58">
        <v>200</v>
      </c>
      <c r="H58">
        <f t="shared" si="14"/>
        <v>33.333333333333336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6:1</v>
      </c>
      <c r="G59">
        <v>300</v>
      </c>
      <c r="H59">
        <f t="shared" si="14"/>
        <v>50</v>
      </c>
      <c r="I59">
        <v>21</v>
      </c>
      <c r="J59" s="1">
        <v>1.2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6:1</v>
      </c>
      <c r="G60">
        <v>400</v>
      </c>
      <c r="H60">
        <f t="shared" si="14"/>
        <v>66.666666666666671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6:1</v>
      </c>
      <c r="G61">
        <v>500</v>
      </c>
      <c r="H61">
        <f t="shared" si="14"/>
        <v>83.333333333333329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6:1</v>
      </c>
      <c r="G62">
        <v>600</v>
      </c>
      <c r="H62">
        <f t="shared" si="14"/>
        <v>100</v>
      </c>
      <c r="I62">
        <v>20</v>
      </c>
      <c r="J62" s="1">
        <v>1.19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6:1</v>
      </c>
      <c r="G63">
        <v>700</v>
      </c>
      <c r="H63">
        <f t="shared" si="14"/>
        <v>116.66666666666667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6:1</v>
      </c>
      <c r="G64">
        <v>800</v>
      </c>
      <c r="H64">
        <f t="shared" si="14"/>
        <v>133.33333333333334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6:1</v>
      </c>
      <c r="G65">
        <v>900</v>
      </c>
      <c r="H65">
        <f t="shared" si="14"/>
        <v>150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6:1</v>
      </c>
      <c r="G66">
        <v>1000</v>
      </c>
      <c r="H66">
        <f t="shared" si="14"/>
        <v>166.66666666666666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6:1</v>
      </c>
      <c r="G67">
        <v>1100</v>
      </c>
      <c r="H67">
        <f t="shared" si="14"/>
        <v>183.33333333333334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6:1</v>
      </c>
      <c r="G68">
        <v>1200</v>
      </c>
      <c r="H68">
        <f t="shared" si="14"/>
        <v>200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6:1</v>
      </c>
      <c r="G70">
        <v>100</v>
      </c>
      <c r="H70">
        <f t="shared" ref="H70:H81" si="17">G70/6</f>
        <v>16.666666666666668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6:1</v>
      </c>
      <c r="G71">
        <v>200</v>
      </c>
      <c r="H71">
        <f t="shared" si="17"/>
        <v>33.333333333333336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6:1</v>
      </c>
      <c r="G72">
        <v>300</v>
      </c>
      <c r="H72">
        <f t="shared" si="17"/>
        <v>50</v>
      </c>
      <c r="I72">
        <v>21</v>
      </c>
      <c r="J72" s="1">
        <v>1.2</v>
      </c>
      <c r="M72">
        <v>20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6:1</v>
      </c>
      <c r="G73">
        <v>400</v>
      </c>
      <c r="H73">
        <f t="shared" si="17"/>
        <v>66.666666666666671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6:1</v>
      </c>
      <c r="G74">
        <v>500</v>
      </c>
      <c r="H74">
        <f t="shared" si="17"/>
        <v>83.333333333333329</v>
      </c>
      <c r="I74">
        <v>20</v>
      </c>
      <c r="J74" s="1">
        <v>1.19</v>
      </c>
      <c r="M74">
        <v>20</v>
      </c>
      <c r="N74" s="1">
        <v>0.5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6:1</v>
      </c>
      <c r="G75">
        <v>600</v>
      </c>
      <c r="H75">
        <f t="shared" si="17"/>
        <v>100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6:1</v>
      </c>
      <c r="G76">
        <v>700</v>
      </c>
      <c r="H76">
        <f t="shared" si="17"/>
        <v>116.66666666666667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6:1</v>
      </c>
      <c r="G77">
        <v>800</v>
      </c>
      <c r="H77">
        <f t="shared" si="17"/>
        <v>133.33333333333334</v>
      </c>
      <c r="I77">
        <v>19</v>
      </c>
      <c r="J77" s="1">
        <v>1.18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6:1</v>
      </c>
      <c r="G78">
        <v>900</v>
      </c>
      <c r="H78">
        <f t="shared" si="17"/>
        <v>150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6:1</v>
      </c>
      <c r="G79">
        <v>1000</v>
      </c>
      <c r="H79">
        <f t="shared" si="17"/>
        <v>166.66666666666666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6:1</v>
      </c>
      <c r="G80">
        <v>1100</v>
      </c>
      <c r="H80">
        <f t="shared" si="17"/>
        <v>183.33333333333334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6:1</v>
      </c>
      <c r="G81">
        <v>1200</v>
      </c>
      <c r="H81">
        <f t="shared" si="17"/>
        <v>200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6:1</v>
      </c>
      <c r="G83">
        <v>100</v>
      </c>
      <c r="H83">
        <f t="shared" ref="H83:H94" si="20">G83/6</f>
        <v>16.666666666666668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6:1</v>
      </c>
      <c r="G84">
        <v>200</v>
      </c>
      <c r="H84">
        <f t="shared" si="20"/>
        <v>33.333333333333336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6:1</v>
      </c>
      <c r="G85">
        <v>300</v>
      </c>
      <c r="H85">
        <f t="shared" si="20"/>
        <v>50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6:1</v>
      </c>
      <c r="G86">
        <v>400</v>
      </c>
      <c r="H86">
        <f t="shared" si="20"/>
        <v>66.666666666666671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6:1</v>
      </c>
      <c r="G87">
        <v>500</v>
      </c>
      <c r="H87">
        <f t="shared" si="20"/>
        <v>83.333333333333329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6:1</v>
      </c>
      <c r="G88">
        <v>600</v>
      </c>
      <c r="H88">
        <f t="shared" si="20"/>
        <v>100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6:1</v>
      </c>
      <c r="G89">
        <v>700</v>
      </c>
      <c r="H89">
        <f t="shared" si="20"/>
        <v>116.66666666666667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6:1</v>
      </c>
      <c r="G90">
        <v>800</v>
      </c>
      <c r="H90">
        <f t="shared" si="20"/>
        <v>133.33333333333334</v>
      </c>
      <c r="I90">
        <v>19</v>
      </c>
      <c r="J90" s="1">
        <v>1.18</v>
      </c>
      <c r="M90">
        <v>19</v>
      </c>
      <c r="N90" s="1">
        <v>0.49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6:1</v>
      </c>
      <c r="G91">
        <v>900</v>
      </c>
      <c r="H91">
        <f t="shared" si="20"/>
        <v>150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6:1</v>
      </c>
      <c r="G92">
        <v>1000</v>
      </c>
      <c r="H92">
        <f t="shared" si="20"/>
        <v>166.66666666666666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6:1</v>
      </c>
      <c r="G93">
        <v>1100</v>
      </c>
      <c r="H93">
        <f t="shared" si="20"/>
        <v>183.33333333333334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6:1</v>
      </c>
      <c r="G94">
        <v>1200</v>
      </c>
      <c r="H94">
        <f t="shared" si="20"/>
        <v>200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6:1</v>
      </c>
      <c r="G96">
        <v>100</v>
      </c>
      <c r="H96">
        <f t="shared" ref="H96:H107" si="25">G96/6</f>
        <v>16.666666666666668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6:1</v>
      </c>
      <c r="G97">
        <v>200</v>
      </c>
      <c r="H97">
        <f t="shared" si="25"/>
        <v>33.333333333333336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6:1</v>
      </c>
      <c r="G98">
        <v>300</v>
      </c>
      <c r="H98">
        <f t="shared" si="25"/>
        <v>50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6:1</v>
      </c>
      <c r="G99">
        <v>400</v>
      </c>
      <c r="H99">
        <f t="shared" si="25"/>
        <v>66.666666666666671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6:1</v>
      </c>
      <c r="G100">
        <v>500</v>
      </c>
      <c r="H100">
        <f t="shared" si="25"/>
        <v>83.333333333333329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6:1</v>
      </c>
      <c r="G101">
        <v>600</v>
      </c>
      <c r="H101">
        <f t="shared" si="25"/>
        <v>100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6:1</v>
      </c>
      <c r="G102">
        <v>700</v>
      </c>
      <c r="H102">
        <f t="shared" si="25"/>
        <v>116.66666666666667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6:1</v>
      </c>
      <c r="G103">
        <v>800</v>
      </c>
      <c r="H103">
        <f t="shared" si="25"/>
        <v>133.33333333333334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6:1</v>
      </c>
      <c r="G104">
        <v>900</v>
      </c>
      <c r="H104">
        <f t="shared" si="25"/>
        <v>150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6:1</v>
      </c>
      <c r="G105">
        <v>1000</v>
      </c>
      <c r="H105">
        <f t="shared" si="25"/>
        <v>166.66666666666666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6:1</v>
      </c>
      <c r="G106">
        <v>1100</v>
      </c>
      <c r="H106">
        <f t="shared" si="25"/>
        <v>183.33333333333334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6:1</v>
      </c>
      <c r="G107">
        <v>1200</v>
      </c>
      <c r="H107">
        <f t="shared" si="25"/>
        <v>200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12</v>
      </c>
      <c r="D109">
        <f>24-C109-B109</f>
        <v>4</v>
      </c>
      <c r="E109" t="s">
        <v>0</v>
      </c>
      <c r="F109" s="2" t="str">
        <f t="shared" ref="F109:F120" si="27">G109/H109&amp;":"&amp;G109/G109</f>
        <v>6:1</v>
      </c>
      <c r="G109">
        <v>100</v>
      </c>
      <c r="H109">
        <f t="shared" ref="H109:H120" si="28">G109/6</f>
        <v>16.666666666666668</v>
      </c>
      <c r="I109">
        <v>25</v>
      </c>
      <c r="J109" s="1">
        <v>1.22</v>
      </c>
      <c r="K109">
        <v>10</v>
      </c>
      <c r="L109">
        <f>24-B109-K109</f>
        <v>6</v>
      </c>
      <c r="M109">
        <v>24</v>
      </c>
      <c r="N109" s="1">
        <v>0.54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6:1</v>
      </c>
      <c r="G110">
        <v>200</v>
      </c>
      <c r="H110">
        <f t="shared" si="28"/>
        <v>33.333333333333336</v>
      </c>
      <c r="I110">
        <v>22</v>
      </c>
      <c r="J110" s="1">
        <v>1.21</v>
      </c>
      <c r="K110">
        <v>11</v>
      </c>
      <c r="L110">
        <f t="shared" ref="L110:L120" si="30">24-B110-K110</f>
        <v>5</v>
      </c>
      <c r="M110">
        <v>21</v>
      </c>
      <c r="N110" s="1">
        <v>0.53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6:1</v>
      </c>
      <c r="G111">
        <v>300</v>
      </c>
      <c r="H111">
        <f t="shared" si="28"/>
        <v>50</v>
      </c>
      <c r="I111">
        <v>21</v>
      </c>
      <c r="J111" s="1">
        <v>1.2</v>
      </c>
      <c r="K111">
        <v>12</v>
      </c>
      <c r="L111">
        <f t="shared" si="30"/>
        <v>4</v>
      </c>
      <c r="M111">
        <v>20</v>
      </c>
      <c r="N111" s="1">
        <v>0.51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6:1</v>
      </c>
      <c r="G112">
        <v>400</v>
      </c>
      <c r="H112">
        <f t="shared" si="28"/>
        <v>66.666666666666671</v>
      </c>
      <c r="I112">
        <v>20</v>
      </c>
      <c r="J112" s="1">
        <v>1.19</v>
      </c>
      <c r="K112">
        <v>12</v>
      </c>
      <c r="L112">
        <f t="shared" si="30"/>
        <v>4</v>
      </c>
      <c r="M112">
        <v>20</v>
      </c>
      <c r="N112" s="1">
        <v>0.51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6:1</v>
      </c>
      <c r="G113">
        <v>500</v>
      </c>
      <c r="H113">
        <f t="shared" si="28"/>
        <v>83.333333333333329</v>
      </c>
      <c r="I113">
        <v>20</v>
      </c>
      <c r="J113" s="1">
        <v>1.19</v>
      </c>
      <c r="K113">
        <v>12</v>
      </c>
      <c r="L113">
        <f t="shared" si="30"/>
        <v>4</v>
      </c>
      <c r="M113">
        <v>20</v>
      </c>
      <c r="N113" s="1">
        <v>0.5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6:1</v>
      </c>
      <c r="G114">
        <v>600</v>
      </c>
      <c r="H114">
        <f t="shared" si="28"/>
        <v>100</v>
      </c>
      <c r="I114">
        <v>20</v>
      </c>
      <c r="J114" s="1">
        <v>1.19</v>
      </c>
      <c r="K114">
        <v>13</v>
      </c>
      <c r="L114">
        <f t="shared" si="30"/>
        <v>3</v>
      </c>
      <c r="M114">
        <v>19</v>
      </c>
      <c r="N114" s="1">
        <v>0.5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6:1</v>
      </c>
      <c r="G115">
        <v>700</v>
      </c>
      <c r="H115">
        <f t="shared" si="28"/>
        <v>116.66666666666667</v>
      </c>
      <c r="I115">
        <v>19</v>
      </c>
      <c r="J115" s="1">
        <v>1.18</v>
      </c>
      <c r="K115">
        <v>13</v>
      </c>
      <c r="L115">
        <f t="shared" si="30"/>
        <v>3</v>
      </c>
      <c r="M115">
        <v>19</v>
      </c>
      <c r="N115" s="1">
        <v>0.5</v>
      </c>
    </row>
    <row r="116" spans="2:14" x14ac:dyDescent="0.25">
      <c r="B116">
        <v>8</v>
      </c>
      <c r="C116">
        <v>14</v>
      </c>
      <c r="D116">
        <f t="shared" si="29"/>
        <v>2</v>
      </c>
      <c r="E116" t="s">
        <v>0</v>
      </c>
      <c r="F116" s="2" t="str">
        <f t="shared" si="27"/>
        <v>6:1</v>
      </c>
      <c r="G116">
        <v>800</v>
      </c>
      <c r="H116">
        <f t="shared" si="28"/>
        <v>133.33333333333334</v>
      </c>
      <c r="I116">
        <v>19</v>
      </c>
      <c r="J116" s="1">
        <v>1.18</v>
      </c>
      <c r="K116">
        <v>13</v>
      </c>
      <c r="L116">
        <f t="shared" si="30"/>
        <v>3</v>
      </c>
      <c r="M116">
        <v>19</v>
      </c>
      <c r="N116" s="1">
        <v>0.5</v>
      </c>
    </row>
    <row r="117" spans="2:14" x14ac:dyDescent="0.25">
      <c r="B117">
        <v>8</v>
      </c>
      <c r="C117">
        <v>14</v>
      </c>
      <c r="D117">
        <f t="shared" si="29"/>
        <v>2</v>
      </c>
      <c r="E117" t="s">
        <v>0</v>
      </c>
      <c r="F117" s="2" t="str">
        <f t="shared" si="27"/>
        <v>6:1</v>
      </c>
      <c r="G117">
        <v>900</v>
      </c>
      <c r="H117">
        <f t="shared" si="28"/>
        <v>150</v>
      </c>
      <c r="I117">
        <v>19</v>
      </c>
      <c r="J117" s="1">
        <v>1.18</v>
      </c>
      <c r="K117">
        <v>13</v>
      </c>
      <c r="L117">
        <f t="shared" si="30"/>
        <v>3</v>
      </c>
      <c r="M117">
        <v>19</v>
      </c>
      <c r="N117" s="1">
        <v>0.49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6:1</v>
      </c>
      <c r="G118">
        <v>1000</v>
      </c>
      <c r="H118">
        <f t="shared" si="28"/>
        <v>166.66666666666666</v>
      </c>
      <c r="I118">
        <v>19</v>
      </c>
      <c r="J118" s="1">
        <v>1.18</v>
      </c>
      <c r="K118">
        <v>13</v>
      </c>
      <c r="L118">
        <f t="shared" si="30"/>
        <v>3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6:1</v>
      </c>
      <c r="G119">
        <v>1100</v>
      </c>
      <c r="H119">
        <f t="shared" si="28"/>
        <v>183.33333333333334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6:1</v>
      </c>
      <c r="G120">
        <v>1200</v>
      </c>
      <c r="H120">
        <f t="shared" si="28"/>
        <v>200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2B1A-30F1-4D6C-8A4E-E8F1A5D5ACE3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31</v>
      </c>
      <c r="J5" s="1">
        <v>1.28</v>
      </c>
      <c r="M5">
        <v>30</v>
      </c>
      <c r="N5" s="1">
        <v>0.6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27</v>
      </c>
      <c r="J6" s="1">
        <v>1.27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25</v>
      </c>
      <c r="J7" s="1">
        <v>1.26</v>
      </c>
      <c r="M7">
        <v>24</v>
      </c>
      <c r="N7" s="1">
        <v>0.59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24</v>
      </c>
      <c r="J8" s="1">
        <v>1.26</v>
      </c>
      <c r="M8">
        <v>24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23</v>
      </c>
      <c r="J9" s="1">
        <v>1.26</v>
      </c>
      <c r="M9">
        <v>23</v>
      </c>
      <c r="N9" s="1">
        <v>0.57999999999999996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23</v>
      </c>
      <c r="J10" s="1">
        <v>1.25</v>
      </c>
      <c r="M10">
        <v>22</v>
      </c>
      <c r="N10" s="1">
        <v>0.57999999999999996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23</v>
      </c>
      <c r="J11" s="1">
        <v>1.25</v>
      </c>
      <c r="M11">
        <v>22</v>
      </c>
      <c r="N11" s="1">
        <v>0.57999999999999996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22</v>
      </c>
      <c r="J12" s="1">
        <v>1.25</v>
      </c>
      <c r="M12">
        <v>22</v>
      </c>
      <c r="N12" s="1">
        <v>0.56999999999999995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22</v>
      </c>
      <c r="J13" s="1">
        <v>1.25</v>
      </c>
      <c r="M13">
        <v>22</v>
      </c>
      <c r="N13" s="1">
        <v>0.56999999999999995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22</v>
      </c>
      <c r="J14" s="1">
        <v>1.25</v>
      </c>
      <c r="M14">
        <v>21</v>
      </c>
      <c r="N14" s="1">
        <v>0.56999999999999995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22</v>
      </c>
      <c r="J15" s="1">
        <v>1.24</v>
      </c>
      <c r="M15">
        <v>21</v>
      </c>
      <c r="N15" s="1">
        <v>0.56999999999999995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22</v>
      </c>
      <c r="J16" s="1">
        <v>1.24</v>
      </c>
      <c r="M16">
        <v>21</v>
      </c>
      <c r="N16" s="1">
        <v>0.56999999999999995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26</v>
      </c>
      <c r="J18" s="1">
        <v>1.26</v>
      </c>
      <c r="M18">
        <v>26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23</v>
      </c>
      <c r="J19" s="1">
        <v>1.25</v>
      </c>
      <c r="M19">
        <v>23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22</v>
      </c>
      <c r="J20" s="1">
        <v>1.25</v>
      </c>
      <c r="M20">
        <v>21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21</v>
      </c>
      <c r="J21" s="1">
        <v>1.24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21</v>
      </c>
      <c r="J22" s="1">
        <v>1.24</v>
      </c>
      <c r="M22">
        <v>20</v>
      </c>
      <c r="N22" s="1">
        <v>0.56000000000000005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20</v>
      </c>
      <c r="J23" s="1">
        <v>1.24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20</v>
      </c>
      <c r="J24" s="1">
        <v>1.23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20</v>
      </c>
      <c r="J25" s="1">
        <v>1.23</v>
      </c>
      <c r="M25">
        <v>20</v>
      </c>
      <c r="N25" s="1">
        <v>0.55000000000000004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20</v>
      </c>
      <c r="J26" s="1">
        <v>1.23</v>
      </c>
      <c r="M26">
        <v>20</v>
      </c>
      <c r="N26" s="1">
        <v>0.55000000000000004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20</v>
      </c>
      <c r="J27" s="1">
        <v>1.23</v>
      </c>
      <c r="M27">
        <v>20</v>
      </c>
      <c r="N27" s="1">
        <v>0.55000000000000004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20</v>
      </c>
      <c r="J28" s="1">
        <v>1.23</v>
      </c>
      <c r="M28">
        <v>20</v>
      </c>
      <c r="N28" s="1">
        <v>0.55000000000000004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7:1</v>
      </c>
      <c r="G31">
        <v>100</v>
      </c>
      <c r="H31">
        <f t="shared" ref="H31:H42" si="8">G31/7</f>
        <v>14.285714285714286</v>
      </c>
      <c r="I31">
        <v>25</v>
      </c>
      <c r="J31" s="1">
        <v>1.24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7:1</v>
      </c>
      <c r="G32">
        <v>200</v>
      </c>
      <c r="H32">
        <f t="shared" si="8"/>
        <v>28.571428571428573</v>
      </c>
      <c r="I32">
        <v>22</v>
      </c>
      <c r="J32" s="1">
        <v>1.23</v>
      </c>
      <c r="M32">
        <v>22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7:1</v>
      </c>
      <c r="G33">
        <v>300</v>
      </c>
      <c r="H33">
        <f t="shared" si="8"/>
        <v>42.857142857142854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7:1</v>
      </c>
      <c r="G34">
        <v>400</v>
      </c>
      <c r="H34">
        <f t="shared" si="8"/>
        <v>57.142857142857146</v>
      </c>
      <c r="I34">
        <v>20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7:1</v>
      </c>
      <c r="G35">
        <v>500</v>
      </c>
      <c r="H35">
        <f t="shared" si="8"/>
        <v>71.428571428571431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7:1</v>
      </c>
      <c r="G36">
        <v>600</v>
      </c>
      <c r="H36">
        <f t="shared" si="8"/>
        <v>85.714285714285708</v>
      </c>
      <c r="I36">
        <v>20</v>
      </c>
      <c r="J36" s="1">
        <v>1.22</v>
      </c>
      <c r="M36">
        <v>20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7:1</v>
      </c>
      <c r="G37">
        <v>700</v>
      </c>
      <c r="H37">
        <f t="shared" si="8"/>
        <v>100</v>
      </c>
      <c r="I37">
        <v>20</v>
      </c>
      <c r="J37" s="1">
        <v>1.21</v>
      </c>
      <c r="M37">
        <v>19</v>
      </c>
      <c r="N37" s="1">
        <v>0.53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7:1</v>
      </c>
      <c r="G38">
        <v>800</v>
      </c>
      <c r="H38">
        <f t="shared" si="8"/>
        <v>114.28571428571429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7:1</v>
      </c>
      <c r="G39">
        <v>900</v>
      </c>
      <c r="H39">
        <f t="shared" si="8"/>
        <v>128.57142857142858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7:1</v>
      </c>
      <c r="G40">
        <v>1000</v>
      </c>
      <c r="H40">
        <f t="shared" si="8"/>
        <v>142.85714285714286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7:1</v>
      </c>
      <c r="G41">
        <v>1100</v>
      </c>
      <c r="H41">
        <f t="shared" si="8"/>
        <v>157.14285714285714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7:1</v>
      </c>
      <c r="G42">
        <v>1200</v>
      </c>
      <c r="H42">
        <f t="shared" si="8"/>
        <v>171.42857142857142</v>
      </c>
      <c r="I42">
        <v>19</v>
      </c>
      <c r="J42" s="1">
        <v>1.21</v>
      </c>
      <c r="M42">
        <v>19</v>
      </c>
      <c r="N42" s="1">
        <v>0.52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7:1</v>
      </c>
      <c r="G44">
        <v>100</v>
      </c>
      <c r="H44">
        <f t="shared" ref="H44:H55" si="11">G44/7</f>
        <v>14.285714285714286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7:1</v>
      </c>
      <c r="G45">
        <v>200</v>
      </c>
      <c r="H45">
        <f t="shared" si="11"/>
        <v>28.571428571428573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7:1</v>
      </c>
      <c r="G46">
        <v>300</v>
      </c>
      <c r="H46">
        <f t="shared" si="11"/>
        <v>42.857142857142854</v>
      </c>
      <c r="I46">
        <v>21</v>
      </c>
      <c r="J46" s="1">
        <v>1.21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7:1</v>
      </c>
      <c r="G47">
        <v>400</v>
      </c>
      <c r="H47">
        <f t="shared" si="11"/>
        <v>57.142857142857146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7:1</v>
      </c>
      <c r="G48">
        <v>500</v>
      </c>
      <c r="H48">
        <f t="shared" si="11"/>
        <v>71.428571428571431</v>
      </c>
      <c r="I48">
        <v>20</v>
      </c>
      <c r="J48" s="1">
        <v>1.21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7:1</v>
      </c>
      <c r="G49">
        <v>600</v>
      </c>
      <c r="H49">
        <f t="shared" si="11"/>
        <v>85.714285714285708</v>
      </c>
      <c r="I49">
        <v>20</v>
      </c>
      <c r="J49" s="1">
        <v>1.2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7:1</v>
      </c>
      <c r="G50">
        <v>700</v>
      </c>
      <c r="H50">
        <f t="shared" si="11"/>
        <v>100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7:1</v>
      </c>
      <c r="G51">
        <v>800</v>
      </c>
      <c r="H51">
        <f t="shared" si="11"/>
        <v>114.28571428571429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7:1</v>
      </c>
      <c r="G52">
        <v>900</v>
      </c>
      <c r="H52">
        <f t="shared" si="11"/>
        <v>128.57142857142858</v>
      </c>
      <c r="I52">
        <v>19</v>
      </c>
      <c r="J52" s="1">
        <v>1.2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7:1</v>
      </c>
      <c r="G53">
        <v>1000</v>
      </c>
      <c r="H53">
        <f t="shared" si="11"/>
        <v>142.85714285714286</v>
      </c>
      <c r="I53">
        <v>19</v>
      </c>
      <c r="J53" s="1">
        <v>1.2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7:1</v>
      </c>
      <c r="G54">
        <v>1100</v>
      </c>
      <c r="H54">
        <f t="shared" si="11"/>
        <v>157.14285714285714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7:1</v>
      </c>
      <c r="G55">
        <v>1200</v>
      </c>
      <c r="H55">
        <f t="shared" si="11"/>
        <v>171.42857142857142</v>
      </c>
      <c r="I55">
        <v>19</v>
      </c>
      <c r="J55" s="1">
        <v>1.19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7:1</v>
      </c>
      <c r="G57">
        <v>100</v>
      </c>
      <c r="H57">
        <f t="shared" ref="H57:H68" si="14">G57/7</f>
        <v>14.285714285714286</v>
      </c>
      <c r="I57">
        <v>25</v>
      </c>
      <c r="J57" s="1">
        <v>1.22</v>
      </c>
      <c r="M57">
        <v>24</v>
      </c>
      <c r="N57" s="1">
        <v>0.54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7:1</v>
      </c>
      <c r="G58">
        <v>200</v>
      </c>
      <c r="H58">
        <f t="shared" si="14"/>
        <v>28.571428571428573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7:1</v>
      </c>
      <c r="G59">
        <v>300</v>
      </c>
      <c r="H59">
        <f t="shared" si="14"/>
        <v>42.857142857142854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7:1</v>
      </c>
      <c r="G60">
        <v>400</v>
      </c>
      <c r="H60">
        <f t="shared" si="14"/>
        <v>57.142857142857146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7:1</v>
      </c>
      <c r="G61">
        <v>500</v>
      </c>
      <c r="H61">
        <f t="shared" si="14"/>
        <v>71.428571428571431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7:1</v>
      </c>
      <c r="G62">
        <v>600</v>
      </c>
      <c r="H62">
        <f t="shared" si="14"/>
        <v>85.714285714285708</v>
      </c>
      <c r="I62">
        <v>20</v>
      </c>
      <c r="J62" s="1">
        <v>1.19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7:1</v>
      </c>
      <c r="G63">
        <v>700</v>
      </c>
      <c r="H63">
        <f t="shared" si="14"/>
        <v>100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7:1</v>
      </c>
      <c r="G64">
        <v>800</v>
      </c>
      <c r="H64">
        <f t="shared" si="14"/>
        <v>114.28571428571429</v>
      </c>
      <c r="I64">
        <v>19</v>
      </c>
      <c r="J64" s="1">
        <v>1.19</v>
      </c>
      <c r="M64">
        <v>19</v>
      </c>
      <c r="N64" s="1">
        <v>0.5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7:1</v>
      </c>
      <c r="G65">
        <v>900</v>
      </c>
      <c r="H65">
        <f t="shared" si="14"/>
        <v>128.57142857142858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7:1</v>
      </c>
      <c r="G66">
        <v>1000</v>
      </c>
      <c r="H66">
        <f t="shared" si="14"/>
        <v>142.85714285714286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7:1</v>
      </c>
      <c r="G67">
        <v>1100</v>
      </c>
      <c r="H67">
        <f t="shared" si="14"/>
        <v>157.14285714285714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7:1</v>
      </c>
      <c r="G68">
        <v>1200</v>
      </c>
      <c r="H68">
        <f t="shared" si="14"/>
        <v>171.42857142857142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7:1</v>
      </c>
      <c r="G70">
        <v>100</v>
      </c>
      <c r="H70">
        <f t="shared" ref="H70:H81" si="17">G70/7</f>
        <v>14.285714285714286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7:1</v>
      </c>
      <c r="G71">
        <v>200</v>
      </c>
      <c r="H71">
        <f t="shared" si="17"/>
        <v>28.571428571428573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7:1</v>
      </c>
      <c r="G72">
        <v>300</v>
      </c>
      <c r="H72">
        <f t="shared" si="17"/>
        <v>42.857142857142854</v>
      </c>
      <c r="I72">
        <v>21</v>
      </c>
      <c r="J72" s="1">
        <v>1.2</v>
      </c>
      <c r="M72">
        <v>20</v>
      </c>
      <c r="N72" s="1">
        <v>0.51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7:1</v>
      </c>
      <c r="G73">
        <v>400</v>
      </c>
      <c r="H73">
        <f t="shared" si="17"/>
        <v>57.142857142857146</v>
      </c>
      <c r="I73">
        <v>20</v>
      </c>
      <c r="J73" s="1">
        <v>1.19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7:1</v>
      </c>
      <c r="G74">
        <v>500</v>
      </c>
      <c r="H74">
        <f t="shared" si="17"/>
        <v>71.428571428571431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7:1</v>
      </c>
      <c r="G75">
        <v>600</v>
      </c>
      <c r="H75">
        <f t="shared" si="17"/>
        <v>85.714285714285708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7:1</v>
      </c>
      <c r="G76">
        <v>700</v>
      </c>
      <c r="H76">
        <f t="shared" si="17"/>
        <v>100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7:1</v>
      </c>
      <c r="G77">
        <v>800</v>
      </c>
      <c r="H77">
        <f t="shared" si="17"/>
        <v>114.28571428571429</v>
      </c>
      <c r="I77">
        <v>19</v>
      </c>
      <c r="J77" s="1">
        <v>1.18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7:1</v>
      </c>
      <c r="G78">
        <v>900</v>
      </c>
      <c r="H78">
        <f t="shared" si="17"/>
        <v>128.57142857142858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7:1</v>
      </c>
      <c r="G79">
        <v>1000</v>
      </c>
      <c r="H79">
        <f t="shared" si="17"/>
        <v>142.85714285714286</v>
      </c>
      <c r="I79">
        <v>19</v>
      </c>
      <c r="J79" s="1">
        <v>1.18</v>
      </c>
      <c r="M79">
        <v>19</v>
      </c>
      <c r="N79" s="1">
        <v>0.49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7:1</v>
      </c>
      <c r="G80">
        <v>1100</v>
      </c>
      <c r="H80">
        <f t="shared" si="17"/>
        <v>157.14285714285714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7:1</v>
      </c>
      <c r="G81">
        <v>1200</v>
      </c>
      <c r="H81">
        <f t="shared" si="17"/>
        <v>171.42857142857142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7:1</v>
      </c>
      <c r="G83">
        <v>100</v>
      </c>
      <c r="H83">
        <f t="shared" ref="H83:H94" si="20">G83/7</f>
        <v>14.285714285714286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7:1</v>
      </c>
      <c r="G84">
        <v>200</v>
      </c>
      <c r="H84">
        <f t="shared" si="20"/>
        <v>28.571428571428573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7:1</v>
      </c>
      <c r="G85">
        <v>300</v>
      </c>
      <c r="H85">
        <f t="shared" si="20"/>
        <v>42.857142857142854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7:1</v>
      </c>
      <c r="G86">
        <v>400</v>
      </c>
      <c r="H86">
        <f t="shared" si="20"/>
        <v>57.142857142857146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7:1</v>
      </c>
      <c r="G87">
        <v>500</v>
      </c>
      <c r="H87">
        <f t="shared" si="20"/>
        <v>71.428571428571431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7:1</v>
      </c>
      <c r="G88">
        <v>600</v>
      </c>
      <c r="H88">
        <f t="shared" si="20"/>
        <v>85.714285714285708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7:1</v>
      </c>
      <c r="G89">
        <v>700</v>
      </c>
      <c r="H89">
        <f t="shared" si="20"/>
        <v>100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7:1</v>
      </c>
      <c r="G90">
        <v>800</v>
      </c>
      <c r="H90">
        <f t="shared" si="20"/>
        <v>114.28571428571429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7:1</v>
      </c>
      <c r="G91">
        <v>900</v>
      </c>
      <c r="H91">
        <f t="shared" si="20"/>
        <v>128.57142857142858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7:1</v>
      </c>
      <c r="G92">
        <v>1000</v>
      </c>
      <c r="H92">
        <f t="shared" si="20"/>
        <v>142.85714285714286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7:1</v>
      </c>
      <c r="G93">
        <v>1100</v>
      </c>
      <c r="H93">
        <f t="shared" si="20"/>
        <v>157.14285714285714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7:1</v>
      </c>
      <c r="G94">
        <v>1200</v>
      </c>
      <c r="H94">
        <f t="shared" si="20"/>
        <v>171.42857142857142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7:1</v>
      </c>
      <c r="G96">
        <v>100</v>
      </c>
      <c r="H96">
        <f t="shared" ref="H96:H107" si="25">G96/7</f>
        <v>14.285714285714286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7:1</v>
      </c>
      <c r="G97">
        <v>200</v>
      </c>
      <c r="H97">
        <f t="shared" si="25"/>
        <v>28.571428571428573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7:1</v>
      </c>
      <c r="G98">
        <v>300</v>
      </c>
      <c r="H98">
        <f t="shared" si="25"/>
        <v>42.857142857142854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7:1</v>
      </c>
      <c r="G99">
        <v>400</v>
      </c>
      <c r="H99">
        <f t="shared" si="25"/>
        <v>57.142857142857146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7:1</v>
      </c>
      <c r="G100">
        <v>500</v>
      </c>
      <c r="H100">
        <f t="shared" si="25"/>
        <v>71.428571428571431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7:1</v>
      </c>
      <c r="G101">
        <v>600</v>
      </c>
      <c r="H101">
        <f t="shared" si="25"/>
        <v>85.714285714285708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7:1</v>
      </c>
      <c r="G102">
        <v>700</v>
      </c>
      <c r="H102">
        <f t="shared" si="25"/>
        <v>100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7:1</v>
      </c>
      <c r="G103">
        <v>800</v>
      </c>
      <c r="H103">
        <f t="shared" si="25"/>
        <v>114.28571428571429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7:1</v>
      </c>
      <c r="G104">
        <v>900</v>
      </c>
      <c r="H104">
        <f t="shared" si="25"/>
        <v>128.57142857142858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7:1</v>
      </c>
      <c r="G105">
        <v>1000</v>
      </c>
      <c r="H105">
        <f t="shared" si="25"/>
        <v>142.85714285714286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7:1</v>
      </c>
      <c r="G106">
        <v>1100</v>
      </c>
      <c r="H106">
        <f t="shared" si="25"/>
        <v>157.14285714285714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7:1</v>
      </c>
      <c r="G107">
        <v>1200</v>
      </c>
      <c r="H107">
        <f t="shared" si="25"/>
        <v>171.42857142857142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12</v>
      </c>
      <c r="D109">
        <f>24-C109-B109</f>
        <v>4</v>
      </c>
      <c r="E109" t="s">
        <v>0</v>
      </c>
      <c r="F109" s="2" t="str">
        <f t="shared" ref="F109:F120" si="27">G109/H109&amp;":"&amp;G109/G109</f>
        <v>7:1</v>
      </c>
      <c r="G109">
        <v>100</v>
      </c>
      <c r="H109">
        <f t="shared" ref="H109:H120" si="28">G109/7</f>
        <v>14.285714285714286</v>
      </c>
      <c r="I109">
        <v>25</v>
      </c>
      <c r="J109" s="1">
        <v>1.22</v>
      </c>
      <c r="K109">
        <v>10</v>
      </c>
      <c r="L109">
        <f>24-B109-K109</f>
        <v>6</v>
      </c>
      <c r="M109">
        <v>24</v>
      </c>
      <c r="N109" s="1">
        <v>0.54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7:1</v>
      </c>
      <c r="G110">
        <v>200</v>
      </c>
      <c r="H110">
        <f t="shared" si="28"/>
        <v>28.571428571428573</v>
      </c>
      <c r="I110">
        <v>22</v>
      </c>
      <c r="J110" s="1">
        <v>1.21</v>
      </c>
      <c r="K110">
        <v>10</v>
      </c>
      <c r="L110">
        <f t="shared" ref="L110:L120" si="30">24-B110-K110</f>
        <v>6</v>
      </c>
      <c r="M110">
        <v>21</v>
      </c>
      <c r="N110" s="1">
        <v>0.53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7:1</v>
      </c>
      <c r="G111">
        <v>300</v>
      </c>
      <c r="H111">
        <f t="shared" si="28"/>
        <v>42.857142857142854</v>
      </c>
      <c r="I111">
        <v>21</v>
      </c>
      <c r="J111" s="1">
        <v>1.2</v>
      </c>
      <c r="K111">
        <v>11</v>
      </c>
      <c r="L111">
        <f t="shared" si="30"/>
        <v>5</v>
      </c>
      <c r="M111">
        <v>20</v>
      </c>
      <c r="N111" s="1">
        <v>0.52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7:1</v>
      </c>
      <c r="G112">
        <v>400</v>
      </c>
      <c r="H112">
        <f t="shared" si="28"/>
        <v>57.142857142857146</v>
      </c>
      <c r="I112">
        <v>20</v>
      </c>
      <c r="J112" s="1">
        <v>1.19</v>
      </c>
      <c r="K112">
        <v>12</v>
      </c>
      <c r="L112">
        <f t="shared" si="30"/>
        <v>4</v>
      </c>
      <c r="M112">
        <v>20</v>
      </c>
      <c r="N112" s="1">
        <v>0.51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7:1</v>
      </c>
      <c r="G113">
        <v>500</v>
      </c>
      <c r="H113">
        <f t="shared" si="28"/>
        <v>71.428571428571431</v>
      </c>
      <c r="I113">
        <v>20</v>
      </c>
      <c r="J113" s="1">
        <v>1.19</v>
      </c>
      <c r="K113">
        <v>12</v>
      </c>
      <c r="L113">
        <f t="shared" si="30"/>
        <v>4</v>
      </c>
      <c r="M113">
        <v>20</v>
      </c>
      <c r="N113" s="1">
        <v>0.51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7:1</v>
      </c>
      <c r="G114">
        <v>600</v>
      </c>
      <c r="H114">
        <f t="shared" si="28"/>
        <v>85.714285714285708</v>
      </c>
      <c r="I114">
        <v>20</v>
      </c>
      <c r="J114" s="1">
        <v>1.19</v>
      </c>
      <c r="K114">
        <v>12</v>
      </c>
      <c r="L114">
        <f t="shared" si="30"/>
        <v>4</v>
      </c>
      <c r="M114">
        <v>19</v>
      </c>
      <c r="N114" s="1">
        <v>0.5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7:1</v>
      </c>
      <c r="G115">
        <v>700</v>
      </c>
      <c r="H115">
        <f t="shared" si="28"/>
        <v>100</v>
      </c>
      <c r="I115">
        <v>19</v>
      </c>
      <c r="J115" s="1">
        <v>1.18</v>
      </c>
      <c r="K115">
        <v>12</v>
      </c>
      <c r="L115">
        <f t="shared" si="30"/>
        <v>4</v>
      </c>
      <c r="M115">
        <v>19</v>
      </c>
      <c r="N115" s="1">
        <v>0.5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7:1</v>
      </c>
      <c r="G116">
        <v>800</v>
      </c>
      <c r="H116">
        <f t="shared" si="28"/>
        <v>114.28571428571429</v>
      </c>
      <c r="I116">
        <v>19</v>
      </c>
      <c r="J116" s="1">
        <v>1.18</v>
      </c>
      <c r="K116">
        <v>13</v>
      </c>
      <c r="L116">
        <f t="shared" si="30"/>
        <v>3</v>
      </c>
      <c r="M116">
        <v>19</v>
      </c>
      <c r="N116" s="1">
        <v>0.5</v>
      </c>
    </row>
    <row r="117" spans="2:14" x14ac:dyDescent="0.25">
      <c r="B117">
        <v>8</v>
      </c>
      <c r="C117">
        <v>14</v>
      </c>
      <c r="D117">
        <f t="shared" si="29"/>
        <v>2</v>
      </c>
      <c r="E117" t="s">
        <v>0</v>
      </c>
      <c r="F117" s="2" t="str">
        <f t="shared" si="27"/>
        <v>7:1</v>
      </c>
      <c r="G117">
        <v>900</v>
      </c>
      <c r="H117">
        <f t="shared" si="28"/>
        <v>128.57142857142858</v>
      </c>
      <c r="I117">
        <v>19</v>
      </c>
      <c r="J117" s="1">
        <v>1.18</v>
      </c>
      <c r="K117">
        <v>13</v>
      </c>
      <c r="L117">
        <f t="shared" si="30"/>
        <v>3</v>
      </c>
      <c r="M117">
        <v>19</v>
      </c>
      <c r="N117" s="1">
        <v>0.49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7:1</v>
      </c>
      <c r="G118">
        <v>1000</v>
      </c>
      <c r="H118">
        <f t="shared" si="28"/>
        <v>142.85714285714286</v>
      </c>
      <c r="I118">
        <v>19</v>
      </c>
      <c r="J118" s="1">
        <v>1.18</v>
      </c>
      <c r="K118">
        <v>13</v>
      </c>
      <c r="L118">
        <f t="shared" si="30"/>
        <v>3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7:1</v>
      </c>
      <c r="G119">
        <v>1100</v>
      </c>
      <c r="H119">
        <f t="shared" si="28"/>
        <v>157.14285714285714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7:1</v>
      </c>
      <c r="G120">
        <v>1200</v>
      </c>
      <c r="H120">
        <f t="shared" si="28"/>
        <v>171.42857142857142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AA4-C84F-4539-A1B8-5EF1F9F7C9A3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31</v>
      </c>
      <c r="J5" s="1">
        <v>1.28</v>
      </c>
      <c r="M5">
        <v>30</v>
      </c>
      <c r="N5" s="1">
        <v>0.61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27</v>
      </c>
      <c r="J6" s="1">
        <v>1.27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25</v>
      </c>
      <c r="J7" s="1">
        <v>1.27</v>
      </c>
      <c r="M7">
        <v>24</v>
      </c>
      <c r="N7" s="1">
        <v>0.59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24</v>
      </c>
      <c r="J8" s="1">
        <v>1.26</v>
      </c>
      <c r="M8">
        <v>23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23</v>
      </c>
      <c r="J9" s="1">
        <v>1.26</v>
      </c>
      <c r="M9">
        <v>23</v>
      </c>
      <c r="N9" s="1">
        <v>0.57999999999999996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23</v>
      </c>
      <c r="J10" s="1">
        <v>1.26</v>
      </c>
      <c r="M10">
        <v>22</v>
      </c>
      <c r="N10" s="1">
        <v>0.57999999999999996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22</v>
      </c>
      <c r="J11" s="1">
        <v>1.25</v>
      </c>
      <c r="M11">
        <v>22</v>
      </c>
      <c r="N11" s="1">
        <v>0.57999999999999996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22</v>
      </c>
      <c r="J12" s="1">
        <v>1.25</v>
      </c>
      <c r="M12">
        <v>22</v>
      </c>
      <c r="N12" s="1">
        <v>0.57999999999999996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22</v>
      </c>
      <c r="J13" s="1">
        <v>1.25</v>
      </c>
      <c r="M13">
        <v>22</v>
      </c>
      <c r="N13" s="1">
        <v>0.56999999999999995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22</v>
      </c>
      <c r="J14" s="1">
        <v>1.25</v>
      </c>
      <c r="M14">
        <v>21</v>
      </c>
      <c r="N14" s="1">
        <v>0.56999999999999995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22</v>
      </c>
      <c r="J15" s="1">
        <v>1.25</v>
      </c>
      <c r="M15">
        <v>21</v>
      </c>
      <c r="N15" s="1">
        <v>0.56999999999999995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21</v>
      </c>
      <c r="J16" s="1">
        <v>1.25</v>
      </c>
      <c r="M16">
        <v>21</v>
      </c>
      <c r="N16" s="1">
        <v>0.56999999999999995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26</v>
      </c>
      <c r="J18" s="1">
        <v>1.26</v>
      </c>
      <c r="M18">
        <v>25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23</v>
      </c>
      <c r="J19" s="1">
        <v>1.25</v>
      </c>
      <c r="M19">
        <v>22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22</v>
      </c>
      <c r="J20" s="1">
        <v>1.25</v>
      </c>
      <c r="M20">
        <v>21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21</v>
      </c>
      <c r="J21" s="1">
        <v>1.24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21</v>
      </c>
      <c r="J22" s="1">
        <v>1.24</v>
      </c>
      <c r="M22">
        <v>20</v>
      </c>
      <c r="N22" s="1">
        <v>0.56000000000000005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20</v>
      </c>
      <c r="J23" s="1">
        <v>1.24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20</v>
      </c>
      <c r="J24" s="1">
        <v>1.24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20</v>
      </c>
      <c r="J25" s="1">
        <v>1.23</v>
      </c>
      <c r="M25">
        <v>20</v>
      </c>
      <c r="N25" s="1">
        <v>0.56000000000000005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20</v>
      </c>
      <c r="J26" s="1">
        <v>1.23</v>
      </c>
      <c r="M26">
        <v>20</v>
      </c>
      <c r="N26" s="1">
        <v>0.55000000000000004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20</v>
      </c>
      <c r="J27" s="1">
        <v>1.23</v>
      </c>
      <c r="M27">
        <v>20</v>
      </c>
      <c r="N27" s="1">
        <v>0.55000000000000004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20</v>
      </c>
      <c r="J28" s="1">
        <v>1.23</v>
      </c>
      <c r="M28">
        <v>19</v>
      </c>
      <c r="N28" s="1">
        <v>0.55000000000000004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8:1</v>
      </c>
      <c r="G31">
        <v>100</v>
      </c>
      <c r="H31">
        <f t="shared" ref="H31:H42" si="8">G31/8</f>
        <v>12.5</v>
      </c>
      <c r="I31">
        <v>25</v>
      </c>
      <c r="J31" s="1">
        <v>1.24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8:1</v>
      </c>
      <c r="G32">
        <v>200</v>
      </c>
      <c r="H32">
        <f t="shared" si="8"/>
        <v>25</v>
      </c>
      <c r="I32">
        <v>22</v>
      </c>
      <c r="J32" s="1">
        <v>1.23</v>
      </c>
      <c r="M32">
        <v>22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8:1</v>
      </c>
      <c r="G33">
        <v>300</v>
      </c>
      <c r="H33">
        <f t="shared" si="8"/>
        <v>37.5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8:1</v>
      </c>
      <c r="G34">
        <v>400</v>
      </c>
      <c r="H34">
        <f t="shared" si="8"/>
        <v>50</v>
      </c>
      <c r="I34">
        <v>20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8:1</v>
      </c>
      <c r="G35">
        <v>500</v>
      </c>
      <c r="H35">
        <f t="shared" si="8"/>
        <v>62.5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8:1</v>
      </c>
      <c r="G36">
        <v>600</v>
      </c>
      <c r="H36">
        <f t="shared" si="8"/>
        <v>75</v>
      </c>
      <c r="I36">
        <v>20</v>
      </c>
      <c r="J36" s="1">
        <v>1.22</v>
      </c>
      <c r="M36">
        <v>20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8:1</v>
      </c>
      <c r="G37">
        <v>700</v>
      </c>
      <c r="H37">
        <f t="shared" si="8"/>
        <v>87.5</v>
      </c>
      <c r="I37">
        <v>20</v>
      </c>
      <c r="J37" s="1">
        <v>1.22</v>
      </c>
      <c r="M37">
        <v>19</v>
      </c>
      <c r="N37" s="1">
        <v>0.53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8:1</v>
      </c>
      <c r="G38">
        <v>800</v>
      </c>
      <c r="H38">
        <f t="shared" si="8"/>
        <v>100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8:1</v>
      </c>
      <c r="G39">
        <v>900</v>
      </c>
      <c r="H39">
        <f t="shared" si="8"/>
        <v>112.5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8:1</v>
      </c>
      <c r="G40">
        <v>1000</v>
      </c>
      <c r="H40">
        <f t="shared" si="8"/>
        <v>125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8:1</v>
      </c>
      <c r="G41">
        <v>1100</v>
      </c>
      <c r="H41">
        <f t="shared" si="8"/>
        <v>137.5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8:1</v>
      </c>
      <c r="G42">
        <v>1200</v>
      </c>
      <c r="H42">
        <f t="shared" si="8"/>
        <v>150</v>
      </c>
      <c r="I42">
        <v>19</v>
      </c>
      <c r="J42" s="1">
        <v>1.21</v>
      </c>
      <c r="M42">
        <v>19</v>
      </c>
      <c r="N42" s="1">
        <v>0.53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8:1</v>
      </c>
      <c r="G44">
        <v>100</v>
      </c>
      <c r="H44">
        <f t="shared" ref="H44:H55" si="11">G44/8</f>
        <v>12.5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8:1</v>
      </c>
      <c r="G45">
        <v>200</v>
      </c>
      <c r="H45">
        <f t="shared" si="11"/>
        <v>25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8:1</v>
      </c>
      <c r="G46">
        <v>300</v>
      </c>
      <c r="H46">
        <f t="shared" si="11"/>
        <v>37.5</v>
      </c>
      <c r="I46">
        <v>21</v>
      </c>
      <c r="J46" s="1">
        <v>1.21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8:1</v>
      </c>
      <c r="G47">
        <v>400</v>
      </c>
      <c r="H47">
        <f t="shared" si="11"/>
        <v>50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8:1</v>
      </c>
      <c r="G48">
        <v>500</v>
      </c>
      <c r="H48">
        <f t="shared" si="11"/>
        <v>62.5</v>
      </c>
      <c r="I48">
        <v>20</v>
      </c>
      <c r="J48" s="1">
        <v>1.21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8:1</v>
      </c>
      <c r="G49">
        <v>600</v>
      </c>
      <c r="H49">
        <f t="shared" si="11"/>
        <v>75</v>
      </c>
      <c r="I49">
        <v>20</v>
      </c>
      <c r="J49" s="1">
        <v>1.2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8:1</v>
      </c>
      <c r="G50">
        <v>700</v>
      </c>
      <c r="H50">
        <f t="shared" si="11"/>
        <v>87.5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8:1</v>
      </c>
      <c r="G51">
        <v>800</v>
      </c>
      <c r="H51">
        <f t="shared" si="11"/>
        <v>100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8:1</v>
      </c>
      <c r="G52">
        <v>900</v>
      </c>
      <c r="H52">
        <f t="shared" si="11"/>
        <v>112.5</v>
      </c>
      <c r="I52">
        <v>19</v>
      </c>
      <c r="J52" s="1">
        <v>1.2</v>
      </c>
      <c r="M52">
        <v>19</v>
      </c>
      <c r="N52" s="1">
        <v>0.51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8:1</v>
      </c>
      <c r="G53">
        <v>1000</v>
      </c>
      <c r="H53">
        <f t="shared" si="11"/>
        <v>125</v>
      </c>
      <c r="I53">
        <v>19</v>
      </c>
      <c r="J53" s="1">
        <v>1.2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8:1</v>
      </c>
      <c r="G54">
        <v>1100</v>
      </c>
      <c r="H54">
        <f t="shared" si="11"/>
        <v>137.5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8:1</v>
      </c>
      <c r="G55">
        <v>1200</v>
      </c>
      <c r="H55">
        <f t="shared" si="11"/>
        <v>150</v>
      </c>
      <c r="I55">
        <v>19</v>
      </c>
      <c r="J55" s="1">
        <v>1.2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8:1</v>
      </c>
      <c r="G57">
        <v>100</v>
      </c>
      <c r="H57">
        <f t="shared" ref="H57:H68" si="14">G57/8</f>
        <v>12.5</v>
      </c>
      <c r="I57">
        <v>25</v>
      </c>
      <c r="J57" s="1">
        <v>1.23</v>
      </c>
      <c r="M57">
        <v>24</v>
      </c>
      <c r="N57" s="1">
        <v>0.55000000000000004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8:1</v>
      </c>
      <c r="G58">
        <v>200</v>
      </c>
      <c r="H58">
        <f t="shared" si="14"/>
        <v>25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8:1</v>
      </c>
      <c r="G59">
        <v>300</v>
      </c>
      <c r="H59">
        <f t="shared" si="14"/>
        <v>37.5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8:1</v>
      </c>
      <c r="G60">
        <v>400</v>
      </c>
      <c r="H60">
        <f t="shared" si="14"/>
        <v>50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8:1</v>
      </c>
      <c r="G61">
        <v>500</v>
      </c>
      <c r="H61">
        <f t="shared" si="14"/>
        <v>62.5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8:1</v>
      </c>
      <c r="G62">
        <v>600</v>
      </c>
      <c r="H62">
        <f t="shared" si="14"/>
        <v>75</v>
      </c>
      <c r="I62">
        <v>20</v>
      </c>
      <c r="J62" s="1">
        <v>1.2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8:1</v>
      </c>
      <c r="G63">
        <v>700</v>
      </c>
      <c r="H63">
        <f t="shared" si="14"/>
        <v>87.5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8:1</v>
      </c>
      <c r="G64">
        <v>800</v>
      </c>
      <c r="H64">
        <f t="shared" si="14"/>
        <v>100</v>
      </c>
      <c r="I64">
        <v>19</v>
      </c>
      <c r="J64" s="1">
        <v>1.19</v>
      </c>
      <c r="M64">
        <v>19</v>
      </c>
      <c r="N64" s="1">
        <v>0.51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8:1</v>
      </c>
      <c r="G65">
        <v>900</v>
      </c>
      <c r="H65">
        <f t="shared" si="14"/>
        <v>112.5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8:1</v>
      </c>
      <c r="G66">
        <v>1000</v>
      </c>
      <c r="H66">
        <f t="shared" si="14"/>
        <v>125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8:1</v>
      </c>
      <c r="G67">
        <v>1100</v>
      </c>
      <c r="H67">
        <f t="shared" si="14"/>
        <v>137.5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8:1</v>
      </c>
      <c r="G68">
        <v>1200</v>
      </c>
      <c r="H68">
        <f t="shared" si="14"/>
        <v>150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8:1</v>
      </c>
      <c r="G70">
        <v>100</v>
      </c>
      <c r="H70">
        <f t="shared" ref="H70:H81" si="17">G70/8</f>
        <v>12.5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8:1</v>
      </c>
      <c r="G71">
        <v>200</v>
      </c>
      <c r="H71">
        <f t="shared" si="17"/>
        <v>25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8:1</v>
      </c>
      <c r="G72">
        <v>300</v>
      </c>
      <c r="H72">
        <f t="shared" si="17"/>
        <v>37.5</v>
      </c>
      <c r="I72">
        <v>21</v>
      </c>
      <c r="J72" s="1">
        <v>1.2</v>
      </c>
      <c r="M72">
        <v>20</v>
      </c>
      <c r="N72" s="1">
        <v>0.52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8:1</v>
      </c>
      <c r="G73">
        <v>400</v>
      </c>
      <c r="H73">
        <f t="shared" si="17"/>
        <v>50</v>
      </c>
      <c r="I73">
        <v>20</v>
      </c>
      <c r="J73" s="1">
        <v>1.2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8:1</v>
      </c>
      <c r="G74">
        <v>500</v>
      </c>
      <c r="H74">
        <f t="shared" si="17"/>
        <v>62.5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8:1</v>
      </c>
      <c r="G75">
        <v>600</v>
      </c>
      <c r="H75">
        <f t="shared" si="17"/>
        <v>75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8:1</v>
      </c>
      <c r="G76">
        <v>700</v>
      </c>
      <c r="H76">
        <f t="shared" si="17"/>
        <v>87.5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8:1</v>
      </c>
      <c r="G77">
        <v>800</v>
      </c>
      <c r="H77">
        <f t="shared" si="17"/>
        <v>100</v>
      </c>
      <c r="I77">
        <v>19</v>
      </c>
      <c r="J77" s="1">
        <v>1.19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8:1</v>
      </c>
      <c r="G78">
        <v>900</v>
      </c>
      <c r="H78">
        <f t="shared" si="17"/>
        <v>112.5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8:1</v>
      </c>
      <c r="G79">
        <v>1000</v>
      </c>
      <c r="H79">
        <f t="shared" si="17"/>
        <v>125</v>
      </c>
      <c r="I79">
        <v>19</v>
      </c>
      <c r="J79" s="1">
        <v>1.18</v>
      </c>
      <c r="M79">
        <v>19</v>
      </c>
      <c r="N79" s="1">
        <v>0.5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8:1</v>
      </c>
      <c r="G80">
        <v>1100</v>
      </c>
      <c r="H80">
        <f t="shared" si="17"/>
        <v>137.5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8:1</v>
      </c>
      <c r="G81">
        <v>1200</v>
      </c>
      <c r="H81">
        <f t="shared" si="17"/>
        <v>150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8:1</v>
      </c>
      <c r="G83">
        <v>100</v>
      </c>
      <c r="H83">
        <f t="shared" ref="H83:H94" si="20">G83/8</f>
        <v>12.5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8:1</v>
      </c>
      <c r="G84">
        <v>200</v>
      </c>
      <c r="H84">
        <f t="shared" si="20"/>
        <v>25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8:1</v>
      </c>
      <c r="G85">
        <v>300</v>
      </c>
      <c r="H85">
        <f t="shared" si="20"/>
        <v>37.5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8:1</v>
      </c>
      <c r="G86">
        <v>400</v>
      </c>
      <c r="H86">
        <f t="shared" si="20"/>
        <v>50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8:1</v>
      </c>
      <c r="G87">
        <v>500</v>
      </c>
      <c r="H87">
        <f t="shared" si="20"/>
        <v>62.5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8:1</v>
      </c>
      <c r="G88">
        <v>600</v>
      </c>
      <c r="H88">
        <f t="shared" si="20"/>
        <v>75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8:1</v>
      </c>
      <c r="G89">
        <v>700</v>
      </c>
      <c r="H89">
        <f t="shared" si="20"/>
        <v>87.5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8:1</v>
      </c>
      <c r="G90">
        <v>800</v>
      </c>
      <c r="H90">
        <f t="shared" si="20"/>
        <v>100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8:1</v>
      </c>
      <c r="G91">
        <v>900</v>
      </c>
      <c r="H91">
        <f t="shared" si="20"/>
        <v>112.5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8:1</v>
      </c>
      <c r="G92">
        <v>1000</v>
      </c>
      <c r="H92">
        <f t="shared" si="20"/>
        <v>125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8:1</v>
      </c>
      <c r="G93">
        <v>1100</v>
      </c>
      <c r="H93">
        <f t="shared" si="20"/>
        <v>137.5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8:1</v>
      </c>
      <c r="G94">
        <v>1200</v>
      </c>
      <c r="H94">
        <f t="shared" si="20"/>
        <v>150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8:1</v>
      </c>
      <c r="G96">
        <v>100</v>
      </c>
      <c r="H96">
        <f t="shared" ref="H96:H107" si="25">G96/8</f>
        <v>12.5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8:1</v>
      </c>
      <c r="G97">
        <v>200</v>
      </c>
      <c r="H97">
        <f t="shared" si="25"/>
        <v>25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8:1</v>
      </c>
      <c r="G98">
        <v>300</v>
      </c>
      <c r="H98">
        <f t="shared" si="25"/>
        <v>37.5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8:1</v>
      </c>
      <c r="G99">
        <v>400</v>
      </c>
      <c r="H99">
        <f t="shared" si="25"/>
        <v>50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8:1</v>
      </c>
      <c r="G100">
        <v>500</v>
      </c>
      <c r="H100">
        <f t="shared" si="25"/>
        <v>62.5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8:1</v>
      </c>
      <c r="G101">
        <v>600</v>
      </c>
      <c r="H101">
        <f t="shared" si="25"/>
        <v>75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8:1</v>
      </c>
      <c r="G102">
        <v>700</v>
      </c>
      <c r="H102">
        <f t="shared" si="25"/>
        <v>87.5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8:1</v>
      </c>
      <c r="G103">
        <v>800</v>
      </c>
      <c r="H103">
        <f t="shared" si="25"/>
        <v>100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8:1</v>
      </c>
      <c r="G104">
        <v>900</v>
      </c>
      <c r="H104">
        <f t="shared" si="25"/>
        <v>112.5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8:1</v>
      </c>
      <c r="G105">
        <v>1000</v>
      </c>
      <c r="H105">
        <f t="shared" si="25"/>
        <v>125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8:1</v>
      </c>
      <c r="G106">
        <v>1100</v>
      </c>
      <c r="H106">
        <f t="shared" si="25"/>
        <v>137.5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8:1</v>
      </c>
      <c r="G107">
        <v>1200</v>
      </c>
      <c r="H107">
        <f t="shared" si="25"/>
        <v>150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12</v>
      </c>
      <c r="D109">
        <f>24-C109-B109</f>
        <v>4</v>
      </c>
      <c r="E109" t="s">
        <v>0</v>
      </c>
      <c r="F109" s="2" t="str">
        <f t="shared" ref="F109:F120" si="27">G109/H109&amp;":"&amp;G109/G109</f>
        <v>8:1</v>
      </c>
      <c r="G109">
        <v>100</v>
      </c>
      <c r="H109">
        <f t="shared" ref="H109:H120" si="28">G109/8</f>
        <v>12.5</v>
      </c>
      <c r="I109">
        <v>25</v>
      </c>
      <c r="J109" s="1">
        <v>1.22</v>
      </c>
      <c r="K109">
        <v>9</v>
      </c>
      <c r="L109">
        <f>24-B109-K109</f>
        <v>7</v>
      </c>
      <c r="M109">
        <v>24</v>
      </c>
      <c r="N109" s="1">
        <v>0.55000000000000004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8:1</v>
      </c>
      <c r="G110">
        <v>200</v>
      </c>
      <c r="H110">
        <f t="shared" si="28"/>
        <v>25</v>
      </c>
      <c r="I110">
        <v>22</v>
      </c>
      <c r="J110" s="1">
        <v>1.21</v>
      </c>
      <c r="K110">
        <v>10</v>
      </c>
      <c r="L110">
        <f t="shared" ref="L110:L120" si="30">24-B110-K110</f>
        <v>6</v>
      </c>
      <c r="M110">
        <v>21</v>
      </c>
      <c r="N110" s="1">
        <v>0.53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8:1</v>
      </c>
      <c r="G111">
        <v>300</v>
      </c>
      <c r="H111">
        <f t="shared" si="28"/>
        <v>37.5</v>
      </c>
      <c r="I111">
        <v>21</v>
      </c>
      <c r="J111" s="1">
        <v>1.2</v>
      </c>
      <c r="K111">
        <v>10</v>
      </c>
      <c r="L111">
        <f t="shared" si="30"/>
        <v>6</v>
      </c>
      <c r="M111">
        <v>20</v>
      </c>
      <c r="N111" s="1">
        <v>0.52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8:1</v>
      </c>
      <c r="G112">
        <v>400</v>
      </c>
      <c r="H112">
        <f t="shared" si="28"/>
        <v>50</v>
      </c>
      <c r="I112">
        <v>20</v>
      </c>
      <c r="J112" s="1">
        <v>1.19</v>
      </c>
      <c r="K112">
        <v>11</v>
      </c>
      <c r="L112">
        <f t="shared" si="30"/>
        <v>5</v>
      </c>
      <c r="M112">
        <v>20</v>
      </c>
      <c r="N112" s="1">
        <v>0.51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8:1</v>
      </c>
      <c r="G113">
        <v>500</v>
      </c>
      <c r="H113">
        <f t="shared" si="28"/>
        <v>62.5</v>
      </c>
      <c r="I113">
        <v>20</v>
      </c>
      <c r="J113" s="1">
        <v>1.19</v>
      </c>
      <c r="K113">
        <v>12</v>
      </c>
      <c r="L113">
        <f t="shared" si="30"/>
        <v>4</v>
      </c>
      <c r="M113">
        <v>20</v>
      </c>
      <c r="N113" s="1">
        <v>0.51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8:1</v>
      </c>
      <c r="G114">
        <v>600</v>
      </c>
      <c r="H114">
        <f t="shared" si="28"/>
        <v>75</v>
      </c>
      <c r="I114">
        <v>20</v>
      </c>
      <c r="J114" s="1">
        <v>1.19</v>
      </c>
      <c r="K114">
        <v>12</v>
      </c>
      <c r="L114">
        <f t="shared" si="30"/>
        <v>4</v>
      </c>
      <c r="M114">
        <v>19</v>
      </c>
      <c r="N114" s="1">
        <v>0.5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8:1</v>
      </c>
      <c r="G115">
        <v>700</v>
      </c>
      <c r="H115">
        <f t="shared" si="28"/>
        <v>87.5</v>
      </c>
      <c r="I115">
        <v>19</v>
      </c>
      <c r="J115" s="1">
        <v>1.19</v>
      </c>
      <c r="K115">
        <v>12</v>
      </c>
      <c r="L115">
        <f t="shared" si="30"/>
        <v>4</v>
      </c>
      <c r="M115">
        <v>19</v>
      </c>
      <c r="N115" s="1">
        <v>0.5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8:1</v>
      </c>
      <c r="G116">
        <v>800</v>
      </c>
      <c r="H116">
        <f t="shared" si="28"/>
        <v>100</v>
      </c>
      <c r="I116">
        <v>19</v>
      </c>
      <c r="J116" s="1">
        <v>1.18</v>
      </c>
      <c r="K116">
        <v>12</v>
      </c>
      <c r="L116">
        <f t="shared" si="30"/>
        <v>4</v>
      </c>
      <c r="M116">
        <v>19</v>
      </c>
      <c r="N116" s="1">
        <v>0.5</v>
      </c>
    </row>
    <row r="117" spans="2:14" x14ac:dyDescent="0.25">
      <c r="B117">
        <v>8</v>
      </c>
      <c r="C117">
        <v>13</v>
      </c>
      <c r="D117">
        <f t="shared" si="29"/>
        <v>3</v>
      </c>
      <c r="E117" t="s">
        <v>0</v>
      </c>
      <c r="F117" s="2" t="str">
        <f t="shared" si="27"/>
        <v>8:1</v>
      </c>
      <c r="G117">
        <v>900</v>
      </c>
      <c r="H117">
        <f t="shared" si="28"/>
        <v>112.5</v>
      </c>
      <c r="I117">
        <v>19</v>
      </c>
      <c r="J117" s="1">
        <v>1.18</v>
      </c>
      <c r="K117">
        <v>13</v>
      </c>
      <c r="L117">
        <f t="shared" si="30"/>
        <v>3</v>
      </c>
      <c r="M117">
        <v>19</v>
      </c>
      <c r="N117" s="1">
        <v>0.5</v>
      </c>
    </row>
    <row r="118" spans="2:14" x14ac:dyDescent="0.25">
      <c r="B118">
        <v>8</v>
      </c>
      <c r="C118">
        <v>14</v>
      </c>
      <c r="D118">
        <f t="shared" si="29"/>
        <v>2</v>
      </c>
      <c r="E118" t="s">
        <v>0</v>
      </c>
      <c r="F118" s="2" t="str">
        <f t="shared" si="27"/>
        <v>8:1</v>
      </c>
      <c r="G118">
        <v>1000</v>
      </c>
      <c r="H118">
        <f t="shared" si="28"/>
        <v>125</v>
      </c>
      <c r="I118">
        <v>19</v>
      </c>
      <c r="J118" s="1">
        <v>1.18</v>
      </c>
      <c r="K118">
        <v>13</v>
      </c>
      <c r="L118">
        <f t="shared" si="30"/>
        <v>3</v>
      </c>
      <c r="M118">
        <v>19</v>
      </c>
      <c r="N118" s="1">
        <v>0.49</v>
      </c>
    </row>
    <row r="119" spans="2:14" x14ac:dyDescent="0.25">
      <c r="B119">
        <v>8</v>
      </c>
      <c r="C119">
        <v>14</v>
      </c>
      <c r="D119">
        <f t="shared" si="29"/>
        <v>2</v>
      </c>
      <c r="E119" t="s">
        <v>0</v>
      </c>
      <c r="F119" s="2" t="str">
        <f t="shared" si="27"/>
        <v>8:1</v>
      </c>
      <c r="G119">
        <v>1100</v>
      </c>
      <c r="H119">
        <f t="shared" si="28"/>
        <v>137.5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8:1</v>
      </c>
      <c r="G120">
        <v>1200</v>
      </c>
      <c r="H120">
        <f t="shared" si="28"/>
        <v>150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48E0-40D5-4569-B774-83E1166EBC07}">
  <dimension ref="A1:N172"/>
  <sheetViews>
    <sheetView topLeftCell="A94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31</v>
      </c>
      <c r="J5" s="1">
        <v>1.28</v>
      </c>
      <c r="M5">
        <v>30</v>
      </c>
      <c r="N5" s="1">
        <v>0.61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27</v>
      </c>
      <c r="J6" s="1">
        <v>1.27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25</v>
      </c>
      <c r="J7" s="1">
        <v>1.27</v>
      </c>
      <c r="M7">
        <v>24</v>
      </c>
      <c r="N7" s="1">
        <v>0.59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24</v>
      </c>
      <c r="J8" s="1">
        <v>1.26</v>
      </c>
      <c r="M8">
        <v>23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23</v>
      </c>
      <c r="J9" s="1">
        <v>1.26</v>
      </c>
      <c r="M9">
        <v>23</v>
      </c>
      <c r="N9" s="1">
        <v>0.59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23</v>
      </c>
      <c r="J10" s="1">
        <v>1.26</v>
      </c>
      <c r="M10">
        <v>22</v>
      </c>
      <c r="N10" s="1">
        <v>0.57999999999999996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22</v>
      </c>
      <c r="J11" s="1">
        <v>1.26</v>
      </c>
      <c r="M11">
        <v>22</v>
      </c>
      <c r="N11" s="1">
        <v>0.57999999999999996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22</v>
      </c>
      <c r="J12" s="1">
        <v>1.25</v>
      </c>
      <c r="M12">
        <v>22</v>
      </c>
      <c r="N12" s="1">
        <v>0.57999999999999996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22</v>
      </c>
      <c r="J13" s="1">
        <v>1.25</v>
      </c>
      <c r="M13">
        <v>22</v>
      </c>
      <c r="N13" s="1">
        <v>0.57999999999999996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22</v>
      </c>
      <c r="J14" s="1">
        <v>1.25</v>
      </c>
      <c r="M14">
        <v>21</v>
      </c>
      <c r="N14" s="1">
        <v>0.56999999999999995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22</v>
      </c>
      <c r="J15" s="1">
        <v>1.25</v>
      </c>
      <c r="M15">
        <v>21</v>
      </c>
      <c r="N15" s="1">
        <v>0.56999999999999995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21</v>
      </c>
      <c r="J16" s="1">
        <v>1.25</v>
      </c>
      <c r="M16">
        <v>21</v>
      </c>
      <c r="N16" s="1">
        <v>0.56999999999999995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26</v>
      </c>
      <c r="J18" s="1">
        <v>1.26</v>
      </c>
      <c r="M18">
        <v>25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23</v>
      </c>
      <c r="J19" s="1">
        <v>1.26</v>
      </c>
      <c r="M19">
        <v>22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22</v>
      </c>
      <c r="J20" s="1">
        <v>1.25</v>
      </c>
      <c r="M20">
        <v>21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21</v>
      </c>
      <c r="J21" s="1">
        <v>1.25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21</v>
      </c>
      <c r="J22" s="1">
        <v>1.24</v>
      </c>
      <c r="M22">
        <v>20</v>
      </c>
      <c r="N22" s="1">
        <v>0.56999999999999995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20</v>
      </c>
      <c r="J23" s="1">
        <v>1.24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20</v>
      </c>
      <c r="J24" s="1">
        <v>1.24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20</v>
      </c>
      <c r="J25" s="1">
        <v>1.24</v>
      </c>
      <c r="M25">
        <v>20</v>
      </c>
      <c r="N25" s="1">
        <v>0.56000000000000005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20</v>
      </c>
      <c r="J26" s="1">
        <v>1.23</v>
      </c>
      <c r="M26">
        <v>20</v>
      </c>
      <c r="N26" s="1">
        <v>0.55000000000000004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20</v>
      </c>
      <c r="J27" s="1">
        <v>1.23</v>
      </c>
      <c r="M27">
        <v>20</v>
      </c>
      <c r="N27" s="1">
        <v>0.55000000000000004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20</v>
      </c>
      <c r="J28" s="1">
        <v>1.23</v>
      </c>
      <c r="M28">
        <v>19</v>
      </c>
      <c r="N28" s="1">
        <v>0.55000000000000004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9:1</v>
      </c>
      <c r="G31">
        <v>100</v>
      </c>
      <c r="H31">
        <f t="shared" ref="H31:H42" si="8">G31/9</f>
        <v>11.111111111111111</v>
      </c>
      <c r="I31">
        <v>25</v>
      </c>
      <c r="J31" s="1">
        <v>1.25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9:1</v>
      </c>
      <c r="G32">
        <v>200</v>
      </c>
      <c r="H32">
        <f t="shared" si="8"/>
        <v>22.222222222222221</v>
      </c>
      <c r="I32">
        <v>22</v>
      </c>
      <c r="J32" s="1">
        <v>1.23</v>
      </c>
      <c r="M32">
        <v>22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9:1</v>
      </c>
      <c r="G33">
        <v>300</v>
      </c>
      <c r="H33">
        <f t="shared" si="8"/>
        <v>33.333333333333336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9:1</v>
      </c>
      <c r="G34">
        <v>400</v>
      </c>
      <c r="H34">
        <f t="shared" si="8"/>
        <v>44.444444444444443</v>
      </c>
      <c r="I34">
        <v>20</v>
      </c>
      <c r="J34" s="1">
        <v>1.22</v>
      </c>
      <c r="M34">
        <v>20</v>
      </c>
      <c r="N34" s="1">
        <v>0.54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9:1</v>
      </c>
      <c r="G35">
        <v>500</v>
      </c>
      <c r="H35">
        <f t="shared" si="8"/>
        <v>55.555555555555557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9:1</v>
      </c>
      <c r="G36">
        <v>600</v>
      </c>
      <c r="H36">
        <f t="shared" si="8"/>
        <v>66.666666666666671</v>
      </c>
      <c r="I36">
        <v>20</v>
      </c>
      <c r="J36" s="1">
        <v>1.22</v>
      </c>
      <c r="M36">
        <v>20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9:1</v>
      </c>
      <c r="G37">
        <v>700</v>
      </c>
      <c r="H37">
        <f t="shared" si="8"/>
        <v>77.777777777777771</v>
      </c>
      <c r="I37">
        <v>20</v>
      </c>
      <c r="J37" s="1">
        <v>1.22</v>
      </c>
      <c r="M37">
        <v>19</v>
      </c>
      <c r="N37" s="1">
        <v>0.54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9:1</v>
      </c>
      <c r="G38">
        <v>800</v>
      </c>
      <c r="H38">
        <f t="shared" si="8"/>
        <v>88.888888888888886</v>
      </c>
      <c r="I38">
        <v>20</v>
      </c>
      <c r="J38" s="1">
        <v>1.21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9:1</v>
      </c>
      <c r="G39">
        <v>900</v>
      </c>
      <c r="H39">
        <f t="shared" si="8"/>
        <v>100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9:1</v>
      </c>
      <c r="G40">
        <v>1000</v>
      </c>
      <c r="H40">
        <f t="shared" si="8"/>
        <v>111.11111111111111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9:1</v>
      </c>
      <c r="G41">
        <v>1100</v>
      </c>
      <c r="H41">
        <f t="shared" si="8"/>
        <v>122.22222222222223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9:1</v>
      </c>
      <c r="G42">
        <v>1200</v>
      </c>
      <c r="H42">
        <f t="shared" si="8"/>
        <v>133.33333333333334</v>
      </c>
      <c r="I42">
        <v>19</v>
      </c>
      <c r="J42" s="1">
        <v>1.21</v>
      </c>
      <c r="M42">
        <v>19</v>
      </c>
      <c r="N42" s="1">
        <v>0.53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9:1</v>
      </c>
      <c r="G44">
        <v>100</v>
      </c>
      <c r="H44">
        <f t="shared" ref="H44:H55" si="11">G44/9</f>
        <v>11.111111111111111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9:1</v>
      </c>
      <c r="G45">
        <v>200</v>
      </c>
      <c r="H45">
        <f t="shared" si="11"/>
        <v>22.222222222222221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9:1</v>
      </c>
      <c r="G46">
        <v>300</v>
      </c>
      <c r="H46">
        <f t="shared" si="11"/>
        <v>33.333333333333336</v>
      </c>
      <c r="I46">
        <v>21</v>
      </c>
      <c r="J46" s="1">
        <v>1.21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9:1</v>
      </c>
      <c r="G47">
        <v>400</v>
      </c>
      <c r="H47">
        <f t="shared" si="11"/>
        <v>44.444444444444443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9:1</v>
      </c>
      <c r="G48">
        <v>500</v>
      </c>
      <c r="H48">
        <f t="shared" si="11"/>
        <v>55.555555555555557</v>
      </c>
      <c r="I48">
        <v>20</v>
      </c>
      <c r="J48" s="1">
        <v>1.21</v>
      </c>
      <c r="M48">
        <v>20</v>
      </c>
      <c r="N48" s="1">
        <v>0.52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9:1</v>
      </c>
      <c r="G49">
        <v>600</v>
      </c>
      <c r="H49">
        <f t="shared" si="11"/>
        <v>66.666666666666671</v>
      </c>
      <c r="I49">
        <v>20</v>
      </c>
      <c r="J49" s="1">
        <v>1.2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9:1</v>
      </c>
      <c r="G50">
        <v>700</v>
      </c>
      <c r="H50">
        <f t="shared" si="11"/>
        <v>77.777777777777771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9:1</v>
      </c>
      <c r="G51">
        <v>800</v>
      </c>
      <c r="H51">
        <f t="shared" si="11"/>
        <v>88.888888888888886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9:1</v>
      </c>
      <c r="G52">
        <v>900</v>
      </c>
      <c r="H52">
        <f t="shared" si="11"/>
        <v>100</v>
      </c>
      <c r="I52">
        <v>19</v>
      </c>
      <c r="J52" s="1">
        <v>1.2</v>
      </c>
      <c r="M52">
        <v>19</v>
      </c>
      <c r="N52" s="1">
        <v>0.52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9:1</v>
      </c>
      <c r="G53">
        <v>1000</v>
      </c>
      <c r="H53">
        <f t="shared" si="11"/>
        <v>111.11111111111111</v>
      </c>
      <c r="I53">
        <v>19</v>
      </c>
      <c r="J53" s="1">
        <v>1.2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9:1</v>
      </c>
      <c r="G54">
        <v>1100</v>
      </c>
      <c r="H54">
        <f t="shared" si="11"/>
        <v>122.22222222222223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9:1</v>
      </c>
      <c r="G55">
        <v>1200</v>
      </c>
      <c r="H55">
        <f t="shared" si="11"/>
        <v>133.33333333333334</v>
      </c>
      <c r="I55">
        <v>19</v>
      </c>
      <c r="J55" s="1">
        <v>1.2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9:1</v>
      </c>
      <c r="G57">
        <v>100</v>
      </c>
      <c r="H57">
        <f t="shared" ref="H57:H68" si="14">G57/9</f>
        <v>11.111111111111111</v>
      </c>
      <c r="I57">
        <v>25</v>
      </c>
      <c r="J57" s="1">
        <v>1.23</v>
      </c>
      <c r="M57">
        <v>24</v>
      </c>
      <c r="N57" s="1">
        <v>0.55000000000000004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9:1</v>
      </c>
      <c r="G58">
        <v>200</v>
      </c>
      <c r="H58">
        <f t="shared" si="14"/>
        <v>22.222222222222221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9:1</v>
      </c>
      <c r="G59">
        <v>300</v>
      </c>
      <c r="H59">
        <f t="shared" si="14"/>
        <v>33.333333333333336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9:1</v>
      </c>
      <c r="G60">
        <v>400</v>
      </c>
      <c r="H60">
        <f t="shared" si="14"/>
        <v>44.444444444444443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9:1</v>
      </c>
      <c r="G61">
        <v>500</v>
      </c>
      <c r="H61">
        <f t="shared" si="14"/>
        <v>55.555555555555557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9:1</v>
      </c>
      <c r="G62">
        <v>600</v>
      </c>
      <c r="H62">
        <f t="shared" si="14"/>
        <v>66.666666666666671</v>
      </c>
      <c r="I62">
        <v>20</v>
      </c>
      <c r="J62" s="1">
        <v>1.2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9:1</v>
      </c>
      <c r="G63">
        <v>700</v>
      </c>
      <c r="H63">
        <f t="shared" si="14"/>
        <v>77.777777777777771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9:1</v>
      </c>
      <c r="G64">
        <v>800</v>
      </c>
      <c r="H64">
        <f t="shared" si="14"/>
        <v>88.888888888888886</v>
      </c>
      <c r="I64">
        <v>19</v>
      </c>
      <c r="J64" s="1">
        <v>1.19</v>
      </c>
      <c r="M64">
        <v>19</v>
      </c>
      <c r="N64" s="1">
        <v>0.51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9:1</v>
      </c>
      <c r="G65">
        <v>900</v>
      </c>
      <c r="H65">
        <f t="shared" si="14"/>
        <v>100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9:1</v>
      </c>
      <c r="G66">
        <v>1000</v>
      </c>
      <c r="H66">
        <f t="shared" si="14"/>
        <v>111.11111111111111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9:1</v>
      </c>
      <c r="G67">
        <v>1100</v>
      </c>
      <c r="H67">
        <f t="shared" si="14"/>
        <v>122.22222222222223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9:1</v>
      </c>
      <c r="G68">
        <v>1200</v>
      </c>
      <c r="H68">
        <f t="shared" si="14"/>
        <v>133.33333333333334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9:1</v>
      </c>
      <c r="G70">
        <v>100</v>
      </c>
      <c r="H70">
        <f t="shared" ref="H70:H81" si="17">G70/9</f>
        <v>11.111111111111111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9:1</v>
      </c>
      <c r="G71">
        <v>200</v>
      </c>
      <c r="H71">
        <f t="shared" si="17"/>
        <v>22.222222222222221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9:1</v>
      </c>
      <c r="G72">
        <v>300</v>
      </c>
      <c r="H72">
        <f t="shared" si="17"/>
        <v>33.333333333333336</v>
      </c>
      <c r="I72">
        <v>21</v>
      </c>
      <c r="J72" s="1">
        <v>1.2</v>
      </c>
      <c r="M72">
        <v>20</v>
      </c>
      <c r="N72" s="1">
        <v>0.52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9:1</v>
      </c>
      <c r="G73">
        <v>400</v>
      </c>
      <c r="H73">
        <f t="shared" si="17"/>
        <v>44.444444444444443</v>
      </c>
      <c r="I73">
        <v>20</v>
      </c>
      <c r="J73" s="1">
        <v>1.2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9:1</v>
      </c>
      <c r="G74">
        <v>500</v>
      </c>
      <c r="H74">
        <f t="shared" si="17"/>
        <v>55.555555555555557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9:1</v>
      </c>
      <c r="G75">
        <v>600</v>
      </c>
      <c r="H75">
        <f t="shared" si="17"/>
        <v>66.666666666666671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9:1</v>
      </c>
      <c r="G76">
        <v>700</v>
      </c>
      <c r="H76">
        <f t="shared" si="17"/>
        <v>77.777777777777771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9:1</v>
      </c>
      <c r="G77">
        <v>800</v>
      </c>
      <c r="H77">
        <f t="shared" si="17"/>
        <v>88.888888888888886</v>
      </c>
      <c r="I77">
        <v>19</v>
      </c>
      <c r="J77" s="1">
        <v>1.19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9:1</v>
      </c>
      <c r="G78">
        <v>900</v>
      </c>
      <c r="H78">
        <f t="shared" si="17"/>
        <v>100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9:1</v>
      </c>
      <c r="G79">
        <v>1000</v>
      </c>
      <c r="H79">
        <f t="shared" si="17"/>
        <v>111.11111111111111</v>
      </c>
      <c r="I79">
        <v>19</v>
      </c>
      <c r="J79" s="1">
        <v>1.18</v>
      </c>
      <c r="M79">
        <v>19</v>
      </c>
      <c r="N79" s="1">
        <v>0.5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9:1</v>
      </c>
      <c r="G80">
        <v>1100</v>
      </c>
      <c r="H80">
        <f t="shared" si="17"/>
        <v>122.22222222222223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9:1</v>
      </c>
      <c r="G81">
        <v>1200</v>
      </c>
      <c r="H81">
        <f t="shared" si="17"/>
        <v>133.33333333333334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9:1</v>
      </c>
      <c r="G83">
        <v>100</v>
      </c>
      <c r="H83">
        <f t="shared" ref="H83:H94" si="20">G83/9</f>
        <v>11.111111111111111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9:1</v>
      </c>
      <c r="G84">
        <v>200</v>
      </c>
      <c r="H84">
        <f t="shared" si="20"/>
        <v>22.222222222222221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9:1</v>
      </c>
      <c r="G85">
        <v>300</v>
      </c>
      <c r="H85">
        <f t="shared" si="20"/>
        <v>33.333333333333336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9:1</v>
      </c>
      <c r="G86">
        <v>400</v>
      </c>
      <c r="H86">
        <f t="shared" si="20"/>
        <v>44.444444444444443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9:1</v>
      </c>
      <c r="G87">
        <v>500</v>
      </c>
      <c r="H87">
        <f t="shared" si="20"/>
        <v>55.555555555555557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9:1</v>
      </c>
      <c r="G88">
        <v>600</v>
      </c>
      <c r="H88">
        <f t="shared" si="20"/>
        <v>66.666666666666671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9:1</v>
      </c>
      <c r="G89">
        <v>700</v>
      </c>
      <c r="H89">
        <f t="shared" si="20"/>
        <v>77.777777777777771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9:1</v>
      </c>
      <c r="G90">
        <v>800</v>
      </c>
      <c r="H90">
        <f t="shared" si="20"/>
        <v>88.888888888888886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9:1</v>
      </c>
      <c r="G91">
        <v>900</v>
      </c>
      <c r="H91">
        <f t="shared" si="20"/>
        <v>100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9:1</v>
      </c>
      <c r="G92">
        <v>1000</v>
      </c>
      <c r="H92">
        <f t="shared" si="20"/>
        <v>111.11111111111111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9:1</v>
      </c>
      <c r="G93">
        <v>1100</v>
      </c>
      <c r="H93">
        <f t="shared" si="20"/>
        <v>122.22222222222223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9:1</v>
      </c>
      <c r="G94">
        <v>1200</v>
      </c>
      <c r="H94">
        <f t="shared" si="20"/>
        <v>133.33333333333334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9:1</v>
      </c>
      <c r="G96">
        <v>100</v>
      </c>
      <c r="H96">
        <f t="shared" ref="H96:H107" si="25">G96/9</f>
        <v>11.111111111111111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9:1</v>
      </c>
      <c r="G97">
        <v>200</v>
      </c>
      <c r="H97">
        <f t="shared" si="25"/>
        <v>22.222222222222221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9:1</v>
      </c>
      <c r="G98">
        <v>300</v>
      </c>
      <c r="H98">
        <f t="shared" si="25"/>
        <v>33.333333333333336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9:1</v>
      </c>
      <c r="G99">
        <v>400</v>
      </c>
      <c r="H99">
        <f t="shared" si="25"/>
        <v>44.444444444444443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9:1</v>
      </c>
      <c r="G100">
        <v>500</v>
      </c>
      <c r="H100">
        <f t="shared" si="25"/>
        <v>55.555555555555557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9:1</v>
      </c>
      <c r="G101">
        <v>600</v>
      </c>
      <c r="H101">
        <f t="shared" si="25"/>
        <v>66.666666666666671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9:1</v>
      </c>
      <c r="G102">
        <v>700</v>
      </c>
      <c r="H102">
        <f t="shared" si="25"/>
        <v>77.777777777777771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9:1</v>
      </c>
      <c r="G103">
        <v>800</v>
      </c>
      <c r="H103">
        <f t="shared" si="25"/>
        <v>88.888888888888886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9:1</v>
      </c>
      <c r="G104">
        <v>900</v>
      </c>
      <c r="H104">
        <f t="shared" si="25"/>
        <v>100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9:1</v>
      </c>
      <c r="G105">
        <v>1000</v>
      </c>
      <c r="H105">
        <f t="shared" si="25"/>
        <v>111.11111111111111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9:1</v>
      </c>
      <c r="G106">
        <v>1100</v>
      </c>
      <c r="H106">
        <f t="shared" si="25"/>
        <v>122.22222222222223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9:1</v>
      </c>
      <c r="G107">
        <v>1200</v>
      </c>
      <c r="H107">
        <f t="shared" si="25"/>
        <v>133.33333333333334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11</v>
      </c>
      <c r="D109">
        <f>24-C109-B109</f>
        <v>5</v>
      </c>
      <c r="E109" t="s">
        <v>0</v>
      </c>
      <c r="F109" s="2" t="str">
        <f t="shared" ref="F109:F120" si="27">G109/H109&amp;":"&amp;G109/G109</f>
        <v>9:1</v>
      </c>
      <c r="G109">
        <v>100</v>
      </c>
      <c r="H109">
        <f t="shared" ref="H109:H120" si="28">G109/9</f>
        <v>11.111111111111111</v>
      </c>
      <c r="I109">
        <v>25</v>
      </c>
      <c r="J109" s="1">
        <v>1.22</v>
      </c>
      <c r="K109">
        <v>9</v>
      </c>
      <c r="L109">
        <f>24-B109-K109</f>
        <v>7</v>
      </c>
      <c r="M109">
        <v>24</v>
      </c>
      <c r="N109" s="1">
        <v>0.55000000000000004</v>
      </c>
    </row>
    <row r="110" spans="1:14" x14ac:dyDescent="0.25">
      <c r="B110">
        <v>8</v>
      </c>
      <c r="C110">
        <v>13</v>
      </c>
      <c r="D110">
        <f t="shared" ref="D110:D120" si="29">24-C110-B110</f>
        <v>3</v>
      </c>
      <c r="E110" t="s">
        <v>0</v>
      </c>
      <c r="F110" s="2" t="str">
        <f t="shared" si="27"/>
        <v>9:1</v>
      </c>
      <c r="G110">
        <v>200</v>
      </c>
      <c r="H110">
        <f t="shared" si="28"/>
        <v>22.222222222222221</v>
      </c>
      <c r="I110">
        <v>22</v>
      </c>
      <c r="J110" s="1">
        <v>1.21</v>
      </c>
      <c r="K110">
        <v>9</v>
      </c>
      <c r="L110">
        <f t="shared" ref="L110:L120" si="30">24-B110-K110</f>
        <v>7</v>
      </c>
      <c r="M110">
        <v>21</v>
      </c>
      <c r="N110" s="1">
        <v>0.54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9:1</v>
      </c>
      <c r="G111">
        <v>300</v>
      </c>
      <c r="H111">
        <f t="shared" si="28"/>
        <v>33.333333333333336</v>
      </c>
      <c r="I111">
        <v>21</v>
      </c>
      <c r="J111" s="1">
        <v>1.2</v>
      </c>
      <c r="K111">
        <v>9</v>
      </c>
      <c r="L111">
        <f t="shared" si="30"/>
        <v>7</v>
      </c>
      <c r="M111">
        <v>20</v>
      </c>
      <c r="N111" s="1">
        <v>0.53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9:1</v>
      </c>
      <c r="G112">
        <v>400</v>
      </c>
      <c r="H112">
        <f t="shared" si="28"/>
        <v>44.444444444444443</v>
      </c>
      <c r="I112">
        <v>20</v>
      </c>
      <c r="J112" s="1">
        <v>1.19</v>
      </c>
      <c r="K112">
        <v>10</v>
      </c>
      <c r="L112">
        <f t="shared" si="30"/>
        <v>6</v>
      </c>
      <c r="M112">
        <v>20</v>
      </c>
      <c r="N112" s="1">
        <v>0.52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9:1</v>
      </c>
      <c r="G113">
        <v>500</v>
      </c>
      <c r="H113">
        <f t="shared" si="28"/>
        <v>55.555555555555557</v>
      </c>
      <c r="I113">
        <v>20</v>
      </c>
      <c r="J113" s="1">
        <v>1.19</v>
      </c>
      <c r="K113">
        <v>11</v>
      </c>
      <c r="L113">
        <f t="shared" si="30"/>
        <v>5</v>
      </c>
      <c r="M113">
        <v>20</v>
      </c>
      <c r="N113" s="1">
        <v>0.51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9:1</v>
      </c>
      <c r="G114">
        <v>600</v>
      </c>
      <c r="H114">
        <f t="shared" si="28"/>
        <v>66.666666666666671</v>
      </c>
      <c r="I114">
        <v>20</v>
      </c>
      <c r="J114" s="1">
        <v>1.19</v>
      </c>
      <c r="K114">
        <v>12</v>
      </c>
      <c r="L114">
        <f t="shared" si="30"/>
        <v>4</v>
      </c>
      <c r="M114">
        <v>19</v>
      </c>
      <c r="N114" s="1">
        <v>0.5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9:1</v>
      </c>
      <c r="G115">
        <v>700</v>
      </c>
      <c r="H115">
        <f t="shared" si="28"/>
        <v>77.777777777777771</v>
      </c>
      <c r="I115">
        <v>19</v>
      </c>
      <c r="J115" s="1">
        <v>1.19</v>
      </c>
      <c r="K115">
        <v>12</v>
      </c>
      <c r="L115">
        <f t="shared" si="30"/>
        <v>4</v>
      </c>
      <c r="M115">
        <v>19</v>
      </c>
      <c r="N115" s="1">
        <v>0.5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9:1</v>
      </c>
      <c r="G116">
        <v>800</v>
      </c>
      <c r="H116">
        <f t="shared" si="28"/>
        <v>88.888888888888886</v>
      </c>
      <c r="I116">
        <v>19</v>
      </c>
      <c r="J116" s="1">
        <v>1.18</v>
      </c>
      <c r="K116">
        <v>12</v>
      </c>
      <c r="L116">
        <f t="shared" si="30"/>
        <v>4</v>
      </c>
      <c r="M116">
        <v>19</v>
      </c>
      <c r="N116" s="1">
        <v>0.5</v>
      </c>
    </row>
    <row r="117" spans="2:14" x14ac:dyDescent="0.25">
      <c r="B117">
        <v>8</v>
      </c>
      <c r="C117">
        <v>13</v>
      </c>
      <c r="D117">
        <f t="shared" si="29"/>
        <v>3</v>
      </c>
      <c r="E117" t="s">
        <v>0</v>
      </c>
      <c r="F117" s="2" t="str">
        <f t="shared" si="27"/>
        <v>9:1</v>
      </c>
      <c r="G117">
        <v>900</v>
      </c>
      <c r="H117">
        <f t="shared" si="28"/>
        <v>100</v>
      </c>
      <c r="I117">
        <v>19</v>
      </c>
      <c r="J117" s="1">
        <v>1.18</v>
      </c>
      <c r="K117">
        <v>12</v>
      </c>
      <c r="L117">
        <f t="shared" si="30"/>
        <v>4</v>
      </c>
      <c r="M117">
        <v>19</v>
      </c>
      <c r="N117" s="1">
        <v>0.5</v>
      </c>
    </row>
    <row r="118" spans="2:14" x14ac:dyDescent="0.25">
      <c r="B118">
        <v>8</v>
      </c>
      <c r="C118">
        <v>13</v>
      </c>
      <c r="D118">
        <f t="shared" si="29"/>
        <v>3</v>
      </c>
      <c r="E118" t="s">
        <v>0</v>
      </c>
      <c r="F118" s="2" t="str">
        <f t="shared" si="27"/>
        <v>9:1</v>
      </c>
      <c r="G118">
        <v>1000</v>
      </c>
      <c r="H118">
        <f t="shared" si="28"/>
        <v>111.11111111111111</v>
      </c>
      <c r="I118">
        <v>19</v>
      </c>
      <c r="J118" s="1">
        <v>1.18</v>
      </c>
      <c r="K118">
        <v>13</v>
      </c>
      <c r="L118">
        <f t="shared" si="30"/>
        <v>3</v>
      </c>
      <c r="M118">
        <v>19</v>
      </c>
      <c r="N118" s="1">
        <v>0.49</v>
      </c>
    </row>
    <row r="119" spans="2:14" x14ac:dyDescent="0.25">
      <c r="B119">
        <v>8</v>
      </c>
      <c r="C119">
        <v>13</v>
      </c>
      <c r="D119">
        <f t="shared" si="29"/>
        <v>3</v>
      </c>
      <c r="E119" t="s">
        <v>0</v>
      </c>
      <c r="F119" s="2" t="str">
        <f t="shared" si="27"/>
        <v>9:1</v>
      </c>
      <c r="G119">
        <v>1100</v>
      </c>
      <c r="H119">
        <f t="shared" si="28"/>
        <v>122.22222222222223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14</v>
      </c>
      <c r="D120">
        <f t="shared" si="29"/>
        <v>2</v>
      </c>
      <c r="E120" t="s">
        <v>0</v>
      </c>
      <c r="F120" s="2" t="str">
        <f t="shared" si="27"/>
        <v>9:1</v>
      </c>
      <c r="G120">
        <v>1200</v>
      </c>
      <c r="H120">
        <f t="shared" si="28"/>
        <v>133.33333333333334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F14E-6834-41C3-B5E0-9AA0537D7FE5}">
  <dimension ref="A1:N172"/>
  <sheetViews>
    <sheetView topLeftCell="A88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31</v>
      </c>
      <c r="J5" s="1">
        <v>1.28</v>
      </c>
      <c r="M5">
        <v>30</v>
      </c>
      <c r="N5" s="1">
        <v>0.61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27</v>
      </c>
      <c r="J6" s="1">
        <v>1.27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25</v>
      </c>
      <c r="J7" s="1">
        <v>1.27</v>
      </c>
      <c r="M7">
        <v>24</v>
      </c>
      <c r="N7" s="1">
        <v>0.6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24</v>
      </c>
      <c r="J8" s="1">
        <v>1.27</v>
      </c>
      <c r="M8">
        <v>23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23</v>
      </c>
      <c r="J9" s="1">
        <v>1.26</v>
      </c>
      <c r="M9">
        <v>23</v>
      </c>
      <c r="N9" s="1">
        <v>0.59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23</v>
      </c>
      <c r="J10" s="1">
        <v>1.26</v>
      </c>
      <c r="M10">
        <v>22</v>
      </c>
      <c r="N10" s="1">
        <v>0.59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22</v>
      </c>
      <c r="J11" s="1">
        <v>1.26</v>
      </c>
      <c r="M11">
        <v>22</v>
      </c>
      <c r="N11" s="1">
        <v>0.57999999999999996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22</v>
      </c>
      <c r="J12" s="1">
        <v>1.26</v>
      </c>
      <c r="M12">
        <v>22</v>
      </c>
      <c r="N12" s="1">
        <v>0.57999999999999996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22</v>
      </c>
      <c r="J13" s="1">
        <v>1.25</v>
      </c>
      <c r="M13">
        <v>22</v>
      </c>
      <c r="N13" s="1">
        <v>0.57999999999999996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22</v>
      </c>
      <c r="J14" s="1">
        <v>1.25</v>
      </c>
      <c r="M14">
        <v>21</v>
      </c>
      <c r="N14" s="1">
        <v>0.57999999999999996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22</v>
      </c>
      <c r="J15" s="1">
        <v>1.25</v>
      </c>
      <c r="M15">
        <v>21</v>
      </c>
      <c r="N15" s="1">
        <v>0.57999999999999996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21</v>
      </c>
      <c r="J16" s="1">
        <v>1.25</v>
      </c>
      <c r="M16">
        <v>21</v>
      </c>
      <c r="N16" s="1">
        <v>0.56999999999999995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26</v>
      </c>
      <c r="J18" s="1">
        <v>1.26</v>
      </c>
      <c r="M18">
        <v>25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23</v>
      </c>
      <c r="J19" s="1">
        <v>1.26</v>
      </c>
      <c r="M19">
        <v>22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22</v>
      </c>
      <c r="J20" s="1">
        <v>1.25</v>
      </c>
      <c r="M20">
        <v>21</v>
      </c>
      <c r="N20" s="1">
        <v>0.56999999999999995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21</v>
      </c>
      <c r="J21" s="1">
        <v>1.25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21</v>
      </c>
      <c r="J22" s="1">
        <v>1.24</v>
      </c>
      <c r="M22">
        <v>20</v>
      </c>
      <c r="N22" s="1">
        <v>0.56999999999999995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20</v>
      </c>
      <c r="J23" s="1">
        <v>1.24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20</v>
      </c>
      <c r="J24" s="1">
        <v>1.24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20</v>
      </c>
      <c r="J25" s="1">
        <v>1.24</v>
      </c>
      <c r="M25">
        <v>20</v>
      </c>
      <c r="N25" s="1">
        <v>0.56000000000000005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20</v>
      </c>
      <c r="J26" s="1">
        <v>1.23</v>
      </c>
      <c r="M26">
        <v>20</v>
      </c>
      <c r="N26" s="1">
        <v>0.56000000000000005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20</v>
      </c>
      <c r="J27" s="1">
        <v>1.23</v>
      </c>
      <c r="M27">
        <v>20</v>
      </c>
      <c r="N27" s="1">
        <v>0.55000000000000004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20</v>
      </c>
      <c r="J28" s="1">
        <v>1.23</v>
      </c>
      <c r="M28">
        <v>19</v>
      </c>
      <c r="N28" s="1">
        <v>0.55000000000000004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10:1</v>
      </c>
      <c r="G31">
        <v>100</v>
      </c>
      <c r="H31">
        <f t="shared" ref="H31:H42" si="8">G31/10</f>
        <v>10</v>
      </c>
      <c r="I31">
        <v>25</v>
      </c>
      <c r="J31" s="1">
        <v>1.25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10:1</v>
      </c>
      <c r="G32">
        <v>200</v>
      </c>
      <c r="H32">
        <f t="shared" si="8"/>
        <v>20</v>
      </c>
      <c r="I32">
        <v>22</v>
      </c>
      <c r="J32" s="1">
        <v>1.24</v>
      </c>
      <c r="M32">
        <v>22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10:1</v>
      </c>
      <c r="G33">
        <v>300</v>
      </c>
      <c r="H33">
        <f t="shared" si="8"/>
        <v>30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10:1</v>
      </c>
      <c r="G34">
        <v>400</v>
      </c>
      <c r="H34">
        <f t="shared" si="8"/>
        <v>40</v>
      </c>
      <c r="I34">
        <v>20</v>
      </c>
      <c r="J34" s="1">
        <v>1.23</v>
      </c>
      <c r="M34">
        <v>20</v>
      </c>
      <c r="N34" s="1">
        <v>0.55000000000000004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10:1</v>
      </c>
      <c r="G35">
        <v>500</v>
      </c>
      <c r="H35">
        <f t="shared" si="8"/>
        <v>50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10:1</v>
      </c>
      <c r="G36">
        <v>600</v>
      </c>
      <c r="H36">
        <f t="shared" si="8"/>
        <v>60</v>
      </c>
      <c r="I36">
        <v>20</v>
      </c>
      <c r="J36" s="1">
        <v>1.22</v>
      </c>
      <c r="M36">
        <v>20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10:1</v>
      </c>
      <c r="G37">
        <v>700</v>
      </c>
      <c r="H37">
        <f t="shared" si="8"/>
        <v>70</v>
      </c>
      <c r="I37">
        <v>20</v>
      </c>
      <c r="J37" s="1">
        <v>1.22</v>
      </c>
      <c r="M37">
        <v>19</v>
      </c>
      <c r="N37" s="1">
        <v>0.54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10:1</v>
      </c>
      <c r="G38">
        <v>800</v>
      </c>
      <c r="H38">
        <f t="shared" si="8"/>
        <v>80</v>
      </c>
      <c r="I38">
        <v>20</v>
      </c>
      <c r="J38" s="1">
        <v>1.22</v>
      </c>
      <c r="M38">
        <v>19</v>
      </c>
      <c r="N38" s="1">
        <v>0.53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10:1</v>
      </c>
      <c r="G39">
        <v>900</v>
      </c>
      <c r="H39">
        <f t="shared" si="8"/>
        <v>90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10:1</v>
      </c>
      <c r="G40">
        <v>1000</v>
      </c>
      <c r="H40">
        <f t="shared" si="8"/>
        <v>100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10:1</v>
      </c>
      <c r="G41">
        <v>1100</v>
      </c>
      <c r="H41">
        <f t="shared" si="8"/>
        <v>110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10:1</v>
      </c>
      <c r="G42">
        <v>1200</v>
      </c>
      <c r="H42">
        <f t="shared" si="8"/>
        <v>120</v>
      </c>
      <c r="I42">
        <v>19</v>
      </c>
      <c r="J42" s="1">
        <v>1.21</v>
      </c>
      <c r="M42">
        <v>19</v>
      </c>
      <c r="N42" s="1">
        <v>0.53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10:1</v>
      </c>
      <c r="G44">
        <v>100</v>
      </c>
      <c r="H44">
        <f t="shared" ref="H44:H55" si="11">G44/10</f>
        <v>10</v>
      </c>
      <c r="I44">
        <v>25</v>
      </c>
      <c r="J44" s="1">
        <v>1.23</v>
      </c>
      <c r="M44">
        <v>24</v>
      </c>
      <c r="N44" s="1">
        <v>0.55000000000000004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10:1</v>
      </c>
      <c r="G45">
        <v>200</v>
      </c>
      <c r="H45">
        <f t="shared" si="11"/>
        <v>20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10:1</v>
      </c>
      <c r="G46">
        <v>300</v>
      </c>
      <c r="H46">
        <f t="shared" si="11"/>
        <v>30</v>
      </c>
      <c r="I46">
        <v>21</v>
      </c>
      <c r="J46" s="1">
        <v>1.22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10:1</v>
      </c>
      <c r="G47">
        <v>400</v>
      </c>
      <c r="H47">
        <f t="shared" si="11"/>
        <v>40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10:1</v>
      </c>
      <c r="G48">
        <v>500</v>
      </c>
      <c r="H48">
        <f t="shared" si="11"/>
        <v>50</v>
      </c>
      <c r="I48">
        <v>20</v>
      </c>
      <c r="J48" s="1">
        <v>1.21</v>
      </c>
      <c r="M48">
        <v>20</v>
      </c>
      <c r="N48" s="1">
        <v>0.53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10:1</v>
      </c>
      <c r="G49">
        <v>600</v>
      </c>
      <c r="H49">
        <f t="shared" si="11"/>
        <v>60</v>
      </c>
      <c r="I49">
        <v>20</v>
      </c>
      <c r="J49" s="1">
        <v>1.21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10:1</v>
      </c>
      <c r="G50">
        <v>700</v>
      </c>
      <c r="H50">
        <f t="shared" si="11"/>
        <v>70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10:1</v>
      </c>
      <c r="G51">
        <v>800</v>
      </c>
      <c r="H51">
        <f t="shared" si="11"/>
        <v>80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10:1</v>
      </c>
      <c r="G52">
        <v>900</v>
      </c>
      <c r="H52">
        <f t="shared" si="11"/>
        <v>90</v>
      </c>
      <c r="I52">
        <v>19</v>
      </c>
      <c r="J52" s="1">
        <v>1.2</v>
      </c>
      <c r="M52">
        <v>19</v>
      </c>
      <c r="N52" s="1">
        <v>0.52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10:1</v>
      </c>
      <c r="G53">
        <v>1000</v>
      </c>
      <c r="H53">
        <f t="shared" si="11"/>
        <v>100</v>
      </c>
      <c r="I53">
        <v>19</v>
      </c>
      <c r="J53" s="1">
        <v>1.2</v>
      </c>
      <c r="M53">
        <v>19</v>
      </c>
      <c r="N53" s="1">
        <v>0.51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10:1</v>
      </c>
      <c r="G54">
        <v>1100</v>
      </c>
      <c r="H54">
        <f t="shared" si="11"/>
        <v>110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10:1</v>
      </c>
      <c r="G55">
        <v>1200</v>
      </c>
      <c r="H55">
        <f t="shared" si="11"/>
        <v>120</v>
      </c>
      <c r="I55">
        <v>19</v>
      </c>
      <c r="J55" s="1">
        <v>1.2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10:1</v>
      </c>
      <c r="G57">
        <v>100</v>
      </c>
      <c r="H57">
        <f t="shared" ref="H57:H68" si="14">G57/10</f>
        <v>10</v>
      </c>
      <c r="I57">
        <v>25</v>
      </c>
      <c r="J57" s="1">
        <v>1.23</v>
      </c>
      <c r="M57">
        <v>24</v>
      </c>
      <c r="N57" s="1">
        <v>0.55000000000000004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10:1</v>
      </c>
      <c r="G58">
        <v>200</v>
      </c>
      <c r="H58">
        <f t="shared" si="14"/>
        <v>20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10:1</v>
      </c>
      <c r="G59">
        <v>300</v>
      </c>
      <c r="H59">
        <f t="shared" si="14"/>
        <v>30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10:1</v>
      </c>
      <c r="G60">
        <v>400</v>
      </c>
      <c r="H60">
        <f t="shared" si="14"/>
        <v>40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10:1</v>
      </c>
      <c r="G61">
        <v>500</v>
      </c>
      <c r="H61">
        <f t="shared" si="14"/>
        <v>50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10:1</v>
      </c>
      <c r="G62">
        <v>600</v>
      </c>
      <c r="H62">
        <f t="shared" si="14"/>
        <v>60</v>
      </c>
      <c r="I62">
        <v>20</v>
      </c>
      <c r="J62" s="1">
        <v>1.2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10:1</v>
      </c>
      <c r="G63">
        <v>700</v>
      </c>
      <c r="H63">
        <f t="shared" si="14"/>
        <v>70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10:1</v>
      </c>
      <c r="G64">
        <v>800</v>
      </c>
      <c r="H64">
        <f t="shared" si="14"/>
        <v>80</v>
      </c>
      <c r="I64">
        <v>19</v>
      </c>
      <c r="J64" s="1">
        <v>1.19</v>
      </c>
      <c r="M64">
        <v>19</v>
      </c>
      <c r="N64" s="1">
        <v>0.51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10:1</v>
      </c>
      <c r="G65">
        <v>900</v>
      </c>
      <c r="H65">
        <f t="shared" si="14"/>
        <v>90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10:1</v>
      </c>
      <c r="G66">
        <v>1000</v>
      </c>
      <c r="H66">
        <f t="shared" si="14"/>
        <v>100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10:1</v>
      </c>
      <c r="G67">
        <v>1100</v>
      </c>
      <c r="H67">
        <f t="shared" si="14"/>
        <v>110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10:1</v>
      </c>
      <c r="G68">
        <v>1200</v>
      </c>
      <c r="H68">
        <f t="shared" si="14"/>
        <v>120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10:1</v>
      </c>
      <c r="G70">
        <v>100</v>
      </c>
      <c r="H70">
        <f t="shared" ref="H70:H81" si="17">G70/10</f>
        <v>10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10:1</v>
      </c>
      <c r="G71">
        <v>200</v>
      </c>
      <c r="H71">
        <f t="shared" si="17"/>
        <v>20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10:1</v>
      </c>
      <c r="G72">
        <v>300</v>
      </c>
      <c r="H72">
        <f t="shared" si="17"/>
        <v>30</v>
      </c>
      <c r="I72">
        <v>21</v>
      </c>
      <c r="J72" s="1">
        <v>1.2</v>
      </c>
      <c r="M72">
        <v>20</v>
      </c>
      <c r="N72" s="1">
        <v>0.52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10:1</v>
      </c>
      <c r="G73">
        <v>400</v>
      </c>
      <c r="H73">
        <f t="shared" si="17"/>
        <v>40</v>
      </c>
      <c r="I73">
        <v>20</v>
      </c>
      <c r="J73" s="1">
        <v>1.2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10:1</v>
      </c>
      <c r="G74">
        <v>500</v>
      </c>
      <c r="H74">
        <f t="shared" si="17"/>
        <v>50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10:1</v>
      </c>
      <c r="G75">
        <v>600</v>
      </c>
      <c r="H75">
        <f t="shared" si="17"/>
        <v>60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10:1</v>
      </c>
      <c r="G76">
        <v>700</v>
      </c>
      <c r="H76">
        <f t="shared" si="17"/>
        <v>70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10:1</v>
      </c>
      <c r="G77">
        <v>800</v>
      </c>
      <c r="H77">
        <f t="shared" si="17"/>
        <v>80</v>
      </c>
      <c r="I77">
        <v>19</v>
      </c>
      <c r="J77" s="1">
        <v>1.19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10:1</v>
      </c>
      <c r="G78">
        <v>900</v>
      </c>
      <c r="H78">
        <f t="shared" si="17"/>
        <v>90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10:1</v>
      </c>
      <c r="G79">
        <v>1000</v>
      </c>
      <c r="H79">
        <f t="shared" si="17"/>
        <v>100</v>
      </c>
      <c r="I79">
        <v>19</v>
      </c>
      <c r="J79" s="1">
        <v>1.18</v>
      </c>
      <c r="M79">
        <v>19</v>
      </c>
      <c r="N79" s="1">
        <v>0.5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10:1</v>
      </c>
      <c r="G80">
        <v>1100</v>
      </c>
      <c r="H80">
        <f t="shared" si="17"/>
        <v>110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10:1</v>
      </c>
      <c r="G81">
        <v>1200</v>
      </c>
      <c r="H81">
        <f t="shared" si="17"/>
        <v>120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10:1</v>
      </c>
      <c r="G83">
        <v>100</v>
      </c>
      <c r="H83">
        <f t="shared" ref="H83:H94" si="20">G83/10</f>
        <v>10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10:1</v>
      </c>
      <c r="G84">
        <v>200</v>
      </c>
      <c r="H84">
        <f t="shared" si="20"/>
        <v>20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10:1</v>
      </c>
      <c r="G85">
        <v>300</v>
      </c>
      <c r="H85">
        <f t="shared" si="20"/>
        <v>30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10:1</v>
      </c>
      <c r="G86">
        <v>400</v>
      </c>
      <c r="H86">
        <f t="shared" si="20"/>
        <v>40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10:1</v>
      </c>
      <c r="G87">
        <v>500</v>
      </c>
      <c r="H87">
        <f t="shared" si="20"/>
        <v>50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10:1</v>
      </c>
      <c r="G88">
        <v>600</v>
      </c>
      <c r="H88">
        <f t="shared" si="20"/>
        <v>60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10:1</v>
      </c>
      <c r="G89">
        <v>700</v>
      </c>
      <c r="H89">
        <f t="shared" si="20"/>
        <v>70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10:1</v>
      </c>
      <c r="G90">
        <v>800</v>
      </c>
      <c r="H90">
        <f t="shared" si="20"/>
        <v>80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10:1</v>
      </c>
      <c r="G91">
        <v>900</v>
      </c>
      <c r="H91">
        <f t="shared" si="20"/>
        <v>90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10:1</v>
      </c>
      <c r="G92">
        <v>1000</v>
      </c>
      <c r="H92">
        <f t="shared" si="20"/>
        <v>100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10:1</v>
      </c>
      <c r="G93">
        <v>1100</v>
      </c>
      <c r="H93">
        <f t="shared" si="20"/>
        <v>110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10:1</v>
      </c>
      <c r="G94">
        <v>1200</v>
      </c>
      <c r="H94">
        <f t="shared" si="20"/>
        <v>120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10:1</v>
      </c>
      <c r="G96">
        <v>100</v>
      </c>
      <c r="H96">
        <f t="shared" ref="H96:H107" si="25">G96/10</f>
        <v>10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10:1</v>
      </c>
      <c r="G97">
        <v>200</v>
      </c>
      <c r="H97">
        <f t="shared" si="25"/>
        <v>20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10:1</v>
      </c>
      <c r="G98">
        <v>300</v>
      </c>
      <c r="H98">
        <f t="shared" si="25"/>
        <v>30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10:1</v>
      </c>
      <c r="G99">
        <v>400</v>
      </c>
      <c r="H99">
        <f t="shared" si="25"/>
        <v>40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10:1</v>
      </c>
      <c r="G100">
        <v>500</v>
      </c>
      <c r="H100">
        <f t="shared" si="25"/>
        <v>50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10:1</v>
      </c>
      <c r="G101">
        <v>600</v>
      </c>
      <c r="H101">
        <f t="shared" si="25"/>
        <v>60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10:1</v>
      </c>
      <c r="G102">
        <v>700</v>
      </c>
      <c r="H102">
        <f t="shared" si="25"/>
        <v>70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10:1</v>
      </c>
      <c r="G103">
        <v>800</v>
      </c>
      <c r="H103">
        <f t="shared" si="25"/>
        <v>80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10:1</v>
      </c>
      <c r="G104">
        <v>900</v>
      </c>
      <c r="H104">
        <f t="shared" si="25"/>
        <v>90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10:1</v>
      </c>
      <c r="G105">
        <v>1000</v>
      </c>
      <c r="H105">
        <f t="shared" si="25"/>
        <v>100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10:1</v>
      </c>
      <c r="G106">
        <v>1100</v>
      </c>
      <c r="H106">
        <f t="shared" si="25"/>
        <v>110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10:1</v>
      </c>
      <c r="G107">
        <v>1200</v>
      </c>
      <c r="H107">
        <f t="shared" si="25"/>
        <v>120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11</v>
      </c>
      <c r="D109">
        <f>24-C109-B109</f>
        <v>5</v>
      </c>
      <c r="E109" t="s">
        <v>0</v>
      </c>
      <c r="F109" s="2" t="str">
        <f t="shared" ref="F109:F120" si="27">G109/H109&amp;":"&amp;G109/G109</f>
        <v>10:1</v>
      </c>
      <c r="G109">
        <v>100</v>
      </c>
      <c r="H109">
        <f t="shared" ref="H109:H120" si="28">G109/10</f>
        <v>10</v>
      </c>
      <c r="I109">
        <v>25</v>
      </c>
      <c r="J109" s="1">
        <v>1.22</v>
      </c>
      <c r="K109">
        <v>9</v>
      </c>
      <c r="L109">
        <f>24-B109-K109</f>
        <v>7</v>
      </c>
      <c r="M109">
        <v>24</v>
      </c>
      <c r="N109" s="1">
        <v>0.55000000000000004</v>
      </c>
    </row>
    <row r="110" spans="1:14" x14ac:dyDescent="0.25">
      <c r="B110">
        <v>8</v>
      </c>
      <c r="C110">
        <v>12</v>
      </c>
      <c r="D110">
        <f t="shared" ref="D110:D120" si="29">24-C110-B110</f>
        <v>4</v>
      </c>
      <c r="E110" t="s">
        <v>0</v>
      </c>
      <c r="F110" s="2" t="str">
        <f t="shared" si="27"/>
        <v>10:1</v>
      </c>
      <c r="G110">
        <v>200</v>
      </c>
      <c r="H110">
        <f t="shared" si="28"/>
        <v>20</v>
      </c>
      <c r="I110">
        <v>22</v>
      </c>
      <c r="J110" s="1">
        <v>1.21</v>
      </c>
      <c r="K110">
        <v>9</v>
      </c>
      <c r="L110">
        <f t="shared" ref="L110:L120" si="30">24-B110-K110</f>
        <v>7</v>
      </c>
      <c r="M110">
        <v>21</v>
      </c>
      <c r="N110" s="1">
        <v>0.54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10:1</v>
      </c>
      <c r="G111">
        <v>300</v>
      </c>
      <c r="H111">
        <f t="shared" si="28"/>
        <v>30</v>
      </c>
      <c r="I111">
        <v>21</v>
      </c>
      <c r="J111" s="1">
        <v>1.2</v>
      </c>
      <c r="K111">
        <v>9</v>
      </c>
      <c r="L111">
        <f t="shared" si="30"/>
        <v>7</v>
      </c>
      <c r="M111">
        <v>20</v>
      </c>
      <c r="N111" s="1">
        <v>0.53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10:1</v>
      </c>
      <c r="G112">
        <v>400</v>
      </c>
      <c r="H112">
        <f t="shared" si="28"/>
        <v>40</v>
      </c>
      <c r="I112">
        <v>20</v>
      </c>
      <c r="J112" s="1">
        <v>1.19</v>
      </c>
      <c r="K112">
        <v>9</v>
      </c>
      <c r="L112">
        <f t="shared" si="30"/>
        <v>7</v>
      </c>
      <c r="M112">
        <v>20</v>
      </c>
      <c r="N112" s="1">
        <v>0.52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10:1</v>
      </c>
      <c r="G113">
        <v>500</v>
      </c>
      <c r="H113">
        <f t="shared" si="28"/>
        <v>50</v>
      </c>
      <c r="I113">
        <v>20</v>
      </c>
      <c r="J113" s="1">
        <v>1.19</v>
      </c>
      <c r="K113">
        <v>9</v>
      </c>
      <c r="L113">
        <f t="shared" si="30"/>
        <v>7</v>
      </c>
      <c r="M113">
        <v>20</v>
      </c>
      <c r="N113" s="1">
        <v>0.52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10:1</v>
      </c>
      <c r="G114">
        <v>600</v>
      </c>
      <c r="H114">
        <f t="shared" si="28"/>
        <v>60</v>
      </c>
      <c r="I114">
        <v>20</v>
      </c>
      <c r="J114" s="1">
        <v>1.19</v>
      </c>
      <c r="K114">
        <v>11</v>
      </c>
      <c r="L114">
        <f t="shared" si="30"/>
        <v>5</v>
      </c>
      <c r="M114">
        <v>19</v>
      </c>
      <c r="N114" s="1">
        <v>0.51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10:1</v>
      </c>
      <c r="G115">
        <v>700</v>
      </c>
      <c r="H115">
        <f t="shared" si="28"/>
        <v>70</v>
      </c>
      <c r="I115">
        <v>19</v>
      </c>
      <c r="J115" s="1">
        <v>1.19</v>
      </c>
      <c r="K115">
        <v>12</v>
      </c>
      <c r="L115">
        <f t="shared" si="30"/>
        <v>4</v>
      </c>
      <c r="M115">
        <v>19</v>
      </c>
      <c r="N115" s="1">
        <v>0.5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10:1</v>
      </c>
      <c r="G116">
        <v>800</v>
      </c>
      <c r="H116">
        <f t="shared" si="28"/>
        <v>80</v>
      </c>
      <c r="I116">
        <v>19</v>
      </c>
      <c r="J116" s="1">
        <v>1.18</v>
      </c>
      <c r="K116">
        <v>12</v>
      </c>
      <c r="L116">
        <f t="shared" si="30"/>
        <v>4</v>
      </c>
      <c r="M116">
        <v>19</v>
      </c>
      <c r="N116" s="1">
        <v>0.5</v>
      </c>
    </row>
    <row r="117" spans="2:14" x14ac:dyDescent="0.25">
      <c r="B117">
        <v>8</v>
      </c>
      <c r="C117">
        <v>13</v>
      </c>
      <c r="D117">
        <f t="shared" si="29"/>
        <v>3</v>
      </c>
      <c r="E117" t="s">
        <v>0</v>
      </c>
      <c r="F117" s="2" t="str">
        <f t="shared" si="27"/>
        <v>10:1</v>
      </c>
      <c r="G117">
        <v>900</v>
      </c>
      <c r="H117">
        <f t="shared" si="28"/>
        <v>90</v>
      </c>
      <c r="I117">
        <v>19</v>
      </c>
      <c r="J117" s="1">
        <v>1.18</v>
      </c>
      <c r="K117">
        <v>12</v>
      </c>
      <c r="L117">
        <f t="shared" si="30"/>
        <v>4</v>
      </c>
      <c r="M117">
        <v>19</v>
      </c>
      <c r="N117" s="1">
        <v>0.5</v>
      </c>
    </row>
    <row r="118" spans="2:14" x14ac:dyDescent="0.25">
      <c r="B118">
        <v>8</v>
      </c>
      <c r="C118">
        <v>13</v>
      </c>
      <c r="D118">
        <f t="shared" si="29"/>
        <v>3</v>
      </c>
      <c r="E118" t="s">
        <v>0</v>
      </c>
      <c r="F118" s="2" t="str">
        <f t="shared" si="27"/>
        <v>10:1</v>
      </c>
      <c r="G118">
        <v>1000</v>
      </c>
      <c r="H118">
        <f t="shared" si="28"/>
        <v>100</v>
      </c>
      <c r="I118">
        <v>19</v>
      </c>
      <c r="J118" s="1">
        <v>1.18</v>
      </c>
      <c r="K118">
        <v>12</v>
      </c>
      <c r="L118">
        <f t="shared" si="30"/>
        <v>4</v>
      </c>
      <c r="M118">
        <v>19</v>
      </c>
      <c r="N118" s="1">
        <v>0.5</v>
      </c>
    </row>
    <row r="119" spans="2:14" x14ac:dyDescent="0.25">
      <c r="B119">
        <v>8</v>
      </c>
      <c r="C119">
        <v>13</v>
      </c>
      <c r="D119">
        <f t="shared" si="29"/>
        <v>3</v>
      </c>
      <c r="E119" t="s">
        <v>0</v>
      </c>
      <c r="F119" s="2" t="str">
        <f t="shared" si="27"/>
        <v>10:1</v>
      </c>
      <c r="G119">
        <v>1100</v>
      </c>
      <c r="H119">
        <f t="shared" si="28"/>
        <v>110</v>
      </c>
      <c r="I119">
        <v>19</v>
      </c>
      <c r="J119" s="1">
        <v>1.18</v>
      </c>
      <c r="K119">
        <v>13</v>
      </c>
      <c r="L119">
        <f t="shared" si="30"/>
        <v>3</v>
      </c>
      <c r="M119">
        <v>19</v>
      </c>
      <c r="N119" s="1">
        <v>0.49</v>
      </c>
    </row>
    <row r="120" spans="2:14" x14ac:dyDescent="0.25">
      <c r="B120">
        <v>8</v>
      </c>
      <c r="C120">
        <v>13</v>
      </c>
      <c r="D120">
        <f t="shared" si="29"/>
        <v>3</v>
      </c>
      <c r="E120" t="s">
        <v>0</v>
      </c>
      <c r="F120" s="2" t="str">
        <f t="shared" si="27"/>
        <v>10:1</v>
      </c>
      <c r="G120">
        <v>1200</v>
      </c>
      <c r="H120">
        <f t="shared" si="28"/>
        <v>120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330E-429A-425F-A6F1-18B132B5F61C}">
  <dimension ref="A1:N172"/>
  <sheetViews>
    <sheetView topLeftCell="A82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31</v>
      </c>
      <c r="J5" s="1">
        <v>1.28</v>
      </c>
      <c r="M5">
        <v>30</v>
      </c>
      <c r="N5" s="1">
        <v>0.61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27</v>
      </c>
      <c r="J6" s="1">
        <v>1.28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25</v>
      </c>
      <c r="J7" s="1">
        <v>1.27</v>
      </c>
      <c r="M7">
        <v>24</v>
      </c>
      <c r="N7" s="1">
        <v>0.6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24</v>
      </c>
      <c r="J8" s="1">
        <v>1.27</v>
      </c>
      <c r="M8">
        <v>23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23</v>
      </c>
      <c r="J9" s="1">
        <v>1.26</v>
      </c>
      <c r="M9">
        <v>23</v>
      </c>
      <c r="N9" s="1">
        <v>0.59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23</v>
      </c>
      <c r="J10" s="1">
        <v>1.26</v>
      </c>
      <c r="M10">
        <v>22</v>
      </c>
      <c r="N10" s="1">
        <v>0.59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22</v>
      </c>
      <c r="J11" s="1">
        <v>1.26</v>
      </c>
      <c r="M11">
        <v>22</v>
      </c>
      <c r="N11" s="1">
        <v>0.59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22</v>
      </c>
      <c r="J12" s="1">
        <v>1.26</v>
      </c>
      <c r="M12">
        <v>22</v>
      </c>
      <c r="N12" s="1">
        <v>0.57999999999999996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22</v>
      </c>
      <c r="J13" s="1">
        <v>1.26</v>
      </c>
      <c r="M13">
        <v>22</v>
      </c>
      <c r="N13" s="1">
        <v>0.57999999999999996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22</v>
      </c>
      <c r="J14" s="1">
        <v>1.25</v>
      </c>
      <c r="M14">
        <v>21</v>
      </c>
      <c r="N14" s="1">
        <v>0.57999999999999996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22</v>
      </c>
      <c r="J15" s="1">
        <v>1.25</v>
      </c>
      <c r="M15">
        <v>21</v>
      </c>
      <c r="N15" s="1">
        <v>0.57999999999999996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21</v>
      </c>
      <c r="J16" s="1">
        <v>1.25</v>
      </c>
      <c r="M16">
        <v>21</v>
      </c>
      <c r="N16" s="1">
        <v>0.57999999999999996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26</v>
      </c>
      <c r="J18" s="1">
        <v>1.26</v>
      </c>
      <c r="M18">
        <v>25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23</v>
      </c>
      <c r="J19" s="1">
        <v>1.26</v>
      </c>
      <c r="M19">
        <v>22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22</v>
      </c>
      <c r="J20" s="1">
        <v>1.25</v>
      </c>
      <c r="M20">
        <v>21</v>
      </c>
      <c r="N20" s="1">
        <v>0.57999999999999996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21</v>
      </c>
      <c r="J21" s="1">
        <v>1.25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21</v>
      </c>
      <c r="J22" s="1">
        <v>1.25</v>
      </c>
      <c r="M22">
        <v>20</v>
      </c>
      <c r="N22" s="1">
        <v>0.56999999999999995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20</v>
      </c>
      <c r="J23" s="1">
        <v>1.24</v>
      </c>
      <c r="M23">
        <v>20</v>
      </c>
      <c r="N23" s="1">
        <v>0.56000000000000005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20</v>
      </c>
      <c r="J24" s="1">
        <v>1.24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20</v>
      </c>
      <c r="J25" s="1">
        <v>1.24</v>
      </c>
      <c r="M25">
        <v>20</v>
      </c>
      <c r="N25" s="1">
        <v>0.56000000000000005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20</v>
      </c>
      <c r="J26" s="1">
        <v>1.24</v>
      </c>
      <c r="M26">
        <v>20</v>
      </c>
      <c r="N26" s="1">
        <v>0.56000000000000005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20</v>
      </c>
      <c r="J27" s="1">
        <v>1.23</v>
      </c>
      <c r="M27">
        <v>19</v>
      </c>
      <c r="N27" s="1">
        <v>0.56000000000000005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20</v>
      </c>
      <c r="J28" s="1">
        <v>1.23</v>
      </c>
      <c r="M28">
        <v>19</v>
      </c>
      <c r="N28" s="1">
        <v>0.55000000000000004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11:1</v>
      </c>
      <c r="G31">
        <v>100</v>
      </c>
      <c r="H31">
        <f t="shared" ref="H31:H42" si="8">G31/11</f>
        <v>9.0909090909090917</v>
      </c>
      <c r="I31">
        <v>25</v>
      </c>
      <c r="J31" s="1">
        <v>1.25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11:1</v>
      </c>
      <c r="G32">
        <v>200</v>
      </c>
      <c r="H32">
        <f t="shared" si="8"/>
        <v>18.181818181818183</v>
      </c>
      <c r="I32">
        <v>22</v>
      </c>
      <c r="J32" s="1">
        <v>1.24</v>
      </c>
      <c r="M32">
        <v>21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11:1</v>
      </c>
      <c r="G33">
        <v>300</v>
      </c>
      <c r="H33">
        <f t="shared" si="8"/>
        <v>27.272727272727273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11:1</v>
      </c>
      <c r="G34">
        <v>400</v>
      </c>
      <c r="H34">
        <f t="shared" si="8"/>
        <v>36.363636363636367</v>
      </c>
      <c r="I34">
        <v>20</v>
      </c>
      <c r="J34" s="1">
        <v>1.23</v>
      </c>
      <c r="M34">
        <v>20</v>
      </c>
      <c r="N34" s="1">
        <v>0.55000000000000004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11:1</v>
      </c>
      <c r="G35">
        <v>500</v>
      </c>
      <c r="H35">
        <f t="shared" si="8"/>
        <v>45.454545454545453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11:1</v>
      </c>
      <c r="G36">
        <v>600</v>
      </c>
      <c r="H36">
        <f t="shared" si="8"/>
        <v>54.545454545454547</v>
      </c>
      <c r="I36">
        <v>20</v>
      </c>
      <c r="J36" s="1">
        <v>1.22</v>
      </c>
      <c r="M36">
        <v>19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11:1</v>
      </c>
      <c r="G37">
        <v>700</v>
      </c>
      <c r="H37">
        <f t="shared" si="8"/>
        <v>63.636363636363633</v>
      </c>
      <c r="I37">
        <v>20</v>
      </c>
      <c r="J37" s="1">
        <v>1.22</v>
      </c>
      <c r="M37">
        <v>19</v>
      </c>
      <c r="N37" s="1">
        <v>0.54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11:1</v>
      </c>
      <c r="G38">
        <v>800</v>
      </c>
      <c r="H38">
        <f t="shared" si="8"/>
        <v>72.727272727272734</v>
      </c>
      <c r="I38">
        <v>19</v>
      </c>
      <c r="J38" s="1">
        <v>1.22</v>
      </c>
      <c r="M38">
        <v>19</v>
      </c>
      <c r="N38" s="1">
        <v>0.54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11:1</v>
      </c>
      <c r="G39">
        <v>900</v>
      </c>
      <c r="H39">
        <f t="shared" si="8"/>
        <v>81.818181818181813</v>
      </c>
      <c r="I39">
        <v>19</v>
      </c>
      <c r="J39" s="1">
        <v>1.21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11:1</v>
      </c>
      <c r="G40">
        <v>1000</v>
      </c>
      <c r="H40">
        <f t="shared" si="8"/>
        <v>90.909090909090907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11:1</v>
      </c>
      <c r="G41">
        <v>1100</v>
      </c>
      <c r="H41">
        <f t="shared" si="8"/>
        <v>100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11:1</v>
      </c>
      <c r="G42">
        <v>1200</v>
      </c>
      <c r="H42">
        <f t="shared" si="8"/>
        <v>109.09090909090909</v>
      </c>
      <c r="I42">
        <v>19</v>
      </c>
      <c r="J42" s="1">
        <v>1.21</v>
      </c>
      <c r="M42">
        <v>19</v>
      </c>
      <c r="N42" s="1">
        <v>0.53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11:1</v>
      </c>
      <c r="G44">
        <v>100</v>
      </c>
      <c r="H44">
        <f t="shared" ref="H44:H55" si="11">G44/11</f>
        <v>9.0909090909090917</v>
      </c>
      <c r="I44">
        <v>25</v>
      </c>
      <c r="J44" s="1">
        <v>1.23</v>
      </c>
      <c r="M44">
        <v>24</v>
      </c>
      <c r="N44" s="1">
        <v>0.56000000000000005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11:1</v>
      </c>
      <c r="G45">
        <v>200</v>
      </c>
      <c r="H45">
        <f t="shared" si="11"/>
        <v>18.181818181818183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11:1</v>
      </c>
      <c r="G46">
        <v>300</v>
      </c>
      <c r="H46">
        <f t="shared" si="11"/>
        <v>27.272727272727273</v>
      </c>
      <c r="I46">
        <v>21</v>
      </c>
      <c r="J46" s="1">
        <v>1.22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11:1</v>
      </c>
      <c r="G47">
        <v>400</v>
      </c>
      <c r="H47">
        <f t="shared" si="11"/>
        <v>36.363636363636367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11:1</v>
      </c>
      <c r="G48">
        <v>500</v>
      </c>
      <c r="H48">
        <f t="shared" si="11"/>
        <v>45.454545454545453</v>
      </c>
      <c r="I48">
        <v>20</v>
      </c>
      <c r="J48" s="1">
        <v>1.21</v>
      </c>
      <c r="M48">
        <v>20</v>
      </c>
      <c r="N48" s="1">
        <v>0.53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11:1</v>
      </c>
      <c r="G49">
        <v>600</v>
      </c>
      <c r="H49">
        <f t="shared" si="11"/>
        <v>54.545454545454547</v>
      </c>
      <c r="I49">
        <v>20</v>
      </c>
      <c r="J49" s="1">
        <v>1.21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11:1</v>
      </c>
      <c r="G50">
        <v>700</v>
      </c>
      <c r="H50">
        <f t="shared" si="11"/>
        <v>63.636363636363633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11:1</v>
      </c>
      <c r="G51">
        <v>800</v>
      </c>
      <c r="H51">
        <f t="shared" si="11"/>
        <v>72.727272727272734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11:1</v>
      </c>
      <c r="G52">
        <v>900</v>
      </c>
      <c r="H52">
        <f t="shared" si="11"/>
        <v>81.818181818181813</v>
      </c>
      <c r="I52">
        <v>19</v>
      </c>
      <c r="J52" s="1">
        <v>1.2</v>
      </c>
      <c r="M52">
        <v>19</v>
      </c>
      <c r="N52" s="1">
        <v>0.52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11:1</v>
      </c>
      <c r="G53">
        <v>1000</v>
      </c>
      <c r="H53">
        <f t="shared" si="11"/>
        <v>90.909090909090907</v>
      </c>
      <c r="I53">
        <v>19</v>
      </c>
      <c r="J53" s="1">
        <v>1.2</v>
      </c>
      <c r="M53">
        <v>19</v>
      </c>
      <c r="N53" s="1">
        <v>0.52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11:1</v>
      </c>
      <c r="G54">
        <v>1100</v>
      </c>
      <c r="H54">
        <f t="shared" si="11"/>
        <v>100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11:1</v>
      </c>
      <c r="G55">
        <v>1200</v>
      </c>
      <c r="H55">
        <f t="shared" si="11"/>
        <v>109.09090909090909</v>
      </c>
      <c r="I55">
        <v>19</v>
      </c>
      <c r="J55" s="1">
        <v>1.2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11:1</v>
      </c>
      <c r="G57">
        <v>100</v>
      </c>
      <c r="H57">
        <f t="shared" ref="H57:H68" si="14">G57/11</f>
        <v>9.0909090909090917</v>
      </c>
      <c r="I57">
        <v>25</v>
      </c>
      <c r="J57" s="1">
        <v>1.23</v>
      </c>
      <c r="M57">
        <v>24</v>
      </c>
      <c r="N57" s="1">
        <v>0.55000000000000004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11:1</v>
      </c>
      <c r="G58">
        <v>200</v>
      </c>
      <c r="H58">
        <f t="shared" si="14"/>
        <v>18.181818181818183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11:1</v>
      </c>
      <c r="G59">
        <v>300</v>
      </c>
      <c r="H59">
        <f t="shared" si="14"/>
        <v>27.272727272727273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11:1</v>
      </c>
      <c r="G60">
        <v>400</v>
      </c>
      <c r="H60">
        <f t="shared" si="14"/>
        <v>36.363636363636367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11:1</v>
      </c>
      <c r="G61">
        <v>500</v>
      </c>
      <c r="H61">
        <f t="shared" si="14"/>
        <v>45.454545454545453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11:1</v>
      </c>
      <c r="G62">
        <v>600</v>
      </c>
      <c r="H62">
        <f t="shared" si="14"/>
        <v>54.545454545454547</v>
      </c>
      <c r="I62">
        <v>20</v>
      </c>
      <c r="J62" s="1">
        <v>1.2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11:1</v>
      </c>
      <c r="G63">
        <v>700</v>
      </c>
      <c r="H63">
        <f t="shared" si="14"/>
        <v>63.636363636363633</v>
      </c>
      <c r="I63">
        <v>19</v>
      </c>
      <c r="J63" s="1">
        <v>1.19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11:1</v>
      </c>
      <c r="G64">
        <v>800</v>
      </c>
      <c r="H64">
        <f t="shared" si="14"/>
        <v>72.727272727272734</v>
      </c>
      <c r="I64">
        <v>19</v>
      </c>
      <c r="J64" s="1">
        <v>1.19</v>
      </c>
      <c r="M64">
        <v>19</v>
      </c>
      <c r="N64" s="1">
        <v>0.51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11:1</v>
      </c>
      <c r="G65">
        <v>900</v>
      </c>
      <c r="H65">
        <f t="shared" si="14"/>
        <v>81.818181818181813</v>
      </c>
      <c r="I65">
        <v>19</v>
      </c>
      <c r="J65" s="1">
        <v>1.19</v>
      </c>
      <c r="M65">
        <v>19</v>
      </c>
      <c r="N65" s="1">
        <v>0.5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11:1</v>
      </c>
      <c r="G66">
        <v>1000</v>
      </c>
      <c r="H66">
        <f t="shared" si="14"/>
        <v>90.909090909090907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11:1</v>
      </c>
      <c r="G67">
        <v>1100</v>
      </c>
      <c r="H67">
        <f t="shared" si="14"/>
        <v>100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11:1</v>
      </c>
      <c r="G68">
        <v>1200</v>
      </c>
      <c r="H68">
        <f t="shared" si="14"/>
        <v>109.09090909090909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11:1</v>
      </c>
      <c r="G70">
        <v>100</v>
      </c>
      <c r="H70">
        <f t="shared" ref="H70:H81" si="17">G70/11</f>
        <v>9.0909090909090917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11:1</v>
      </c>
      <c r="G71">
        <v>200</v>
      </c>
      <c r="H71">
        <f t="shared" si="17"/>
        <v>18.181818181818183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11:1</v>
      </c>
      <c r="G72">
        <v>300</v>
      </c>
      <c r="H72">
        <f t="shared" si="17"/>
        <v>27.272727272727273</v>
      </c>
      <c r="I72">
        <v>21</v>
      </c>
      <c r="J72" s="1">
        <v>1.2</v>
      </c>
      <c r="M72">
        <v>20</v>
      </c>
      <c r="N72" s="1">
        <v>0.52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11:1</v>
      </c>
      <c r="G73">
        <v>400</v>
      </c>
      <c r="H73">
        <f t="shared" si="17"/>
        <v>36.363636363636367</v>
      </c>
      <c r="I73">
        <v>20</v>
      </c>
      <c r="J73" s="1">
        <v>1.2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11:1</v>
      </c>
      <c r="G74">
        <v>500</v>
      </c>
      <c r="H74">
        <f t="shared" si="17"/>
        <v>45.454545454545453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11:1</v>
      </c>
      <c r="G75">
        <v>600</v>
      </c>
      <c r="H75">
        <f t="shared" si="17"/>
        <v>54.545454545454547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11:1</v>
      </c>
      <c r="G76">
        <v>700</v>
      </c>
      <c r="H76">
        <f t="shared" si="17"/>
        <v>63.636363636363633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11:1</v>
      </c>
      <c r="G77">
        <v>800</v>
      </c>
      <c r="H77">
        <f t="shared" si="17"/>
        <v>72.727272727272734</v>
      </c>
      <c r="I77">
        <v>19</v>
      </c>
      <c r="J77" s="1">
        <v>1.19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11:1</v>
      </c>
      <c r="G78">
        <v>900</v>
      </c>
      <c r="H78">
        <f t="shared" si="17"/>
        <v>81.818181818181813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11:1</v>
      </c>
      <c r="G79">
        <v>1000</v>
      </c>
      <c r="H79">
        <f t="shared" si="17"/>
        <v>90.909090909090907</v>
      </c>
      <c r="I79">
        <v>19</v>
      </c>
      <c r="J79" s="1">
        <v>1.18</v>
      </c>
      <c r="M79">
        <v>19</v>
      </c>
      <c r="N79" s="1">
        <v>0.5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11:1</v>
      </c>
      <c r="G80">
        <v>1100</v>
      </c>
      <c r="H80">
        <f t="shared" si="17"/>
        <v>100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11:1</v>
      </c>
      <c r="G81">
        <v>1200</v>
      </c>
      <c r="H81">
        <f t="shared" si="17"/>
        <v>109.09090909090909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11:1</v>
      </c>
      <c r="G83">
        <v>100</v>
      </c>
      <c r="H83">
        <f t="shared" ref="H83:H94" si="20">G83/11</f>
        <v>9.0909090909090917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11:1</v>
      </c>
      <c r="G84">
        <v>200</v>
      </c>
      <c r="H84">
        <f t="shared" si="20"/>
        <v>18.181818181818183</v>
      </c>
      <c r="I84">
        <v>22</v>
      </c>
      <c r="J84" s="1">
        <v>1.2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11:1</v>
      </c>
      <c r="G85">
        <v>300</v>
      </c>
      <c r="H85">
        <f t="shared" si="20"/>
        <v>27.272727272727273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11:1</v>
      </c>
      <c r="G86">
        <v>400</v>
      </c>
      <c r="H86">
        <f t="shared" si="20"/>
        <v>36.363636363636367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11:1</v>
      </c>
      <c r="G87">
        <v>500</v>
      </c>
      <c r="H87">
        <f t="shared" si="20"/>
        <v>45.454545454545453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11:1</v>
      </c>
      <c r="G88">
        <v>600</v>
      </c>
      <c r="H88">
        <f t="shared" si="20"/>
        <v>54.545454545454547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11:1</v>
      </c>
      <c r="G89">
        <v>700</v>
      </c>
      <c r="H89">
        <f t="shared" si="20"/>
        <v>63.636363636363633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11:1</v>
      </c>
      <c r="G90">
        <v>800</v>
      </c>
      <c r="H90">
        <f t="shared" si="20"/>
        <v>72.727272727272734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11:1</v>
      </c>
      <c r="G91">
        <v>900</v>
      </c>
      <c r="H91">
        <f t="shared" si="20"/>
        <v>81.818181818181813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11:1</v>
      </c>
      <c r="G92">
        <v>1000</v>
      </c>
      <c r="H92">
        <f t="shared" si="20"/>
        <v>90.909090909090907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11:1</v>
      </c>
      <c r="G93">
        <v>1100</v>
      </c>
      <c r="H93">
        <f t="shared" si="20"/>
        <v>100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11:1</v>
      </c>
      <c r="G94">
        <v>1200</v>
      </c>
      <c r="H94">
        <f t="shared" si="20"/>
        <v>109.09090909090909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11:1</v>
      </c>
      <c r="G96">
        <v>100</v>
      </c>
      <c r="H96">
        <f t="shared" ref="H96:H107" si="25">G96/11</f>
        <v>9.0909090909090917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11:1</v>
      </c>
      <c r="G97">
        <v>200</v>
      </c>
      <c r="H97">
        <f t="shared" si="25"/>
        <v>18.181818181818183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11:1</v>
      </c>
      <c r="G98">
        <v>300</v>
      </c>
      <c r="H98">
        <f t="shared" si="25"/>
        <v>27.272727272727273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11:1</v>
      </c>
      <c r="G99">
        <v>400</v>
      </c>
      <c r="H99">
        <f t="shared" si="25"/>
        <v>36.363636363636367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11:1</v>
      </c>
      <c r="G100">
        <v>500</v>
      </c>
      <c r="H100">
        <f t="shared" si="25"/>
        <v>45.454545454545453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11:1</v>
      </c>
      <c r="G101">
        <v>600</v>
      </c>
      <c r="H101">
        <f t="shared" si="25"/>
        <v>54.545454545454547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11:1</v>
      </c>
      <c r="G102">
        <v>700</v>
      </c>
      <c r="H102">
        <f t="shared" si="25"/>
        <v>63.636363636363633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11:1</v>
      </c>
      <c r="G103">
        <v>800</v>
      </c>
      <c r="H103">
        <f t="shared" si="25"/>
        <v>72.727272727272734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11:1</v>
      </c>
      <c r="G104">
        <v>900</v>
      </c>
      <c r="H104">
        <f t="shared" si="25"/>
        <v>81.818181818181813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11:1</v>
      </c>
      <c r="G105">
        <v>1000</v>
      </c>
      <c r="H105">
        <f t="shared" si="25"/>
        <v>90.909090909090907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11:1</v>
      </c>
      <c r="G106">
        <v>1100</v>
      </c>
      <c r="H106">
        <f t="shared" si="25"/>
        <v>100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11:1</v>
      </c>
      <c r="G107">
        <v>1200</v>
      </c>
      <c r="H107">
        <f t="shared" si="25"/>
        <v>109.09090909090909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11</v>
      </c>
      <c r="D109">
        <f>24-C109-B109</f>
        <v>5</v>
      </c>
      <c r="E109" t="s">
        <v>0</v>
      </c>
      <c r="F109" s="2" t="str">
        <f t="shared" ref="F109:F120" si="27">G109/H109&amp;":"&amp;G109/G109</f>
        <v>11:1</v>
      </c>
      <c r="G109">
        <v>100</v>
      </c>
      <c r="H109">
        <f t="shared" ref="H109:H120" si="28">G109/11</f>
        <v>9.0909090909090917</v>
      </c>
      <c r="I109">
        <v>25</v>
      </c>
      <c r="J109" s="1">
        <v>1.22</v>
      </c>
      <c r="K109">
        <v>9</v>
      </c>
      <c r="L109">
        <f>24-B109-K109</f>
        <v>7</v>
      </c>
      <c r="M109">
        <v>24</v>
      </c>
      <c r="N109" s="1">
        <v>0.55000000000000004</v>
      </c>
    </row>
    <row r="110" spans="1:14" x14ac:dyDescent="0.25">
      <c r="B110">
        <v>8</v>
      </c>
      <c r="C110">
        <v>12</v>
      </c>
      <c r="D110">
        <f t="shared" ref="D110:D120" si="29">24-C110-B110</f>
        <v>4</v>
      </c>
      <c r="E110" t="s">
        <v>0</v>
      </c>
      <c r="F110" s="2" t="str">
        <f t="shared" si="27"/>
        <v>11:1</v>
      </c>
      <c r="G110">
        <v>200</v>
      </c>
      <c r="H110">
        <f t="shared" si="28"/>
        <v>18.181818181818183</v>
      </c>
      <c r="I110">
        <v>22</v>
      </c>
      <c r="J110" s="1">
        <v>1.21</v>
      </c>
      <c r="K110">
        <v>9</v>
      </c>
      <c r="L110">
        <f t="shared" ref="L110:L120" si="30">24-B110-K110</f>
        <v>7</v>
      </c>
      <c r="M110">
        <v>21</v>
      </c>
      <c r="N110" s="1">
        <v>0.54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11:1</v>
      </c>
      <c r="G111">
        <v>300</v>
      </c>
      <c r="H111">
        <f t="shared" si="28"/>
        <v>27.272727272727273</v>
      </c>
      <c r="I111">
        <v>21</v>
      </c>
      <c r="J111" s="1">
        <v>1.2</v>
      </c>
      <c r="K111">
        <v>9</v>
      </c>
      <c r="L111">
        <f t="shared" si="30"/>
        <v>7</v>
      </c>
      <c r="M111">
        <v>20</v>
      </c>
      <c r="N111" s="1">
        <v>0.53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11:1</v>
      </c>
      <c r="G112">
        <v>400</v>
      </c>
      <c r="H112">
        <f t="shared" si="28"/>
        <v>36.363636363636367</v>
      </c>
      <c r="I112">
        <v>20</v>
      </c>
      <c r="J112" s="1">
        <v>1.19</v>
      </c>
      <c r="K112">
        <v>9</v>
      </c>
      <c r="L112">
        <f t="shared" si="30"/>
        <v>7</v>
      </c>
      <c r="M112">
        <v>20</v>
      </c>
      <c r="N112" s="1">
        <v>0.52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11:1</v>
      </c>
      <c r="G113">
        <v>500</v>
      </c>
      <c r="H113">
        <f t="shared" si="28"/>
        <v>45.454545454545453</v>
      </c>
      <c r="I113">
        <v>20</v>
      </c>
      <c r="J113" s="1">
        <v>1.19</v>
      </c>
      <c r="K113">
        <v>9</v>
      </c>
      <c r="L113">
        <f t="shared" si="30"/>
        <v>7</v>
      </c>
      <c r="M113">
        <v>20</v>
      </c>
      <c r="N113" s="1">
        <v>0.52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11:1</v>
      </c>
      <c r="G114">
        <v>600</v>
      </c>
      <c r="H114">
        <f t="shared" si="28"/>
        <v>54.545454545454547</v>
      </c>
      <c r="I114">
        <v>20</v>
      </c>
      <c r="J114" s="1">
        <v>1.19</v>
      </c>
      <c r="K114">
        <v>9</v>
      </c>
      <c r="L114">
        <f t="shared" si="30"/>
        <v>7</v>
      </c>
      <c r="M114">
        <v>19</v>
      </c>
      <c r="N114" s="1">
        <v>0.52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11:1</v>
      </c>
      <c r="G115">
        <v>700</v>
      </c>
      <c r="H115">
        <f t="shared" si="28"/>
        <v>63.636363636363633</v>
      </c>
      <c r="I115">
        <v>19</v>
      </c>
      <c r="J115" s="1">
        <v>1.19</v>
      </c>
      <c r="K115">
        <v>12</v>
      </c>
      <c r="L115">
        <f t="shared" si="30"/>
        <v>4</v>
      </c>
      <c r="M115">
        <v>19</v>
      </c>
      <c r="N115" s="1">
        <v>0.5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11:1</v>
      </c>
      <c r="G116">
        <v>800</v>
      </c>
      <c r="H116">
        <f t="shared" si="28"/>
        <v>72.727272727272734</v>
      </c>
      <c r="I116">
        <v>19</v>
      </c>
      <c r="J116" s="1">
        <v>1.18</v>
      </c>
      <c r="K116">
        <v>12</v>
      </c>
      <c r="L116">
        <f t="shared" si="30"/>
        <v>4</v>
      </c>
      <c r="M116">
        <v>19</v>
      </c>
      <c r="N116" s="1">
        <v>0.5</v>
      </c>
    </row>
    <row r="117" spans="2:14" x14ac:dyDescent="0.25">
      <c r="B117">
        <v>8</v>
      </c>
      <c r="C117">
        <v>13</v>
      </c>
      <c r="D117">
        <f t="shared" si="29"/>
        <v>3</v>
      </c>
      <c r="E117" t="s">
        <v>0</v>
      </c>
      <c r="F117" s="2" t="str">
        <f t="shared" si="27"/>
        <v>11:1</v>
      </c>
      <c r="G117">
        <v>900</v>
      </c>
      <c r="H117">
        <f t="shared" si="28"/>
        <v>81.818181818181813</v>
      </c>
      <c r="I117">
        <v>19</v>
      </c>
      <c r="J117" s="1">
        <v>1.18</v>
      </c>
      <c r="K117">
        <v>12</v>
      </c>
      <c r="L117">
        <f t="shared" si="30"/>
        <v>4</v>
      </c>
      <c r="M117">
        <v>19</v>
      </c>
      <c r="N117" s="1">
        <v>0.5</v>
      </c>
    </row>
    <row r="118" spans="2:14" x14ac:dyDescent="0.25">
      <c r="B118">
        <v>8</v>
      </c>
      <c r="C118">
        <v>13</v>
      </c>
      <c r="D118">
        <f t="shared" si="29"/>
        <v>3</v>
      </c>
      <c r="E118" t="s">
        <v>0</v>
      </c>
      <c r="F118" s="2" t="str">
        <f t="shared" si="27"/>
        <v>11:1</v>
      </c>
      <c r="G118">
        <v>1000</v>
      </c>
      <c r="H118">
        <f t="shared" si="28"/>
        <v>90.909090909090907</v>
      </c>
      <c r="I118">
        <v>19</v>
      </c>
      <c r="J118" s="1">
        <v>1.18</v>
      </c>
      <c r="K118">
        <v>12</v>
      </c>
      <c r="L118">
        <f t="shared" si="30"/>
        <v>4</v>
      </c>
      <c r="M118">
        <v>19</v>
      </c>
      <c r="N118" s="1">
        <v>0.5</v>
      </c>
    </row>
    <row r="119" spans="2:14" x14ac:dyDescent="0.25">
      <c r="B119">
        <v>8</v>
      </c>
      <c r="C119">
        <v>13</v>
      </c>
      <c r="D119">
        <f t="shared" si="29"/>
        <v>3</v>
      </c>
      <c r="E119" t="s">
        <v>0</v>
      </c>
      <c r="F119" s="2" t="str">
        <f t="shared" si="27"/>
        <v>11:1</v>
      </c>
      <c r="G119">
        <v>1100</v>
      </c>
      <c r="H119">
        <f t="shared" si="28"/>
        <v>100</v>
      </c>
      <c r="I119">
        <v>19</v>
      </c>
      <c r="J119" s="1">
        <v>1.18</v>
      </c>
      <c r="K119">
        <v>12</v>
      </c>
      <c r="L119">
        <f t="shared" si="30"/>
        <v>4</v>
      </c>
      <c r="M119">
        <v>19</v>
      </c>
      <c r="N119" s="1">
        <v>0.49</v>
      </c>
    </row>
    <row r="120" spans="2:14" x14ac:dyDescent="0.25">
      <c r="B120">
        <v>8</v>
      </c>
      <c r="C120">
        <v>13</v>
      </c>
      <c r="D120">
        <f t="shared" si="29"/>
        <v>3</v>
      </c>
      <c r="E120" t="s">
        <v>0</v>
      </c>
      <c r="F120" s="2" t="str">
        <f t="shared" si="27"/>
        <v>11:1</v>
      </c>
      <c r="G120">
        <v>1200</v>
      </c>
      <c r="H120">
        <f t="shared" si="28"/>
        <v>109.09090909090909</v>
      </c>
      <c r="I120">
        <v>19</v>
      </c>
      <c r="J120" s="1">
        <v>1.18</v>
      </c>
      <c r="K120">
        <v>13</v>
      </c>
      <c r="L120">
        <f t="shared" si="30"/>
        <v>3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817F-1A1D-44F6-B46A-72CCAE9EE1CD}">
  <sheetPr codeName="Sheet6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6:1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6:1</v>
      </c>
      <c r="F5">
        <v>100</v>
      </c>
      <c r="G5">
        <f t="shared" ref="G5:G16" si="2">F5/6</f>
        <v>16.666666666666668</v>
      </c>
      <c r="H5">
        <v>63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6:1</v>
      </c>
      <c r="F6">
        <v>200</v>
      </c>
      <c r="G6">
        <f t="shared" si="2"/>
        <v>33.333333333333336</v>
      </c>
      <c r="H6">
        <v>45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6:1</v>
      </c>
      <c r="F7">
        <v>300</v>
      </c>
      <c r="G7">
        <f t="shared" si="2"/>
        <v>50</v>
      </c>
      <c r="H7">
        <v>38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6:1</v>
      </c>
      <c r="F8">
        <v>400</v>
      </c>
      <c r="G8">
        <f t="shared" si="2"/>
        <v>66.666666666666671</v>
      </c>
      <c r="H8">
        <v>35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6:1</v>
      </c>
      <c r="F9">
        <v>500</v>
      </c>
      <c r="G9">
        <f t="shared" si="2"/>
        <v>83.333333333333329</v>
      </c>
      <c r="H9">
        <v>33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6:1</v>
      </c>
      <c r="F10">
        <v>600</v>
      </c>
      <c r="G10">
        <f t="shared" si="2"/>
        <v>100</v>
      </c>
      <c r="H10">
        <v>31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6:1</v>
      </c>
      <c r="F11">
        <v>700</v>
      </c>
      <c r="G11">
        <f t="shared" si="2"/>
        <v>116.66666666666667</v>
      </c>
      <c r="H11">
        <v>30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6:1</v>
      </c>
      <c r="F12">
        <v>800</v>
      </c>
      <c r="G12">
        <f t="shared" si="2"/>
        <v>133.33333333333334</v>
      </c>
      <c r="H12">
        <v>29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6:1</v>
      </c>
      <c r="F13">
        <v>900</v>
      </c>
      <c r="G13">
        <f t="shared" si="2"/>
        <v>150</v>
      </c>
      <c r="H13">
        <v>28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6:1</v>
      </c>
      <c r="F14">
        <v>1000</v>
      </c>
      <c r="G14">
        <f t="shared" si="2"/>
        <v>166.66666666666666</v>
      </c>
      <c r="H14">
        <v>28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6:1</v>
      </c>
      <c r="F15">
        <v>1100</v>
      </c>
      <c r="G15">
        <f t="shared" si="2"/>
        <v>183.33333333333334</v>
      </c>
      <c r="H15">
        <v>27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6:1</v>
      </c>
      <c r="F16">
        <v>1200</v>
      </c>
      <c r="G16">
        <f t="shared" si="2"/>
        <v>200</v>
      </c>
      <c r="H16">
        <v>27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6:1</v>
      </c>
      <c r="F18">
        <v>100</v>
      </c>
      <c r="G18">
        <f t="shared" ref="G18:G29" si="5">F18/6</f>
        <v>16.666666666666668</v>
      </c>
      <c r="H18">
        <v>46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6:1</v>
      </c>
      <c r="F19">
        <v>200</v>
      </c>
      <c r="G19">
        <f t="shared" si="5"/>
        <v>33.333333333333336</v>
      </c>
      <c r="H19">
        <v>34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6:1</v>
      </c>
      <c r="F20">
        <v>300</v>
      </c>
      <c r="G20">
        <f t="shared" si="5"/>
        <v>50</v>
      </c>
      <c r="H20">
        <v>30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6:1</v>
      </c>
      <c r="F21">
        <v>400</v>
      </c>
      <c r="G21">
        <f t="shared" si="5"/>
        <v>66.666666666666671</v>
      </c>
      <c r="H21">
        <v>28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6:1</v>
      </c>
      <c r="F22">
        <v>500</v>
      </c>
      <c r="G22">
        <f t="shared" si="5"/>
        <v>83.333333333333329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6:1</v>
      </c>
      <c r="F23">
        <v>600</v>
      </c>
      <c r="G23">
        <f t="shared" si="5"/>
        <v>100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6:1</v>
      </c>
      <c r="F24">
        <v>700</v>
      </c>
      <c r="G24">
        <f t="shared" si="5"/>
        <v>116.66666666666667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6:1</v>
      </c>
      <c r="F25">
        <v>800</v>
      </c>
      <c r="G25">
        <f t="shared" si="5"/>
        <v>133.33333333333334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6:1</v>
      </c>
      <c r="F26">
        <v>900</v>
      </c>
      <c r="G26">
        <f t="shared" si="5"/>
        <v>150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6:1</v>
      </c>
      <c r="F27">
        <v>1000</v>
      </c>
      <c r="G27">
        <f t="shared" si="5"/>
        <v>166.66666666666666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6:1</v>
      </c>
      <c r="F28">
        <v>1100</v>
      </c>
      <c r="G28">
        <f t="shared" si="5"/>
        <v>183.33333333333334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6:1</v>
      </c>
      <c r="F29">
        <v>1200</v>
      </c>
      <c r="G29">
        <f t="shared" si="5"/>
        <v>200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6:1</v>
      </c>
      <c r="F31">
        <v>100</v>
      </c>
      <c r="G31">
        <f t="shared" ref="G31:G42" si="7">F31/6</f>
        <v>16.666666666666668</v>
      </c>
      <c r="H31">
        <v>39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6:1</v>
      </c>
      <c r="F32">
        <v>200</v>
      </c>
      <c r="G32">
        <f t="shared" si="7"/>
        <v>33.333333333333336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6:1</v>
      </c>
      <c r="F33">
        <v>300</v>
      </c>
      <c r="G33">
        <f t="shared" si="7"/>
        <v>50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6:1</v>
      </c>
      <c r="F34">
        <v>400</v>
      </c>
      <c r="G34">
        <f t="shared" si="7"/>
        <v>66.666666666666671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6:1</v>
      </c>
      <c r="F35">
        <v>500</v>
      </c>
      <c r="G35">
        <f t="shared" si="7"/>
        <v>83.333333333333329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6:1</v>
      </c>
      <c r="F36">
        <v>600</v>
      </c>
      <c r="G36">
        <f t="shared" si="7"/>
        <v>100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6:1</v>
      </c>
      <c r="F37">
        <v>700</v>
      </c>
      <c r="G37">
        <f t="shared" si="7"/>
        <v>116.66666666666667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6:1</v>
      </c>
      <c r="F38">
        <v>800</v>
      </c>
      <c r="G38">
        <f t="shared" si="7"/>
        <v>133.33333333333334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6:1</v>
      </c>
      <c r="F39">
        <v>900</v>
      </c>
      <c r="G39">
        <f t="shared" si="7"/>
        <v>150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6:1</v>
      </c>
      <c r="F40">
        <v>1000</v>
      </c>
      <c r="G40">
        <f t="shared" si="7"/>
        <v>166.66666666666666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6:1</v>
      </c>
      <c r="F41">
        <v>1100</v>
      </c>
      <c r="G41">
        <f t="shared" si="7"/>
        <v>183.33333333333334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6:1</v>
      </c>
      <c r="F42">
        <v>1200</v>
      </c>
      <c r="G42">
        <f t="shared" si="7"/>
        <v>200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6:1</v>
      </c>
      <c r="F44">
        <v>100</v>
      </c>
      <c r="G44">
        <f t="shared" ref="G44:G55" si="9">F44/6</f>
        <v>16.666666666666668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6:1</v>
      </c>
      <c r="F45">
        <v>200</v>
      </c>
      <c r="G45">
        <f t="shared" si="9"/>
        <v>33.333333333333336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6:1</v>
      </c>
      <c r="F46">
        <v>300</v>
      </c>
      <c r="G46">
        <f t="shared" si="9"/>
        <v>50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6:1</v>
      </c>
      <c r="F47">
        <v>400</v>
      </c>
      <c r="G47">
        <f t="shared" si="9"/>
        <v>66.666666666666671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6:1</v>
      </c>
      <c r="F48">
        <v>500</v>
      </c>
      <c r="G48">
        <f t="shared" si="9"/>
        <v>83.333333333333329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6:1</v>
      </c>
      <c r="F49">
        <v>600</v>
      </c>
      <c r="G49">
        <f t="shared" si="9"/>
        <v>100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6:1</v>
      </c>
      <c r="F50">
        <v>700</v>
      </c>
      <c r="G50">
        <f t="shared" si="9"/>
        <v>116.66666666666667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6:1</v>
      </c>
      <c r="F51">
        <v>800</v>
      </c>
      <c r="G51">
        <f t="shared" si="9"/>
        <v>133.33333333333334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6:1</v>
      </c>
      <c r="F52">
        <v>900</v>
      </c>
      <c r="G52">
        <f t="shared" si="9"/>
        <v>150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6:1</v>
      </c>
      <c r="F53">
        <v>1000</v>
      </c>
      <c r="G53">
        <f t="shared" si="9"/>
        <v>166.66666666666666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6:1</v>
      </c>
      <c r="F54">
        <v>1100</v>
      </c>
      <c r="G54">
        <f t="shared" si="9"/>
        <v>183.33333333333334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6:1</v>
      </c>
      <c r="F55">
        <v>1200</v>
      </c>
      <c r="G55">
        <f t="shared" si="9"/>
        <v>200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6:1</v>
      </c>
      <c r="F57">
        <v>100</v>
      </c>
      <c r="G57">
        <f t="shared" ref="G57:G68" si="11">F57/6</f>
        <v>16.666666666666668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6:1</v>
      </c>
      <c r="F58">
        <v>200</v>
      </c>
      <c r="G58">
        <f t="shared" si="11"/>
        <v>33.333333333333336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6:1</v>
      </c>
      <c r="F59">
        <v>300</v>
      </c>
      <c r="G59">
        <f t="shared" si="11"/>
        <v>50</v>
      </c>
      <c r="H59">
        <v>24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6:1</v>
      </c>
      <c r="F60">
        <v>400</v>
      </c>
      <c r="G60">
        <f t="shared" si="11"/>
        <v>66.666666666666671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6:1</v>
      </c>
      <c r="F61">
        <v>500</v>
      </c>
      <c r="G61">
        <f t="shared" si="11"/>
        <v>83.333333333333329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6:1</v>
      </c>
      <c r="F62">
        <v>600</v>
      </c>
      <c r="G62">
        <f t="shared" si="11"/>
        <v>100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6:1</v>
      </c>
      <c r="F63">
        <v>700</v>
      </c>
      <c r="G63">
        <f t="shared" si="11"/>
        <v>116.66666666666667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6:1</v>
      </c>
      <c r="F64">
        <v>800</v>
      </c>
      <c r="G64">
        <f t="shared" si="11"/>
        <v>133.33333333333334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6:1</v>
      </c>
      <c r="F65">
        <v>900</v>
      </c>
      <c r="G65">
        <f t="shared" si="11"/>
        <v>150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6:1</v>
      </c>
      <c r="F66">
        <v>1000</v>
      </c>
      <c r="G66">
        <f t="shared" si="11"/>
        <v>166.66666666666666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6:1</v>
      </c>
      <c r="F67">
        <v>1100</v>
      </c>
      <c r="G67">
        <f t="shared" si="11"/>
        <v>183.33333333333334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6:1</v>
      </c>
      <c r="F68">
        <v>1200</v>
      </c>
      <c r="G68">
        <f t="shared" si="11"/>
        <v>200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6:1</v>
      </c>
      <c r="F70">
        <v>100</v>
      </c>
      <c r="G70">
        <f t="shared" ref="G70:G81" si="13">F70/6</f>
        <v>16.666666666666668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6:1</v>
      </c>
      <c r="F71">
        <v>200</v>
      </c>
      <c r="G71">
        <f t="shared" si="13"/>
        <v>33.333333333333336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6:1</v>
      </c>
      <c r="F72">
        <v>300</v>
      </c>
      <c r="G72">
        <f t="shared" si="13"/>
        <v>50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6:1</v>
      </c>
      <c r="F73">
        <v>400</v>
      </c>
      <c r="G73">
        <f t="shared" si="13"/>
        <v>66.666666666666671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6:1</v>
      </c>
      <c r="F74">
        <v>500</v>
      </c>
      <c r="G74">
        <f t="shared" si="13"/>
        <v>83.333333333333329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6:1</v>
      </c>
      <c r="F75">
        <v>600</v>
      </c>
      <c r="G75">
        <f t="shared" si="13"/>
        <v>100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6:1</v>
      </c>
      <c r="F76">
        <v>700</v>
      </c>
      <c r="G76">
        <f t="shared" si="13"/>
        <v>116.66666666666667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6:1</v>
      </c>
      <c r="F77">
        <v>800</v>
      </c>
      <c r="G77">
        <f t="shared" si="13"/>
        <v>133.33333333333334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6:1</v>
      </c>
      <c r="F78">
        <v>900</v>
      </c>
      <c r="G78">
        <f t="shared" si="13"/>
        <v>150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6:1</v>
      </c>
      <c r="F79">
        <v>1000</v>
      </c>
      <c r="G79">
        <f t="shared" si="13"/>
        <v>166.66666666666666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6:1</v>
      </c>
      <c r="F80">
        <v>1100</v>
      </c>
      <c r="G80">
        <f t="shared" si="13"/>
        <v>183.33333333333334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6:1</v>
      </c>
      <c r="F81">
        <v>1200</v>
      </c>
      <c r="G81">
        <f t="shared" si="13"/>
        <v>200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6:1</v>
      </c>
      <c r="F83">
        <v>100</v>
      </c>
      <c r="G83">
        <f t="shared" ref="G83:G94" si="17">F83/6</f>
        <v>16.666666666666668</v>
      </c>
      <c r="H83">
        <v>35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6:1</v>
      </c>
      <c r="F84">
        <v>200</v>
      </c>
      <c r="G84">
        <f t="shared" si="17"/>
        <v>33.333333333333336</v>
      </c>
      <c r="H84">
        <v>26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6:1</v>
      </c>
      <c r="F85">
        <v>300</v>
      </c>
      <c r="G85">
        <f t="shared" si="17"/>
        <v>50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6:1</v>
      </c>
      <c r="F86">
        <v>400</v>
      </c>
      <c r="G86">
        <f t="shared" si="17"/>
        <v>66.666666666666671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6:1</v>
      </c>
      <c r="F87">
        <v>500</v>
      </c>
      <c r="G87">
        <f t="shared" si="17"/>
        <v>83.333333333333329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6:1</v>
      </c>
      <c r="F88">
        <v>600</v>
      </c>
      <c r="G88">
        <f t="shared" si="17"/>
        <v>100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6:1</v>
      </c>
      <c r="F89">
        <v>700</v>
      </c>
      <c r="G89">
        <f t="shared" si="17"/>
        <v>116.66666666666667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6:1</v>
      </c>
      <c r="F90">
        <v>800</v>
      </c>
      <c r="G90">
        <f t="shared" si="17"/>
        <v>133.33333333333334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6:1</v>
      </c>
      <c r="F91">
        <v>900</v>
      </c>
      <c r="G91">
        <f t="shared" si="17"/>
        <v>150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6:1</v>
      </c>
      <c r="F92">
        <v>1000</v>
      </c>
      <c r="G92">
        <f t="shared" si="17"/>
        <v>166.66666666666666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6:1</v>
      </c>
      <c r="F93">
        <v>1100</v>
      </c>
      <c r="G93">
        <f t="shared" si="17"/>
        <v>183.33333333333334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6:1</v>
      </c>
      <c r="F94">
        <v>1200</v>
      </c>
      <c r="G94">
        <f t="shared" si="17"/>
        <v>200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6:1</v>
      </c>
      <c r="F96">
        <v>100</v>
      </c>
      <c r="G96">
        <f t="shared" ref="G96:G107" si="22">F96/6</f>
        <v>16.666666666666668</v>
      </c>
      <c r="H96">
        <v>36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6:1</v>
      </c>
      <c r="F97">
        <v>200</v>
      </c>
      <c r="G97">
        <f t="shared" si="22"/>
        <v>33.333333333333336</v>
      </c>
      <c r="H97">
        <v>27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6:1</v>
      </c>
      <c r="F98">
        <v>300</v>
      </c>
      <c r="G98">
        <f t="shared" si="22"/>
        <v>50</v>
      </c>
      <c r="H98">
        <v>24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6:1</v>
      </c>
      <c r="F99">
        <v>400</v>
      </c>
      <c r="G99">
        <f t="shared" si="22"/>
        <v>66.666666666666671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6:1</v>
      </c>
      <c r="F100">
        <v>500</v>
      </c>
      <c r="G100">
        <f t="shared" si="22"/>
        <v>83.333333333333329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6:1</v>
      </c>
      <c r="F101">
        <v>600</v>
      </c>
      <c r="G101">
        <f t="shared" si="22"/>
        <v>100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6:1</v>
      </c>
      <c r="F102">
        <v>700</v>
      </c>
      <c r="G102">
        <f t="shared" si="22"/>
        <v>116.66666666666667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6:1</v>
      </c>
      <c r="F103">
        <v>800</v>
      </c>
      <c r="G103">
        <f t="shared" si="22"/>
        <v>133.33333333333334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6:1</v>
      </c>
      <c r="F104">
        <v>900</v>
      </c>
      <c r="G104">
        <f t="shared" si="22"/>
        <v>150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6:1</v>
      </c>
      <c r="F105">
        <v>1000</v>
      </c>
      <c r="G105">
        <f t="shared" si="22"/>
        <v>166.66666666666666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6:1</v>
      </c>
      <c r="F106">
        <v>1100</v>
      </c>
      <c r="G106">
        <f t="shared" si="22"/>
        <v>183.33333333333334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6:1</v>
      </c>
      <c r="F107">
        <v>1200</v>
      </c>
      <c r="G107">
        <f t="shared" si="22"/>
        <v>200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6:1</v>
      </c>
      <c r="F109">
        <v>100</v>
      </c>
      <c r="G109">
        <f t="shared" ref="G109:G120" si="26">F109/6</f>
        <v>16.666666666666668</v>
      </c>
      <c r="H109">
        <v>38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6:1</v>
      </c>
      <c r="F110">
        <v>200</v>
      </c>
      <c r="G110">
        <f t="shared" si="26"/>
        <v>33.333333333333336</v>
      </c>
      <c r="H110">
        <v>28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6:1</v>
      </c>
      <c r="F111">
        <v>300</v>
      </c>
      <c r="G111">
        <f t="shared" si="26"/>
        <v>50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6:1</v>
      </c>
      <c r="F112">
        <v>400</v>
      </c>
      <c r="G112">
        <f t="shared" si="26"/>
        <v>66.666666666666671</v>
      </c>
      <c r="H112">
        <v>23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6:1</v>
      </c>
      <c r="F113">
        <v>500</v>
      </c>
      <c r="G113">
        <f t="shared" si="26"/>
        <v>83.333333333333329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6:1</v>
      </c>
      <c r="F114">
        <v>600</v>
      </c>
      <c r="G114">
        <f t="shared" si="26"/>
        <v>100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6:1</v>
      </c>
      <c r="F115">
        <v>700</v>
      </c>
      <c r="G115">
        <f t="shared" si="26"/>
        <v>116.66666666666667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6:1</v>
      </c>
      <c r="F116">
        <v>800</v>
      </c>
      <c r="G116">
        <f t="shared" si="26"/>
        <v>133.33333333333334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6:1</v>
      </c>
      <c r="F117">
        <v>900</v>
      </c>
      <c r="G117">
        <f t="shared" si="26"/>
        <v>150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6:1</v>
      </c>
      <c r="F118">
        <v>1000</v>
      </c>
      <c r="G118">
        <f t="shared" si="26"/>
        <v>166.66666666666666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6:1</v>
      </c>
      <c r="F119">
        <v>1100</v>
      </c>
      <c r="G119">
        <f t="shared" si="26"/>
        <v>183.33333333333334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6:1</v>
      </c>
      <c r="F120">
        <v>1200</v>
      </c>
      <c r="G120">
        <f t="shared" si="26"/>
        <v>200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6:1</v>
      </c>
      <c r="F122">
        <v>100</v>
      </c>
      <c r="G122">
        <f t="shared" ref="G122:G133" si="29">F122/6</f>
        <v>16.666666666666668</v>
      </c>
      <c r="H122">
        <v>41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6:1</v>
      </c>
      <c r="F123">
        <v>200</v>
      </c>
      <c r="G123">
        <f t="shared" si="29"/>
        <v>33.333333333333336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6:1</v>
      </c>
      <c r="F124">
        <v>300</v>
      </c>
      <c r="G124">
        <f t="shared" si="29"/>
        <v>50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6:1</v>
      </c>
      <c r="F125">
        <v>400</v>
      </c>
      <c r="G125">
        <f t="shared" si="29"/>
        <v>66.666666666666671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6:1</v>
      </c>
      <c r="F126">
        <v>500</v>
      </c>
      <c r="G126">
        <f t="shared" si="29"/>
        <v>83.333333333333329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6:1</v>
      </c>
      <c r="F127">
        <v>600</v>
      </c>
      <c r="G127">
        <f t="shared" si="29"/>
        <v>100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6:1</v>
      </c>
      <c r="F128">
        <v>700</v>
      </c>
      <c r="G128">
        <f t="shared" si="29"/>
        <v>116.66666666666667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6:1</v>
      </c>
      <c r="F129">
        <v>800</v>
      </c>
      <c r="G129">
        <f t="shared" si="29"/>
        <v>133.33333333333334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6:1</v>
      </c>
      <c r="F130">
        <v>900</v>
      </c>
      <c r="G130">
        <f t="shared" si="29"/>
        <v>150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6:1</v>
      </c>
      <c r="F131">
        <v>1000</v>
      </c>
      <c r="G131">
        <f t="shared" si="29"/>
        <v>166.66666666666666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6:1</v>
      </c>
      <c r="F132">
        <v>1100</v>
      </c>
      <c r="G132">
        <f t="shared" si="29"/>
        <v>183.33333333333334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6:1</v>
      </c>
      <c r="F133">
        <v>1200</v>
      </c>
      <c r="G133">
        <f t="shared" si="29"/>
        <v>200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6:1</v>
      </c>
      <c r="F135">
        <v>100</v>
      </c>
      <c r="G135">
        <f t="shared" ref="G135:G146" si="34">F135/6</f>
        <v>16.666666666666668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6:1</v>
      </c>
      <c r="F136">
        <v>200</v>
      </c>
      <c r="G136">
        <f t="shared" si="34"/>
        <v>33.333333333333336</v>
      </c>
      <c r="H136">
        <v>31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6:1</v>
      </c>
      <c r="F137">
        <v>300</v>
      </c>
      <c r="G137">
        <f t="shared" si="34"/>
        <v>50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6:1</v>
      </c>
      <c r="F138">
        <v>400</v>
      </c>
      <c r="G138">
        <f t="shared" si="34"/>
        <v>66.666666666666671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6:1</v>
      </c>
      <c r="F139">
        <v>500</v>
      </c>
      <c r="G139">
        <f t="shared" si="34"/>
        <v>83.333333333333329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6:1</v>
      </c>
      <c r="F140">
        <v>600</v>
      </c>
      <c r="G140">
        <f t="shared" si="34"/>
        <v>100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6:1</v>
      </c>
      <c r="F141">
        <v>700</v>
      </c>
      <c r="G141">
        <f t="shared" si="34"/>
        <v>116.66666666666667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6:1</v>
      </c>
      <c r="F142">
        <v>800</v>
      </c>
      <c r="G142">
        <f t="shared" si="34"/>
        <v>133.33333333333334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6:1</v>
      </c>
      <c r="F143">
        <v>900</v>
      </c>
      <c r="G143">
        <f t="shared" si="34"/>
        <v>150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6:1</v>
      </c>
      <c r="F144">
        <v>1000</v>
      </c>
      <c r="G144">
        <f t="shared" si="34"/>
        <v>166.66666666666666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6:1</v>
      </c>
      <c r="F145">
        <v>1100</v>
      </c>
      <c r="G145">
        <f t="shared" si="34"/>
        <v>183.33333333333334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6:1</v>
      </c>
      <c r="F146">
        <v>1200</v>
      </c>
      <c r="G146">
        <f t="shared" si="34"/>
        <v>200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6:1</v>
      </c>
      <c r="F148">
        <v>100</v>
      </c>
      <c r="G148">
        <f t="shared" ref="G148:G159" si="37">F148/6</f>
        <v>16.666666666666668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6:1</v>
      </c>
      <c r="F149">
        <v>200</v>
      </c>
      <c r="G149">
        <f t="shared" si="37"/>
        <v>33.333333333333336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6:1</v>
      </c>
      <c r="F150">
        <v>300</v>
      </c>
      <c r="G150">
        <f t="shared" si="37"/>
        <v>50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6:1</v>
      </c>
      <c r="F151">
        <v>400</v>
      </c>
      <c r="G151">
        <f t="shared" si="37"/>
        <v>66.666666666666671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6:1</v>
      </c>
      <c r="F152">
        <v>500</v>
      </c>
      <c r="G152">
        <f t="shared" si="37"/>
        <v>83.333333333333329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6:1</v>
      </c>
      <c r="F153">
        <v>600</v>
      </c>
      <c r="G153">
        <f t="shared" si="37"/>
        <v>100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6:1</v>
      </c>
      <c r="F154">
        <v>700</v>
      </c>
      <c r="G154">
        <f t="shared" si="37"/>
        <v>116.66666666666667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6:1</v>
      </c>
      <c r="F155">
        <v>800</v>
      </c>
      <c r="G155">
        <f t="shared" si="37"/>
        <v>133.33333333333334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6:1</v>
      </c>
      <c r="F156">
        <v>900</v>
      </c>
      <c r="G156">
        <f t="shared" si="37"/>
        <v>150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6:1</v>
      </c>
      <c r="F157">
        <v>1000</v>
      </c>
      <c r="G157">
        <f t="shared" si="37"/>
        <v>166.66666666666666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6:1</v>
      </c>
      <c r="F158">
        <v>1100</v>
      </c>
      <c r="G158">
        <f t="shared" si="37"/>
        <v>183.33333333333334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6:1</v>
      </c>
      <c r="F159">
        <v>1200</v>
      </c>
      <c r="G159">
        <f t="shared" si="37"/>
        <v>200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12</v>
      </c>
      <c r="C161">
        <f t="shared" ref="C161:C172" si="38">24-B161</f>
        <v>12</v>
      </c>
      <c r="D161" t="s">
        <v>0</v>
      </c>
      <c r="E161" s="2" t="str">
        <f t="shared" ref="E161:E172" si="39">F161/G161&amp;":"&amp;F161/F161</f>
        <v>6:1</v>
      </c>
      <c r="F161">
        <v>100</v>
      </c>
      <c r="G161">
        <f t="shared" ref="G161:G172" si="40">F161/6</f>
        <v>16.666666666666668</v>
      </c>
      <c r="H161">
        <v>34</v>
      </c>
      <c r="I161" s="1">
        <v>0.27</v>
      </c>
    </row>
    <row r="162" spans="2:9" x14ac:dyDescent="0.25">
      <c r="B162">
        <v>12</v>
      </c>
      <c r="C162">
        <f t="shared" si="38"/>
        <v>12</v>
      </c>
      <c r="D162" t="s">
        <v>0</v>
      </c>
      <c r="E162" s="2" t="str">
        <f t="shared" si="39"/>
        <v>6:1</v>
      </c>
      <c r="F162">
        <v>200</v>
      </c>
      <c r="G162">
        <f t="shared" si="40"/>
        <v>33.333333333333336</v>
      </c>
      <c r="H162">
        <v>26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6:1</v>
      </c>
      <c r="F163">
        <v>300</v>
      </c>
      <c r="G163">
        <f t="shared" si="40"/>
        <v>50</v>
      </c>
      <c r="H163">
        <v>23</v>
      </c>
      <c r="I163" s="1">
        <v>0.27</v>
      </c>
    </row>
    <row r="164" spans="2:9" x14ac:dyDescent="0.25">
      <c r="B164">
        <v>24</v>
      </c>
      <c r="C164">
        <f t="shared" si="38"/>
        <v>0</v>
      </c>
      <c r="D164" t="s">
        <v>0</v>
      </c>
      <c r="E164" s="2" t="str">
        <f t="shared" si="39"/>
        <v>6:1</v>
      </c>
      <c r="F164">
        <v>400</v>
      </c>
      <c r="G164">
        <f t="shared" si="40"/>
        <v>66.666666666666671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6:1</v>
      </c>
      <c r="F165">
        <v>500</v>
      </c>
      <c r="G165">
        <f t="shared" si="40"/>
        <v>83.333333333333329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6:1</v>
      </c>
      <c r="F166">
        <v>600</v>
      </c>
      <c r="G166">
        <f t="shared" si="40"/>
        <v>100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6:1</v>
      </c>
      <c r="F167">
        <v>700</v>
      </c>
      <c r="G167">
        <f t="shared" si="40"/>
        <v>116.66666666666667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6:1</v>
      </c>
      <c r="F168">
        <v>800</v>
      </c>
      <c r="G168">
        <f t="shared" si="40"/>
        <v>133.33333333333334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6:1</v>
      </c>
      <c r="F169">
        <v>900</v>
      </c>
      <c r="G169">
        <f t="shared" si="40"/>
        <v>150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6:1</v>
      </c>
      <c r="F170">
        <v>1000</v>
      </c>
      <c r="G170">
        <f t="shared" si="40"/>
        <v>166.66666666666666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6:1</v>
      </c>
      <c r="F171">
        <v>1100</v>
      </c>
      <c r="G171">
        <f t="shared" si="40"/>
        <v>183.33333333333334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6:1</v>
      </c>
      <c r="F172">
        <v>1200</v>
      </c>
      <c r="G172">
        <f t="shared" si="40"/>
        <v>200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1D5B-C06C-4336-93FD-7237399C24EE}">
  <dimension ref="A1:N172"/>
  <sheetViews>
    <sheetView topLeftCell="A52" zoomScale="94" zoomScaleNormal="94" workbookViewId="0">
      <selection activeCell="D3" sqref="D3"/>
    </sheetView>
  </sheetViews>
  <sheetFormatPr defaultRowHeight="15" x14ac:dyDescent="0.25"/>
  <cols>
    <col min="3" max="3" width="3.140625" customWidth="1"/>
    <col min="9" max="9" width="3.7109375" customWidth="1"/>
    <col min="10" max="10" width="5.855468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(8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8D 2B 14R </v>
      </c>
    </row>
    <row r="5" spans="1:14" x14ac:dyDescent="0.25">
      <c r="B5">
        <v>8</v>
      </c>
      <c r="C5">
        <v>2</v>
      </c>
      <c r="D5">
        <f>24-C5-B5</f>
        <v>14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31</v>
      </c>
      <c r="J5" s="1">
        <v>1.28</v>
      </c>
      <c r="M5">
        <v>30</v>
      </c>
      <c r="N5" s="1">
        <v>0.61</v>
      </c>
    </row>
    <row r="6" spans="1:14" x14ac:dyDescent="0.25">
      <c r="B6">
        <v>8</v>
      </c>
      <c r="C6">
        <v>2</v>
      </c>
      <c r="D6">
        <f t="shared" ref="D6:D16" si="2">24-C6-B6</f>
        <v>14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27</v>
      </c>
      <c r="J6" s="1">
        <v>1.28</v>
      </c>
      <c r="M6">
        <v>26</v>
      </c>
      <c r="N6" s="1">
        <v>0.6</v>
      </c>
    </row>
    <row r="7" spans="1:14" x14ac:dyDescent="0.25">
      <c r="B7">
        <v>8</v>
      </c>
      <c r="C7">
        <v>2</v>
      </c>
      <c r="D7">
        <f t="shared" si="2"/>
        <v>14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25</v>
      </c>
      <c r="J7" s="1">
        <v>1.27</v>
      </c>
      <c r="M7">
        <v>24</v>
      </c>
      <c r="N7" s="1">
        <v>0.6</v>
      </c>
    </row>
    <row r="8" spans="1:14" x14ac:dyDescent="0.25">
      <c r="B8">
        <v>8</v>
      </c>
      <c r="C8">
        <v>2</v>
      </c>
      <c r="D8">
        <f t="shared" si="2"/>
        <v>14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24</v>
      </c>
      <c r="J8" s="1">
        <v>1.27</v>
      </c>
      <c r="M8">
        <v>23</v>
      </c>
      <c r="N8" s="1">
        <v>0.59</v>
      </c>
    </row>
    <row r="9" spans="1:14" x14ac:dyDescent="0.25">
      <c r="B9">
        <v>8</v>
      </c>
      <c r="C9">
        <v>2</v>
      </c>
      <c r="D9">
        <f t="shared" si="2"/>
        <v>14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23</v>
      </c>
      <c r="J9" s="1">
        <v>1.27</v>
      </c>
      <c r="M9">
        <v>23</v>
      </c>
      <c r="N9" s="1">
        <v>0.59</v>
      </c>
    </row>
    <row r="10" spans="1:14" x14ac:dyDescent="0.25">
      <c r="B10">
        <v>8</v>
      </c>
      <c r="C10">
        <v>2</v>
      </c>
      <c r="D10">
        <f t="shared" si="2"/>
        <v>14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23</v>
      </c>
      <c r="J10" s="1">
        <v>1.26</v>
      </c>
      <c r="M10">
        <v>22</v>
      </c>
      <c r="N10" s="1">
        <v>0.59</v>
      </c>
    </row>
    <row r="11" spans="1:14" x14ac:dyDescent="0.25">
      <c r="B11">
        <v>8</v>
      </c>
      <c r="C11">
        <v>2</v>
      </c>
      <c r="D11">
        <f t="shared" si="2"/>
        <v>14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22</v>
      </c>
      <c r="J11" s="1">
        <v>1.26</v>
      </c>
      <c r="M11">
        <v>22</v>
      </c>
      <c r="N11" s="1">
        <v>0.59</v>
      </c>
    </row>
    <row r="12" spans="1:14" x14ac:dyDescent="0.25">
      <c r="B12">
        <v>8</v>
      </c>
      <c r="C12">
        <v>2</v>
      </c>
      <c r="D12">
        <f t="shared" si="2"/>
        <v>14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22</v>
      </c>
      <c r="J12" s="1">
        <v>1.26</v>
      </c>
      <c r="M12">
        <v>22</v>
      </c>
      <c r="N12" s="1">
        <v>0.57999999999999996</v>
      </c>
    </row>
    <row r="13" spans="1:14" x14ac:dyDescent="0.25">
      <c r="B13">
        <v>8</v>
      </c>
      <c r="C13">
        <v>2</v>
      </c>
      <c r="D13">
        <f t="shared" si="2"/>
        <v>14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22</v>
      </c>
      <c r="J13" s="1">
        <v>1.26</v>
      </c>
      <c r="M13">
        <v>22</v>
      </c>
      <c r="N13" s="1">
        <v>0.57999999999999996</v>
      </c>
    </row>
    <row r="14" spans="1:14" x14ac:dyDescent="0.25">
      <c r="B14">
        <v>8</v>
      </c>
      <c r="C14">
        <v>2</v>
      </c>
      <c r="D14">
        <f t="shared" si="2"/>
        <v>14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22</v>
      </c>
      <c r="J14" s="1">
        <v>1.26</v>
      </c>
      <c r="M14">
        <v>21</v>
      </c>
      <c r="N14" s="1">
        <v>0.57999999999999996</v>
      </c>
    </row>
    <row r="15" spans="1:14" x14ac:dyDescent="0.25">
      <c r="B15">
        <v>8</v>
      </c>
      <c r="C15">
        <v>2</v>
      </c>
      <c r="D15">
        <f t="shared" si="2"/>
        <v>14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22</v>
      </c>
      <c r="J15" s="1">
        <v>1.25</v>
      </c>
      <c r="M15">
        <v>21</v>
      </c>
      <c r="N15" s="1">
        <v>0.57999999999999996</v>
      </c>
    </row>
    <row r="16" spans="1:14" x14ac:dyDescent="0.25">
      <c r="B16">
        <v>8</v>
      </c>
      <c r="C16">
        <v>2</v>
      </c>
      <c r="D16">
        <f t="shared" si="2"/>
        <v>14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21</v>
      </c>
      <c r="J16" s="1">
        <v>1.25</v>
      </c>
      <c r="M16">
        <v>21</v>
      </c>
      <c r="N16" s="1">
        <v>0.57999999999999996</v>
      </c>
    </row>
    <row r="17" spans="1:14" x14ac:dyDescent="0.25">
      <c r="A17" t="str">
        <f>B18&amp;"D "&amp;C18&amp;"B "&amp;D18&amp;"R "</f>
        <v xml:space="preserve">8D 4B 12R </v>
      </c>
      <c r="F17" s="2"/>
      <c r="J17" s="1"/>
      <c r="N17" s="1"/>
    </row>
    <row r="18" spans="1:14" x14ac:dyDescent="0.25">
      <c r="B18">
        <v>8</v>
      </c>
      <c r="C18">
        <f t="shared" ref="C18:C83" si="3">C5+2</f>
        <v>4</v>
      </c>
      <c r="D18">
        <f>24-C18-B18</f>
        <v>12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26</v>
      </c>
      <c r="J18" s="1">
        <v>1.27</v>
      </c>
      <c r="M18">
        <v>25</v>
      </c>
      <c r="N18" s="1">
        <v>0.59</v>
      </c>
    </row>
    <row r="19" spans="1:14" x14ac:dyDescent="0.25">
      <c r="B19">
        <v>8</v>
      </c>
      <c r="C19">
        <f t="shared" si="3"/>
        <v>4</v>
      </c>
      <c r="D19">
        <f t="shared" ref="D19:D29" si="6">24-C19-B19</f>
        <v>12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23</v>
      </c>
      <c r="J19" s="1">
        <v>1.26</v>
      </c>
      <c r="M19">
        <v>22</v>
      </c>
      <c r="N19" s="1">
        <v>0.57999999999999996</v>
      </c>
    </row>
    <row r="20" spans="1:14" x14ac:dyDescent="0.25">
      <c r="B20">
        <v>8</v>
      </c>
      <c r="C20">
        <f t="shared" si="3"/>
        <v>4</v>
      </c>
      <c r="D20">
        <f t="shared" si="6"/>
        <v>12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22</v>
      </c>
      <c r="J20" s="1">
        <v>1.25</v>
      </c>
      <c r="M20">
        <v>21</v>
      </c>
      <c r="N20" s="1">
        <v>0.57999999999999996</v>
      </c>
    </row>
    <row r="21" spans="1:14" x14ac:dyDescent="0.25">
      <c r="B21">
        <v>8</v>
      </c>
      <c r="C21">
        <f t="shared" si="3"/>
        <v>4</v>
      </c>
      <c r="D21">
        <f t="shared" si="6"/>
        <v>12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21</v>
      </c>
      <c r="J21" s="1">
        <v>1.25</v>
      </c>
      <c r="M21">
        <v>21</v>
      </c>
      <c r="N21" s="1">
        <v>0.56999999999999995</v>
      </c>
    </row>
    <row r="22" spans="1:14" x14ac:dyDescent="0.25">
      <c r="B22">
        <v>8</v>
      </c>
      <c r="C22">
        <f t="shared" si="3"/>
        <v>4</v>
      </c>
      <c r="D22">
        <f t="shared" si="6"/>
        <v>12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21</v>
      </c>
      <c r="J22" s="1">
        <v>1.25</v>
      </c>
      <c r="M22">
        <v>20</v>
      </c>
      <c r="N22" s="1">
        <v>0.56999999999999995</v>
      </c>
    </row>
    <row r="23" spans="1:14" x14ac:dyDescent="0.25">
      <c r="B23">
        <v>8</v>
      </c>
      <c r="C23">
        <f t="shared" si="3"/>
        <v>4</v>
      </c>
      <c r="D23">
        <f t="shared" si="6"/>
        <v>12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20</v>
      </c>
      <c r="J23" s="1">
        <v>1.24</v>
      </c>
      <c r="M23">
        <v>20</v>
      </c>
      <c r="N23" s="1">
        <v>0.56999999999999995</v>
      </c>
    </row>
    <row r="24" spans="1:14" x14ac:dyDescent="0.25">
      <c r="B24">
        <v>8</v>
      </c>
      <c r="C24">
        <f t="shared" si="3"/>
        <v>4</v>
      </c>
      <c r="D24">
        <f t="shared" si="6"/>
        <v>12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20</v>
      </c>
      <c r="J24" s="1">
        <v>1.24</v>
      </c>
      <c r="M24">
        <v>20</v>
      </c>
      <c r="N24" s="1">
        <v>0.56000000000000005</v>
      </c>
    </row>
    <row r="25" spans="1:14" x14ac:dyDescent="0.25">
      <c r="B25">
        <v>8</v>
      </c>
      <c r="C25">
        <f t="shared" si="3"/>
        <v>4</v>
      </c>
      <c r="D25">
        <f t="shared" si="6"/>
        <v>12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20</v>
      </c>
      <c r="J25" s="1">
        <v>1.24</v>
      </c>
      <c r="M25">
        <v>20</v>
      </c>
      <c r="N25" s="1">
        <v>0.56000000000000005</v>
      </c>
    </row>
    <row r="26" spans="1:14" x14ac:dyDescent="0.25">
      <c r="B26">
        <v>8</v>
      </c>
      <c r="C26">
        <f t="shared" si="3"/>
        <v>4</v>
      </c>
      <c r="D26">
        <f t="shared" si="6"/>
        <v>12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20</v>
      </c>
      <c r="J26" s="1">
        <v>1.24</v>
      </c>
      <c r="M26">
        <v>20</v>
      </c>
      <c r="N26" s="1">
        <v>0.56000000000000005</v>
      </c>
    </row>
    <row r="27" spans="1:14" x14ac:dyDescent="0.25">
      <c r="B27">
        <v>8</v>
      </c>
      <c r="C27">
        <f t="shared" si="3"/>
        <v>4</v>
      </c>
      <c r="D27">
        <f t="shared" si="6"/>
        <v>12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20</v>
      </c>
      <c r="J27" s="1">
        <v>1.24</v>
      </c>
      <c r="M27">
        <v>19</v>
      </c>
      <c r="N27" s="1">
        <v>0.56000000000000005</v>
      </c>
    </row>
    <row r="28" spans="1:14" x14ac:dyDescent="0.25">
      <c r="B28">
        <v>8</v>
      </c>
      <c r="C28">
        <f t="shared" si="3"/>
        <v>4</v>
      </c>
      <c r="D28">
        <f t="shared" si="6"/>
        <v>12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20</v>
      </c>
      <c r="J28" s="1">
        <v>1.23</v>
      </c>
      <c r="M28">
        <v>19</v>
      </c>
      <c r="N28" s="1">
        <v>0.56000000000000005</v>
      </c>
    </row>
    <row r="29" spans="1:14" x14ac:dyDescent="0.25">
      <c r="B29">
        <v>8</v>
      </c>
      <c r="C29">
        <f t="shared" si="3"/>
        <v>4</v>
      </c>
      <c r="D29">
        <f t="shared" si="6"/>
        <v>12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20</v>
      </c>
      <c r="J29" s="1">
        <v>1.23</v>
      </c>
      <c r="M29">
        <v>19</v>
      </c>
      <c r="N29" s="1">
        <v>0.55000000000000004</v>
      </c>
    </row>
    <row r="30" spans="1:14" x14ac:dyDescent="0.25">
      <c r="A30" t="str">
        <f>B31&amp;"D "&amp;C31&amp;"B "&amp;D31&amp;"R "</f>
        <v xml:space="preserve">8D 6B 10R </v>
      </c>
      <c r="F30" s="2"/>
      <c r="J30" s="1"/>
      <c r="N30" s="1"/>
    </row>
    <row r="31" spans="1:14" x14ac:dyDescent="0.25">
      <c r="B31">
        <v>8</v>
      </c>
      <c r="C31">
        <f t="shared" si="3"/>
        <v>6</v>
      </c>
      <c r="D31">
        <f>24-C31-B31</f>
        <v>10</v>
      </c>
      <c r="E31" t="s">
        <v>0</v>
      </c>
      <c r="F31" s="2" t="str">
        <f t="shared" ref="F31:F42" si="7">G31/H31&amp;":"&amp;G31/G31</f>
        <v>12:1</v>
      </c>
      <c r="G31">
        <v>100</v>
      </c>
      <c r="H31">
        <f t="shared" ref="H31:H42" si="8">G31/12</f>
        <v>8.3333333333333339</v>
      </c>
      <c r="I31">
        <v>25</v>
      </c>
      <c r="J31" s="1">
        <v>1.25</v>
      </c>
      <c r="M31">
        <v>24</v>
      </c>
      <c r="N31" s="1">
        <v>0.56999999999999995</v>
      </c>
    </row>
    <row r="32" spans="1:14" x14ac:dyDescent="0.25">
      <c r="B32">
        <v>8</v>
      </c>
      <c r="C32">
        <f t="shared" si="3"/>
        <v>6</v>
      </c>
      <c r="D32">
        <f t="shared" ref="D32:D42" si="9">24-C32-B32</f>
        <v>10</v>
      </c>
      <c r="E32" t="s">
        <v>0</v>
      </c>
      <c r="F32" s="2" t="str">
        <f t="shared" si="7"/>
        <v>12:1</v>
      </c>
      <c r="G32">
        <v>200</v>
      </c>
      <c r="H32">
        <f t="shared" si="8"/>
        <v>16.666666666666668</v>
      </c>
      <c r="I32">
        <v>22</v>
      </c>
      <c r="J32" s="1">
        <v>1.24</v>
      </c>
      <c r="M32">
        <v>21</v>
      </c>
      <c r="N32" s="1">
        <v>0.56000000000000005</v>
      </c>
    </row>
    <row r="33" spans="1:14" x14ac:dyDescent="0.25">
      <c r="B33">
        <v>8</v>
      </c>
      <c r="C33">
        <f t="shared" si="3"/>
        <v>6</v>
      </c>
      <c r="D33">
        <f t="shared" si="9"/>
        <v>10</v>
      </c>
      <c r="E33" t="s">
        <v>0</v>
      </c>
      <c r="F33" s="2" t="str">
        <f t="shared" si="7"/>
        <v>12:1</v>
      </c>
      <c r="G33">
        <v>300</v>
      </c>
      <c r="H33">
        <f t="shared" si="8"/>
        <v>25</v>
      </c>
      <c r="I33">
        <v>21</v>
      </c>
      <c r="J33" s="1">
        <v>1.23</v>
      </c>
      <c r="M33">
        <v>21</v>
      </c>
      <c r="N33" s="1">
        <v>0.55000000000000004</v>
      </c>
    </row>
    <row r="34" spans="1:14" x14ac:dyDescent="0.25">
      <c r="B34">
        <v>8</v>
      </c>
      <c r="C34">
        <f t="shared" si="3"/>
        <v>6</v>
      </c>
      <c r="D34">
        <f t="shared" si="9"/>
        <v>10</v>
      </c>
      <c r="E34" t="s">
        <v>0</v>
      </c>
      <c r="F34" s="2" t="str">
        <f t="shared" si="7"/>
        <v>12:1</v>
      </c>
      <c r="G34">
        <v>400</v>
      </c>
      <c r="H34">
        <f t="shared" si="8"/>
        <v>33.333333333333336</v>
      </c>
      <c r="I34">
        <v>20</v>
      </c>
      <c r="J34" s="1">
        <v>1.23</v>
      </c>
      <c r="M34">
        <v>20</v>
      </c>
      <c r="N34" s="1">
        <v>0.55000000000000004</v>
      </c>
    </row>
    <row r="35" spans="1:14" x14ac:dyDescent="0.25">
      <c r="B35">
        <v>8</v>
      </c>
      <c r="C35">
        <f t="shared" si="3"/>
        <v>6</v>
      </c>
      <c r="D35">
        <f t="shared" si="9"/>
        <v>10</v>
      </c>
      <c r="E35" t="s">
        <v>0</v>
      </c>
      <c r="F35" s="2" t="str">
        <f t="shared" si="7"/>
        <v>12:1</v>
      </c>
      <c r="G35">
        <v>500</v>
      </c>
      <c r="H35">
        <f t="shared" si="8"/>
        <v>41.666666666666664</v>
      </c>
      <c r="I35">
        <v>20</v>
      </c>
      <c r="J35" s="1">
        <v>1.22</v>
      </c>
      <c r="M35">
        <v>20</v>
      </c>
      <c r="N35" s="1">
        <v>0.54</v>
      </c>
    </row>
    <row r="36" spans="1:14" x14ac:dyDescent="0.25">
      <c r="B36">
        <v>8</v>
      </c>
      <c r="C36">
        <f t="shared" si="3"/>
        <v>6</v>
      </c>
      <c r="D36">
        <f t="shared" si="9"/>
        <v>10</v>
      </c>
      <c r="E36" t="s">
        <v>0</v>
      </c>
      <c r="F36" s="2" t="str">
        <f t="shared" si="7"/>
        <v>12:1</v>
      </c>
      <c r="G36">
        <v>600</v>
      </c>
      <c r="H36">
        <f t="shared" si="8"/>
        <v>50</v>
      </c>
      <c r="I36">
        <v>20</v>
      </c>
      <c r="J36" s="1">
        <v>1.22</v>
      </c>
      <c r="M36">
        <v>19</v>
      </c>
      <c r="N36" s="1">
        <v>0.54</v>
      </c>
    </row>
    <row r="37" spans="1:14" x14ac:dyDescent="0.25">
      <c r="B37">
        <v>8</v>
      </c>
      <c r="C37">
        <f t="shared" si="3"/>
        <v>6</v>
      </c>
      <c r="D37">
        <f t="shared" si="9"/>
        <v>10</v>
      </c>
      <c r="E37" t="s">
        <v>0</v>
      </c>
      <c r="F37" s="2" t="str">
        <f t="shared" si="7"/>
        <v>12:1</v>
      </c>
      <c r="G37">
        <v>700</v>
      </c>
      <c r="H37">
        <f t="shared" si="8"/>
        <v>58.333333333333336</v>
      </c>
      <c r="I37">
        <v>20</v>
      </c>
      <c r="J37" s="1">
        <v>1.22</v>
      </c>
      <c r="M37">
        <v>19</v>
      </c>
      <c r="N37" s="1">
        <v>0.54</v>
      </c>
    </row>
    <row r="38" spans="1:14" x14ac:dyDescent="0.25">
      <c r="B38">
        <v>8</v>
      </c>
      <c r="C38">
        <f t="shared" si="3"/>
        <v>6</v>
      </c>
      <c r="D38">
        <f t="shared" si="9"/>
        <v>10</v>
      </c>
      <c r="E38" t="s">
        <v>0</v>
      </c>
      <c r="F38" s="2" t="str">
        <f t="shared" si="7"/>
        <v>12:1</v>
      </c>
      <c r="G38">
        <v>800</v>
      </c>
      <c r="H38">
        <f t="shared" si="8"/>
        <v>66.666666666666671</v>
      </c>
      <c r="I38">
        <v>19</v>
      </c>
      <c r="J38" s="1">
        <v>1.22</v>
      </c>
      <c r="M38">
        <v>19</v>
      </c>
      <c r="N38" s="1">
        <v>0.54</v>
      </c>
    </row>
    <row r="39" spans="1:14" x14ac:dyDescent="0.25">
      <c r="B39">
        <v>8</v>
      </c>
      <c r="C39">
        <f t="shared" si="3"/>
        <v>6</v>
      </c>
      <c r="D39">
        <f t="shared" si="9"/>
        <v>10</v>
      </c>
      <c r="E39" t="s">
        <v>0</v>
      </c>
      <c r="F39" s="2" t="str">
        <f t="shared" si="7"/>
        <v>12:1</v>
      </c>
      <c r="G39">
        <v>900</v>
      </c>
      <c r="H39">
        <f t="shared" si="8"/>
        <v>75</v>
      </c>
      <c r="I39">
        <v>19</v>
      </c>
      <c r="J39" s="1">
        <v>1.22</v>
      </c>
      <c r="M39">
        <v>19</v>
      </c>
      <c r="N39" s="1">
        <v>0.53</v>
      </c>
    </row>
    <row r="40" spans="1:14" x14ac:dyDescent="0.25">
      <c r="B40">
        <v>8</v>
      </c>
      <c r="C40">
        <f t="shared" si="3"/>
        <v>6</v>
      </c>
      <c r="D40">
        <f t="shared" si="9"/>
        <v>10</v>
      </c>
      <c r="E40" t="s">
        <v>0</v>
      </c>
      <c r="F40" s="2" t="str">
        <f t="shared" si="7"/>
        <v>12:1</v>
      </c>
      <c r="G40">
        <v>1000</v>
      </c>
      <c r="H40">
        <f t="shared" si="8"/>
        <v>83.333333333333329</v>
      </c>
      <c r="I40">
        <v>19</v>
      </c>
      <c r="J40" s="1">
        <v>1.21</v>
      </c>
      <c r="M40">
        <v>19</v>
      </c>
      <c r="N40" s="1">
        <v>0.53</v>
      </c>
    </row>
    <row r="41" spans="1:14" x14ac:dyDescent="0.25">
      <c r="B41">
        <v>8</v>
      </c>
      <c r="C41">
        <f t="shared" si="3"/>
        <v>6</v>
      </c>
      <c r="D41">
        <f t="shared" si="9"/>
        <v>10</v>
      </c>
      <c r="E41" t="s">
        <v>0</v>
      </c>
      <c r="F41" s="2" t="str">
        <f t="shared" si="7"/>
        <v>12:1</v>
      </c>
      <c r="G41">
        <v>1100</v>
      </c>
      <c r="H41">
        <f t="shared" si="8"/>
        <v>91.666666666666671</v>
      </c>
      <c r="I41">
        <v>19</v>
      </c>
      <c r="J41" s="1">
        <v>1.21</v>
      </c>
      <c r="M41">
        <v>19</v>
      </c>
      <c r="N41" s="1">
        <v>0.53</v>
      </c>
    </row>
    <row r="42" spans="1:14" x14ac:dyDescent="0.25">
      <c r="B42">
        <v>8</v>
      </c>
      <c r="C42">
        <f t="shared" si="3"/>
        <v>6</v>
      </c>
      <c r="D42">
        <f t="shared" si="9"/>
        <v>10</v>
      </c>
      <c r="E42" t="s">
        <v>0</v>
      </c>
      <c r="F42" s="2" t="str">
        <f t="shared" si="7"/>
        <v>12:1</v>
      </c>
      <c r="G42">
        <v>1200</v>
      </c>
      <c r="H42">
        <f t="shared" si="8"/>
        <v>100</v>
      </c>
      <c r="I42">
        <v>19</v>
      </c>
      <c r="J42" s="1">
        <v>1.21</v>
      </c>
      <c r="M42">
        <v>19</v>
      </c>
      <c r="N42" s="1">
        <v>0.53</v>
      </c>
    </row>
    <row r="43" spans="1:14" x14ac:dyDescent="0.25">
      <c r="A43" t="str">
        <f>B44&amp;"D "&amp;C44&amp;"B "&amp;D44&amp;"R "</f>
        <v xml:space="preserve">8D 8B 8R </v>
      </c>
      <c r="F43" s="2"/>
      <c r="J43" s="1"/>
      <c r="N43" s="1"/>
    </row>
    <row r="44" spans="1:14" x14ac:dyDescent="0.25">
      <c r="B44">
        <v>8</v>
      </c>
      <c r="C44">
        <f t="shared" si="3"/>
        <v>8</v>
      </c>
      <c r="D44">
        <f>24-C44-B44</f>
        <v>8</v>
      </c>
      <c r="E44" t="s">
        <v>0</v>
      </c>
      <c r="F44" s="2" t="str">
        <f t="shared" ref="F44:F55" si="10">G44/H44&amp;":"&amp;G44/G44</f>
        <v>12:1</v>
      </c>
      <c r="G44">
        <v>100</v>
      </c>
      <c r="H44">
        <f t="shared" ref="H44:H55" si="11">G44/12</f>
        <v>8.3333333333333339</v>
      </c>
      <c r="I44">
        <v>25</v>
      </c>
      <c r="J44" s="1">
        <v>1.23</v>
      </c>
      <c r="M44">
        <v>24</v>
      </c>
      <c r="N44" s="1">
        <v>0.56000000000000005</v>
      </c>
    </row>
    <row r="45" spans="1:14" x14ac:dyDescent="0.25">
      <c r="B45">
        <v>8</v>
      </c>
      <c r="C45">
        <f t="shared" si="3"/>
        <v>8</v>
      </c>
      <c r="D45">
        <f t="shared" ref="D45:D55" si="12">24-C45-B45</f>
        <v>8</v>
      </c>
      <c r="E45" t="s">
        <v>0</v>
      </c>
      <c r="F45" s="2" t="str">
        <f t="shared" si="10"/>
        <v>12:1</v>
      </c>
      <c r="G45">
        <v>200</v>
      </c>
      <c r="H45">
        <f t="shared" si="11"/>
        <v>16.666666666666668</v>
      </c>
      <c r="I45">
        <v>22</v>
      </c>
      <c r="J45" s="1">
        <v>1.22</v>
      </c>
      <c r="M45">
        <v>21</v>
      </c>
      <c r="N45" s="1">
        <v>0.54</v>
      </c>
    </row>
    <row r="46" spans="1:14" x14ac:dyDescent="0.25">
      <c r="B46">
        <v>8</v>
      </c>
      <c r="C46">
        <f t="shared" si="3"/>
        <v>8</v>
      </c>
      <c r="D46">
        <f t="shared" si="12"/>
        <v>8</v>
      </c>
      <c r="E46" t="s">
        <v>0</v>
      </c>
      <c r="F46" s="2" t="str">
        <f t="shared" si="10"/>
        <v>12:1</v>
      </c>
      <c r="G46">
        <v>300</v>
      </c>
      <c r="H46">
        <f t="shared" si="11"/>
        <v>25</v>
      </c>
      <c r="I46">
        <v>21</v>
      </c>
      <c r="J46" s="1">
        <v>1.22</v>
      </c>
      <c r="M46">
        <v>20</v>
      </c>
      <c r="N46" s="1">
        <v>0.53</v>
      </c>
    </row>
    <row r="47" spans="1:14" x14ac:dyDescent="0.25">
      <c r="B47">
        <v>8</v>
      </c>
      <c r="C47">
        <f t="shared" si="3"/>
        <v>8</v>
      </c>
      <c r="D47">
        <f t="shared" si="12"/>
        <v>8</v>
      </c>
      <c r="E47" t="s">
        <v>0</v>
      </c>
      <c r="F47" s="2" t="str">
        <f t="shared" si="10"/>
        <v>12:1</v>
      </c>
      <c r="G47">
        <v>400</v>
      </c>
      <c r="H47">
        <f t="shared" si="11"/>
        <v>33.333333333333336</v>
      </c>
      <c r="I47">
        <v>20</v>
      </c>
      <c r="J47" s="1">
        <v>1.21</v>
      </c>
      <c r="M47">
        <v>20</v>
      </c>
      <c r="N47" s="1">
        <v>0.53</v>
      </c>
    </row>
    <row r="48" spans="1:14" x14ac:dyDescent="0.25">
      <c r="B48">
        <v>8</v>
      </c>
      <c r="C48">
        <f t="shared" si="3"/>
        <v>8</v>
      </c>
      <c r="D48">
        <f t="shared" si="12"/>
        <v>8</v>
      </c>
      <c r="E48" t="s">
        <v>0</v>
      </c>
      <c r="F48" s="2" t="str">
        <f t="shared" si="10"/>
        <v>12:1</v>
      </c>
      <c r="G48">
        <v>500</v>
      </c>
      <c r="H48">
        <f t="shared" si="11"/>
        <v>41.666666666666664</v>
      </c>
      <c r="I48">
        <v>20</v>
      </c>
      <c r="J48" s="1">
        <v>1.21</v>
      </c>
      <c r="M48">
        <v>20</v>
      </c>
      <c r="N48" s="1">
        <v>0.53</v>
      </c>
    </row>
    <row r="49" spans="1:14" x14ac:dyDescent="0.25">
      <c r="B49">
        <v>8</v>
      </c>
      <c r="C49">
        <f t="shared" si="3"/>
        <v>8</v>
      </c>
      <c r="D49">
        <f t="shared" si="12"/>
        <v>8</v>
      </c>
      <c r="E49" t="s">
        <v>0</v>
      </c>
      <c r="F49" s="2" t="str">
        <f t="shared" si="10"/>
        <v>12:1</v>
      </c>
      <c r="G49">
        <v>600</v>
      </c>
      <c r="H49">
        <f t="shared" si="11"/>
        <v>50</v>
      </c>
      <c r="I49">
        <v>20</v>
      </c>
      <c r="J49" s="1">
        <v>1.21</v>
      </c>
      <c r="M49">
        <v>19</v>
      </c>
      <c r="N49" s="1">
        <v>0.52</v>
      </c>
    </row>
    <row r="50" spans="1:14" x14ac:dyDescent="0.25">
      <c r="B50">
        <v>8</v>
      </c>
      <c r="C50">
        <f t="shared" si="3"/>
        <v>8</v>
      </c>
      <c r="D50">
        <f t="shared" si="12"/>
        <v>8</v>
      </c>
      <c r="E50" t="s">
        <v>0</v>
      </c>
      <c r="F50" s="2" t="str">
        <f t="shared" si="10"/>
        <v>12:1</v>
      </c>
      <c r="G50">
        <v>700</v>
      </c>
      <c r="H50">
        <f t="shared" si="11"/>
        <v>58.333333333333336</v>
      </c>
      <c r="I50">
        <v>20</v>
      </c>
      <c r="J50" s="1">
        <v>1.2</v>
      </c>
      <c r="M50">
        <v>19</v>
      </c>
      <c r="N50" s="1">
        <v>0.52</v>
      </c>
    </row>
    <row r="51" spans="1:14" x14ac:dyDescent="0.25">
      <c r="B51">
        <v>8</v>
      </c>
      <c r="C51">
        <f t="shared" si="3"/>
        <v>8</v>
      </c>
      <c r="D51">
        <f t="shared" si="12"/>
        <v>8</v>
      </c>
      <c r="E51" t="s">
        <v>0</v>
      </c>
      <c r="F51" s="2" t="str">
        <f t="shared" si="10"/>
        <v>12:1</v>
      </c>
      <c r="G51">
        <v>800</v>
      </c>
      <c r="H51">
        <f t="shared" si="11"/>
        <v>66.666666666666671</v>
      </c>
      <c r="I51">
        <v>19</v>
      </c>
      <c r="J51" s="1">
        <v>1.2</v>
      </c>
      <c r="M51">
        <v>19</v>
      </c>
      <c r="N51" s="1">
        <v>0.52</v>
      </c>
    </row>
    <row r="52" spans="1:14" x14ac:dyDescent="0.25">
      <c r="B52">
        <v>8</v>
      </c>
      <c r="C52">
        <f t="shared" si="3"/>
        <v>8</v>
      </c>
      <c r="D52">
        <f t="shared" si="12"/>
        <v>8</v>
      </c>
      <c r="E52" t="s">
        <v>0</v>
      </c>
      <c r="F52" s="2" t="str">
        <f t="shared" si="10"/>
        <v>12:1</v>
      </c>
      <c r="G52">
        <v>900</v>
      </c>
      <c r="H52">
        <f t="shared" si="11"/>
        <v>75</v>
      </c>
      <c r="I52">
        <v>19</v>
      </c>
      <c r="J52" s="1">
        <v>1.2</v>
      </c>
      <c r="M52">
        <v>19</v>
      </c>
      <c r="N52" s="1">
        <v>0.52</v>
      </c>
    </row>
    <row r="53" spans="1:14" x14ac:dyDescent="0.25">
      <c r="B53">
        <v>8</v>
      </c>
      <c r="C53">
        <f t="shared" si="3"/>
        <v>8</v>
      </c>
      <c r="D53">
        <f t="shared" si="12"/>
        <v>8</v>
      </c>
      <c r="E53" t="s">
        <v>0</v>
      </c>
      <c r="F53" s="2" t="str">
        <f t="shared" si="10"/>
        <v>12:1</v>
      </c>
      <c r="G53">
        <v>1000</v>
      </c>
      <c r="H53">
        <f t="shared" si="11"/>
        <v>83.333333333333329</v>
      </c>
      <c r="I53">
        <v>19</v>
      </c>
      <c r="J53" s="1">
        <v>1.2</v>
      </c>
      <c r="M53">
        <v>19</v>
      </c>
      <c r="N53" s="1">
        <v>0.52</v>
      </c>
    </row>
    <row r="54" spans="1:14" x14ac:dyDescent="0.25">
      <c r="B54">
        <v>8</v>
      </c>
      <c r="C54">
        <f t="shared" si="3"/>
        <v>8</v>
      </c>
      <c r="D54">
        <f t="shared" si="12"/>
        <v>8</v>
      </c>
      <c r="E54" t="s">
        <v>0</v>
      </c>
      <c r="F54" s="2" t="str">
        <f t="shared" si="10"/>
        <v>12:1</v>
      </c>
      <c r="G54">
        <v>1100</v>
      </c>
      <c r="H54">
        <f t="shared" si="11"/>
        <v>91.666666666666671</v>
      </c>
      <c r="I54">
        <v>19</v>
      </c>
      <c r="J54" s="1">
        <v>1.2</v>
      </c>
      <c r="M54">
        <v>19</v>
      </c>
      <c r="N54" s="1">
        <v>0.51</v>
      </c>
    </row>
    <row r="55" spans="1:14" x14ac:dyDescent="0.25">
      <c r="B55">
        <v>8</v>
      </c>
      <c r="C55">
        <f t="shared" si="3"/>
        <v>8</v>
      </c>
      <c r="D55">
        <f t="shared" si="12"/>
        <v>8</v>
      </c>
      <c r="E55" t="s">
        <v>0</v>
      </c>
      <c r="F55" s="2" t="str">
        <f t="shared" si="10"/>
        <v>12:1</v>
      </c>
      <c r="G55">
        <v>1200</v>
      </c>
      <c r="H55">
        <f t="shared" si="11"/>
        <v>100</v>
      </c>
      <c r="I55">
        <v>19</v>
      </c>
      <c r="J55" s="1">
        <v>1.2</v>
      </c>
      <c r="M55">
        <v>19</v>
      </c>
      <c r="N55" s="1">
        <v>0.51</v>
      </c>
    </row>
    <row r="56" spans="1:14" x14ac:dyDescent="0.25">
      <c r="A56" t="str">
        <f>B57&amp;"D "&amp;C57&amp;"B "&amp;D57&amp;"R "</f>
        <v xml:space="preserve">8D 10B 6R </v>
      </c>
      <c r="F56" s="2"/>
      <c r="J56" s="1"/>
      <c r="N56" s="1"/>
    </row>
    <row r="57" spans="1:14" x14ac:dyDescent="0.25">
      <c r="B57">
        <v>8</v>
      </c>
      <c r="C57">
        <f t="shared" si="3"/>
        <v>10</v>
      </c>
      <c r="D57">
        <f>24-C57-B57</f>
        <v>6</v>
      </c>
      <c r="E57" t="s">
        <v>0</v>
      </c>
      <c r="F57" s="2" t="str">
        <f t="shared" ref="F57:F68" si="13">G57/H57&amp;":"&amp;G57/G57</f>
        <v>12:1</v>
      </c>
      <c r="G57">
        <v>100</v>
      </c>
      <c r="H57">
        <f t="shared" ref="H57:H68" si="14">G57/12</f>
        <v>8.3333333333333339</v>
      </c>
      <c r="I57">
        <v>25</v>
      </c>
      <c r="J57" s="1">
        <v>1.23</v>
      </c>
      <c r="M57">
        <v>24</v>
      </c>
      <c r="N57" s="1">
        <v>0.55000000000000004</v>
      </c>
    </row>
    <row r="58" spans="1:14" x14ac:dyDescent="0.25">
      <c r="B58">
        <v>8</v>
      </c>
      <c r="C58">
        <f t="shared" si="3"/>
        <v>10</v>
      </c>
      <c r="D58">
        <f t="shared" ref="D58:D68" si="15">24-C58-B58</f>
        <v>6</v>
      </c>
      <c r="E58" t="s">
        <v>0</v>
      </c>
      <c r="F58" s="2" t="str">
        <f t="shared" si="13"/>
        <v>12:1</v>
      </c>
      <c r="G58">
        <v>200</v>
      </c>
      <c r="H58">
        <f t="shared" si="14"/>
        <v>16.666666666666668</v>
      </c>
      <c r="I58">
        <v>22</v>
      </c>
      <c r="J58" s="1">
        <v>1.21</v>
      </c>
      <c r="M58">
        <v>21</v>
      </c>
      <c r="N58" s="1">
        <v>0.53</v>
      </c>
    </row>
    <row r="59" spans="1:14" x14ac:dyDescent="0.25">
      <c r="B59">
        <v>8</v>
      </c>
      <c r="C59">
        <f t="shared" si="3"/>
        <v>10</v>
      </c>
      <c r="D59">
        <f t="shared" si="15"/>
        <v>6</v>
      </c>
      <c r="E59" t="s">
        <v>0</v>
      </c>
      <c r="F59" s="2" t="str">
        <f t="shared" si="13"/>
        <v>12:1</v>
      </c>
      <c r="G59">
        <v>300</v>
      </c>
      <c r="H59">
        <f t="shared" si="14"/>
        <v>25</v>
      </c>
      <c r="I59">
        <v>21</v>
      </c>
      <c r="J59" s="1">
        <v>1.21</v>
      </c>
      <c r="M59">
        <v>20</v>
      </c>
      <c r="N59" s="1">
        <v>0.52</v>
      </c>
    </row>
    <row r="60" spans="1:14" x14ac:dyDescent="0.25">
      <c r="B60">
        <v>8</v>
      </c>
      <c r="C60">
        <f t="shared" si="3"/>
        <v>10</v>
      </c>
      <c r="D60">
        <f t="shared" si="15"/>
        <v>6</v>
      </c>
      <c r="E60" t="s">
        <v>0</v>
      </c>
      <c r="F60" s="2" t="str">
        <f t="shared" si="13"/>
        <v>12:1</v>
      </c>
      <c r="G60">
        <v>400</v>
      </c>
      <c r="H60">
        <f t="shared" si="14"/>
        <v>33.333333333333336</v>
      </c>
      <c r="I60">
        <v>20</v>
      </c>
      <c r="J60" s="1">
        <v>1.2</v>
      </c>
      <c r="M60">
        <v>20</v>
      </c>
      <c r="N60" s="1">
        <v>0.52</v>
      </c>
    </row>
    <row r="61" spans="1:14" x14ac:dyDescent="0.25">
      <c r="B61">
        <v>8</v>
      </c>
      <c r="C61">
        <f t="shared" si="3"/>
        <v>10</v>
      </c>
      <c r="D61">
        <f t="shared" si="15"/>
        <v>6</v>
      </c>
      <c r="E61" t="s">
        <v>0</v>
      </c>
      <c r="F61" s="2" t="str">
        <f t="shared" si="13"/>
        <v>12:1</v>
      </c>
      <c r="G61">
        <v>500</v>
      </c>
      <c r="H61">
        <f t="shared" si="14"/>
        <v>41.666666666666664</v>
      </c>
      <c r="I61">
        <v>20</v>
      </c>
      <c r="J61" s="1">
        <v>1.2</v>
      </c>
      <c r="M61">
        <v>20</v>
      </c>
      <c r="N61" s="1">
        <v>0.51</v>
      </c>
    </row>
    <row r="62" spans="1:14" x14ac:dyDescent="0.25">
      <c r="B62">
        <v>8</v>
      </c>
      <c r="C62">
        <f t="shared" si="3"/>
        <v>10</v>
      </c>
      <c r="D62">
        <f t="shared" si="15"/>
        <v>6</v>
      </c>
      <c r="E62" t="s">
        <v>0</v>
      </c>
      <c r="F62" s="2" t="str">
        <f t="shared" si="13"/>
        <v>12:1</v>
      </c>
      <c r="G62">
        <v>600</v>
      </c>
      <c r="H62">
        <f t="shared" si="14"/>
        <v>50</v>
      </c>
      <c r="I62">
        <v>20</v>
      </c>
      <c r="J62" s="1">
        <v>1.2</v>
      </c>
      <c r="M62">
        <v>19</v>
      </c>
      <c r="N62" s="1">
        <v>0.51</v>
      </c>
    </row>
    <row r="63" spans="1:14" x14ac:dyDescent="0.25">
      <c r="B63">
        <v>8</v>
      </c>
      <c r="C63">
        <f t="shared" si="3"/>
        <v>10</v>
      </c>
      <c r="D63">
        <f t="shared" si="15"/>
        <v>6</v>
      </c>
      <c r="E63" t="s">
        <v>0</v>
      </c>
      <c r="F63" s="2" t="str">
        <f t="shared" si="13"/>
        <v>12:1</v>
      </c>
      <c r="G63">
        <v>700</v>
      </c>
      <c r="H63">
        <f t="shared" si="14"/>
        <v>58.333333333333336</v>
      </c>
      <c r="I63">
        <v>19</v>
      </c>
      <c r="J63" s="1">
        <v>1.2</v>
      </c>
      <c r="M63">
        <v>19</v>
      </c>
      <c r="N63" s="1">
        <v>0.51</v>
      </c>
    </row>
    <row r="64" spans="1:14" x14ac:dyDescent="0.25">
      <c r="B64">
        <v>8</v>
      </c>
      <c r="C64">
        <f t="shared" si="3"/>
        <v>10</v>
      </c>
      <c r="D64">
        <f t="shared" si="15"/>
        <v>6</v>
      </c>
      <c r="E64" t="s">
        <v>0</v>
      </c>
      <c r="F64" s="2" t="str">
        <f t="shared" si="13"/>
        <v>12:1</v>
      </c>
      <c r="G64">
        <v>800</v>
      </c>
      <c r="H64">
        <f t="shared" si="14"/>
        <v>66.666666666666671</v>
      </c>
      <c r="I64">
        <v>19</v>
      </c>
      <c r="J64" s="1">
        <v>1.19</v>
      </c>
      <c r="M64">
        <v>19</v>
      </c>
      <c r="N64" s="1">
        <v>0.51</v>
      </c>
    </row>
    <row r="65" spans="1:14" x14ac:dyDescent="0.25">
      <c r="B65">
        <v>8</v>
      </c>
      <c r="C65">
        <f t="shared" si="3"/>
        <v>10</v>
      </c>
      <c r="D65">
        <f t="shared" si="15"/>
        <v>6</v>
      </c>
      <c r="E65" t="s">
        <v>0</v>
      </c>
      <c r="F65" s="2" t="str">
        <f t="shared" si="13"/>
        <v>12:1</v>
      </c>
      <c r="G65">
        <v>900</v>
      </c>
      <c r="H65">
        <f t="shared" si="14"/>
        <v>75</v>
      </c>
      <c r="I65">
        <v>19</v>
      </c>
      <c r="J65" s="1">
        <v>1.19</v>
      </c>
      <c r="M65">
        <v>19</v>
      </c>
      <c r="N65" s="1">
        <v>0.51</v>
      </c>
    </row>
    <row r="66" spans="1:14" x14ac:dyDescent="0.25">
      <c r="B66">
        <v>8</v>
      </c>
      <c r="C66">
        <f t="shared" si="3"/>
        <v>10</v>
      </c>
      <c r="D66">
        <f t="shared" si="15"/>
        <v>6</v>
      </c>
      <c r="E66" t="s">
        <v>0</v>
      </c>
      <c r="F66" s="2" t="str">
        <f t="shared" si="13"/>
        <v>12:1</v>
      </c>
      <c r="G66">
        <v>1000</v>
      </c>
      <c r="H66">
        <f t="shared" si="14"/>
        <v>83.333333333333329</v>
      </c>
      <c r="I66">
        <v>19</v>
      </c>
      <c r="J66" s="1">
        <v>1.19</v>
      </c>
      <c r="M66">
        <v>19</v>
      </c>
      <c r="N66" s="1">
        <v>0.5</v>
      </c>
    </row>
    <row r="67" spans="1:14" x14ac:dyDescent="0.25">
      <c r="B67">
        <v>8</v>
      </c>
      <c r="C67">
        <f t="shared" si="3"/>
        <v>10</v>
      </c>
      <c r="D67">
        <f t="shared" si="15"/>
        <v>6</v>
      </c>
      <c r="E67" t="s">
        <v>0</v>
      </c>
      <c r="F67" s="2" t="str">
        <f t="shared" si="13"/>
        <v>12:1</v>
      </c>
      <c r="G67">
        <v>1100</v>
      </c>
      <c r="H67">
        <f t="shared" si="14"/>
        <v>91.666666666666671</v>
      </c>
      <c r="I67">
        <v>19</v>
      </c>
      <c r="J67" s="1">
        <v>1.19</v>
      </c>
      <c r="M67">
        <v>19</v>
      </c>
      <c r="N67" s="1">
        <v>0.5</v>
      </c>
    </row>
    <row r="68" spans="1:14" x14ac:dyDescent="0.25">
      <c r="B68">
        <v>8</v>
      </c>
      <c r="C68">
        <f t="shared" si="3"/>
        <v>10</v>
      </c>
      <c r="D68">
        <f t="shared" si="15"/>
        <v>6</v>
      </c>
      <c r="E68" t="s">
        <v>0</v>
      </c>
      <c r="F68" s="2" t="str">
        <f t="shared" si="13"/>
        <v>12:1</v>
      </c>
      <c r="G68">
        <v>1200</v>
      </c>
      <c r="H68">
        <f t="shared" si="14"/>
        <v>100</v>
      </c>
      <c r="I68">
        <v>19</v>
      </c>
      <c r="J68" s="1">
        <v>1.19</v>
      </c>
      <c r="M68">
        <v>19</v>
      </c>
      <c r="N68" s="1">
        <v>0.5</v>
      </c>
    </row>
    <row r="69" spans="1:14" x14ac:dyDescent="0.25">
      <c r="A69" t="str">
        <f>B70&amp;"D "&amp;C70&amp;"B "&amp;D70&amp;"R "</f>
        <v xml:space="preserve">8D 12B 4R </v>
      </c>
      <c r="F69" s="2"/>
      <c r="J69" s="1"/>
      <c r="N69" s="1"/>
    </row>
    <row r="70" spans="1:14" x14ac:dyDescent="0.25">
      <c r="B70">
        <v>8</v>
      </c>
      <c r="C70">
        <f t="shared" si="3"/>
        <v>12</v>
      </c>
      <c r="D70">
        <f>24-C70-B70</f>
        <v>4</v>
      </c>
      <c r="E70" t="s">
        <v>0</v>
      </c>
      <c r="F70" s="2" t="str">
        <f t="shared" ref="F70:F81" si="16">G70/H70&amp;":"&amp;G70/G70</f>
        <v>12:1</v>
      </c>
      <c r="G70">
        <v>100</v>
      </c>
      <c r="H70">
        <f t="shared" ref="H70:H81" si="17">G70/12</f>
        <v>8.3333333333333339</v>
      </c>
      <c r="I70">
        <v>25</v>
      </c>
      <c r="J70" s="1">
        <v>1.22</v>
      </c>
      <c r="M70">
        <v>24</v>
      </c>
      <c r="N70" s="1">
        <v>0.54</v>
      </c>
    </row>
    <row r="71" spans="1:14" x14ac:dyDescent="0.25">
      <c r="B71">
        <v>8</v>
      </c>
      <c r="C71">
        <f t="shared" si="3"/>
        <v>12</v>
      </c>
      <c r="D71">
        <f t="shared" ref="D71:D81" si="18">24-C71-B71</f>
        <v>4</v>
      </c>
      <c r="E71" t="s">
        <v>0</v>
      </c>
      <c r="F71" s="2" t="str">
        <f t="shared" si="16"/>
        <v>12:1</v>
      </c>
      <c r="G71">
        <v>200</v>
      </c>
      <c r="H71">
        <f t="shared" si="17"/>
        <v>16.666666666666668</v>
      </c>
      <c r="I71">
        <v>22</v>
      </c>
      <c r="J71" s="1">
        <v>1.21</v>
      </c>
      <c r="M71">
        <v>21</v>
      </c>
      <c r="N71" s="1">
        <v>0.52</v>
      </c>
    </row>
    <row r="72" spans="1:14" x14ac:dyDescent="0.25">
      <c r="B72">
        <v>8</v>
      </c>
      <c r="C72">
        <f t="shared" si="3"/>
        <v>12</v>
      </c>
      <c r="D72">
        <f t="shared" si="18"/>
        <v>4</v>
      </c>
      <c r="E72" t="s">
        <v>0</v>
      </c>
      <c r="F72" s="2" t="str">
        <f t="shared" si="16"/>
        <v>12:1</v>
      </c>
      <c r="G72">
        <v>300</v>
      </c>
      <c r="H72">
        <f t="shared" si="17"/>
        <v>25</v>
      </c>
      <c r="I72">
        <v>21</v>
      </c>
      <c r="J72" s="1">
        <v>1.2</v>
      </c>
      <c r="M72">
        <v>20</v>
      </c>
      <c r="N72" s="1">
        <v>0.52</v>
      </c>
    </row>
    <row r="73" spans="1:14" x14ac:dyDescent="0.25">
      <c r="B73">
        <v>8</v>
      </c>
      <c r="C73">
        <f t="shared" si="3"/>
        <v>12</v>
      </c>
      <c r="D73">
        <f t="shared" si="18"/>
        <v>4</v>
      </c>
      <c r="E73" t="s">
        <v>0</v>
      </c>
      <c r="F73" s="2" t="str">
        <f t="shared" si="16"/>
        <v>12:1</v>
      </c>
      <c r="G73">
        <v>400</v>
      </c>
      <c r="H73">
        <f t="shared" si="17"/>
        <v>33.333333333333336</v>
      </c>
      <c r="I73">
        <v>20</v>
      </c>
      <c r="J73" s="1">
        <v>1.2</v>
      </c>
      <c r="M73">
        <v>20</v>
      </c>
      <c r="N73" s="1">
        <v>0.51</v>
      </c>
    </row>
    <row r="74" spans="1:14" x14ac:dyDescent="0.25">
      <c r="B74">
        <v>8</v>
      </c>
      <c r="C74">
        <f t="shared" si="3"/>
        <v>12</v>
      </c>
      <c r="D74">
        <f t="shared" si="18"/>
        <v>4</v>
      </c>
      <c r="E74" t="s">
        <v>0</v>
      </c>
      <c r="F74" s="2" t="str">
        <f t="shared" si="16"/>
        <v>12:1</v>
      </c>
      <c r="G74">
        <v>500</v>
      </c>
      <c r="H74">
        <f t="shared" si="17"/>
        <v>41.666666666666664</v>
      </c>
      <c r="I74">
        <v>20</v>
      </c>
      <c r="J74" s="1">
        <v>1.19</v>
      </c>
      <c r="M74">
        <v>20</v>
      </c>
      <c r="N74" s="1">
        <v>0.51</v>
      </c>
    </row>
    <row r="75" spans="1:14" x14ac:dyDescent="0.25">
      <c r="B75">
        <v>8</v>
      </c>
      <c r="C75">
        <f t="shared" si="3"/>
        <v>12</v>
      </c>
      <c r="D75">
        <f t="shared" si="18"/>
        <v>4</v>
      </c>
      <c r="E75" t="s">
        <v>0</v>
      </c>
      <c r="F75" s="2" t="str">
        <f t="shared" si="16"/>
        <v>12:1</v>
      </c>
      <c r="G75">
        <v>600</v>
      </c>
      <c r="H75">
        <f t="shared" si="17"/>
        <v>50</v>
      </c>
      <c r="I75">
        <v>20</v>
      </c>
      <c r="J75" s="1">
        <v>1.19</v>
      </c>
      <c r="M75">
        <v>19</v>
      </c>
      <c r="N75" s="1">
        <v>0.5</v>
      </c>
    </row>
    <row r="76" spans="1:14" x14ac:dyDescent="0.25">
      <c r="B76">
        <v>8</v>
      </c>
      <c r="C76">
        <f t="shared" si="3"/>
        <v>12</v>
      </c>
      <c r="D76">
        <f t="shared" si="18"/>
        <v>4</v>
      </c>
      <c r="E76" t="s">
        <v>0</v>
      </c>
      <c r="F76" s="2" t="str">
        <f t="shared" si="16"/>
        <v>12:1</v>
      </c>
      <c r="G76">
        <v>700</v>
      </c>
      <c r="H76">
        <f t="shared" si="17"/>
        <v>58.333333333333336</v>
      </c>
      <c r="I76">
        <v>19</v>
      </c>
      <c r="J76" s="1">
        <v>1.19</v>
      </c>
      <c r="M76">
        <v>19</v>
      </c>
      <c r="N76" s="1">
        <v>0.5</v>
      </c>
    </row>
    <row r="77" spans="1:14" x14ac:dyDescent="0.25">
      <c r="B77">
        <v>8</v>
      </c>
      <c r="C77">
        <f t="shared" si="3"/>
        <v>12</v>
      </c>
      <c r="D77">
        <f t="shared" si="18"/>
        <v>4</v>
      </c>
      <c r="E77" t="s">
        <v>0</v>
      </c>
      <c r="F77" s="2" t="str">
        <f t="shared" si="16"/>
        <v>12:1</v>
      </c>
      <c r="G77">
        <v>800</v>
      </c>
      <c r="H77">
        <f t="shared" si="17"/>
        <v>66.666666666666671</v>
      </c>
      <c r="I77">
        <v>19</v>
      </c>
      <c r="J77" s="1">
        <v>1.19</v>
      </c>
      <c r="M77">
        <v>19</v>
      </c>
      <c r="N77" s="1">
        <v>0.5</v>
      </c>
    </row>
    <row r="78" spans="1:14" x14ac:dyDescent="0.25">
      <c r="B78">
        <v>8</v>
      </c>
      <c r="C78">
        <f t="shared" si="3"/>
        <v>12</v>
      </c>
      <c r="D78">
        <f t="shared" si="18"/>
        <v>4</v>
      </c>
      <c r="E78" t="s">
        <v>0</v>
      </c>
      <c r="F78" s="2" t="str">
        <f t="shared" si="16"/>
        <v>12:1</v>
      </c>
      <c r="G78">
        <v>900</v>
      </c>
      <c r="H78">
        <f t="shared" si="17"/>
        <v>75</v>
      </c>
      <c r="I78">
        <v>19</v>
      </c>
      <c r="J78" s="1">
        <v>1.18</v>
      </c>
      <c r="M78">
        <v>19</v>
      </c>
      <c r="N78" s="1">
        <v>0.5</v>
      </c>
    </row>
    <row r="79" spans="1:14" x14ac:dyDescent="0.25">
      <c r="B79">
        <v>8</v>
      </c>
      <c r="C79">
        <f t="shared" si="3"/>
        <v>12</v>
      </c>
      <c r="D79">
        <f t="shared" si="18"/>
        <v>4</v>
      </c>
      <c r="E79" t="s">
        <v>0</v>
      </c>
      <c r="F79" s="2" t="str">
        <f t="shared" si="16"/>
        <v>12:1</v>
      </c>
      <c r="G79">
        <v>1000</v>
      </c>
      <c r="H79">
        <f t="shared" si="17"/>
        <v>83.333333333333329</v>
      </c>
      <c r="I79">
        <v>19</v>
      </c>
      <c r="J79" s="1">
        <v>1.18</v>
      </c>
      <c r="M79">
        <v>19</v>
      </c>
      <c r="N79" s="1">
        <v>0.5</v>
      </c>
    </row>
    <row r="80" spans="1:14" x14ac:dyDescent="0.25">
      <c r="B80">
        <v>8</v>
      </c>
      <c r="C80">
        <f t="shared" si="3"/>
        <v>12</v>
      </c>
      <c r="D80">
        <f t="shared" si="18"/>
        <v>4</v>
      </c>
      <c r="E80" t="s">
        <v>0</v>
      </c>
      <c r="F80" s="2" t="str">
        <f t="shared" si="16"/>
        <v>12:1</v>
      </c>
      <c r="G80">
        <v>1100</v>
      </c>
      <c r="H80">
        <f t="shared" si="17"/>
        <v>91.666666666666671</v>
      </c>
      <c r="I80">
        <v>19</v>
      </c>
      <c r="J80" s="1">
        <v>1.18</v>
      </c>
      <c r="M80">
        <v>19</v>
      </c>
      <c r="N80" s="1">
        <v>0.49</v>
      </c>
    </row>
    <row r="81" spans="1:14" x14ac:dyDescent="0.25">
      <c r="B81">
        <v>8</v>
      </c>
      <c r="C81">
        <f t="shared" si="3"/>
        <v>12</v>
      </c>
      <c r="D81">
        <f t="shared" si="18"/>
        <v>4</v>
      </c>
      <c r="E81" t="s">
        <v>0</v>
      </c>
      <c r="F81" s="2" t="str">
        <f t="shared" si="16"/>
        <v>12:1</v>
      </c>
      <c r="G81">
        <v>1200</v>
      </c>
      <c r="H81">
        <f t="shared" si="17"/>
        <v>100</v>
      </c>
      <c r="I81">
        <v>19</v>
      </c>
      <c r="J81" s="1">
        <v>1.18</v>
      </c>
      <c r="M81">
        <v>19</v>
      </c>
      <c r="N81" s="1">
        <v>0.49</v>
      </c>
    </row>
    <row r="82" spans="1:14" x14ac:dyDescent="0.25">
      <c r="A82" t="str">
        <f>B83&amp;"D "&amp;C83&amp;"B "&amp;D83&amp;"R "</f>
        <v xml:space="preserve">8D 14B 2R </v>
      </c>
      <c r="F82" s="2"/>
      <c r="J82" s="1"/>
      <c r="N82" s="1"/>
    </row>
    <row r="83" spans="1:14" x14ac:dyDescent="0.25">
      <c r="B83">
        <v>8</v>
      </c>
      <c r="C83">
        <f t="shared" si="3"/>
        <v>14</v>
      </c>
      <c r="D83">
        <f>24-C83-B83</f>
        <v>2</v>
      </c>
      <c r="E83" t="s">
        <v>0</v>
      </c>
      <c r="F83" s="2" t="str">
        <f t="shared" ref="F83:F94" si="19">G83/H83&amp;":"&amp;G83/G83</f>
        <v>12:1</v>
      </c>
      <c r="G83">
        <v>100</v>
      </c>
      <c r="H83">
        <f t="shared" ref="H83:H94" si="20">G83/12</f>
        <v>8.3333333333333339</v>
      </c>
      <c r="I83">
        <v>25</v>
      </c>
      <c r="J83" s="1">
        <v>1.22</v>
      </c>
      <c r="M83">
        <v>24</v>
      </c>
      <c r="N83" s="1">
        <v>0.54</v>
      </c>
    </row>
    <row r="84" spans="1:14" x14ac:dyDescent="0.25">
      <c r="B84">
        <v>8</v>
      </c>
      <c r="C84">
        <f t="shared" ref="C84:C94" si="21">C71+2</f>
        <v>14</v>
      </c>
      <c r="D84">
        <f t="shared" ref="D84:D94" si="22">24-C84-B84</f>
        <v>2</v>
      </c>
      <c r="E84" t="s">
        <v>0</v>
      </c>
      <c r="F84" s="2" t="str">
        <f t="shared" si="19"/>
        <v>12:1</v>
      </c>
      <c r="G84">
        <v>200</v>
      </c>
      <c r="H84">
        <f t="shared" si="20"/>
        <v>16.666666666666668</v>
      </c>
      <c r="I84">
        <v>22</v>
      </c>
      <c r="J84" s="1">
        <v>1.21</v>
      </c>
      <c r="M84">
        <v>21</v>
      </c>
      <c r="N84" s="1">
        <v>0.52</v>
      </c>
    </row>
    <row r="85" spans="1:14" x14ac:dyDescent="0.25">
      <c r="B85">
        <v>8</v>
      </c>
      <c r="C85">
        <f t="shared" si="21"/>
        <v>14</v>
      </c>
      <c r="D85">
        <f t="shared" si="22"/>
        <v>2</v>
      </c>
      <c r="E85" t="s">
        <v>0</v>
      </c>
      <c r="F85" s="2" t="str">
        <f t="shared" si="19"/>
        <v>12:1</v>
      </c>
      <c r="G85">
        <v>300</v>
      </c>
      <c r="H85">
        <f t="shared" si="20"/>
        <v>25</v>
      </c>
      <c r="I85">
        <v>21</v>
      </c>
      <c r="J85" s="1">
        <v>1.2</v>
      </c>
      <c r="M85">
        <v>20</v>
      </c>
      <c r="N85" s="1">
        <v>0.51</v>
      </c>
    </row>
    <row r="86" spans="1:14" x14ac:dyDescent="0.25">
      <c r="B86">
        <v>8</v>
      </c>
      <c r="C86">
        <f t="shared" si="21"/>
        <v>14</v>
      </c>
      <c r="D86">
        <f t="shared" si="22"/>
        <v>2</v>
      </c>
      <c r="E86" t="s">
        <v>0</v>
      </c>
      <c r="F86" s="2" t="str">
        <f t="shared" si="19"/>
        <v>12:1</v>
      </c>
      <c r="G86">
        <v>400</v>
      </c>
      <c r="H86">
        <f t="shared" si="20"/>
        <v>33.333333333333336</v>
      </c>
      <c r="I86">
        <v>20</v>
      </c>
      <c r="J86" s="1">
        <v>1.19</v>
      </c>
      <c r="M86">
        <v>20</v>
      </c>
      <c r="N86" s="1">
        <v>0.51</v>
      </c>
    </row>
    <row r="87" spans="1:14" x14ac:dyDescent="0.25">
      <c r="B87">
        <v>8</v>
      </c>
      <c r="C87">
        <f t="shared" si="21"/>
        <v>14</v>
      </c>
      <c r="D87">
        <f t="shared" si="22"/>
        <v>2</v>
      </c>
      <c r="E87" t="s">
        <v>0</v>
      </c>
      <c r="F87" s="2" t="str">
        <f t="shared" si="19"/>
        <v>12:1</v>
      </c>
      <c r="G87">
        <v>500</v>
      </c>
      <c r="H87">
        <f t="shared" si="20"/>
        <v>41.666666666666664</v>
      </c>
      <c r="I87">
        <v>20</v>
      </c>
      <c r="J87" s="1">
        <v>1.19</v>
      </c>
      <c r="M87">
        <v>20</v>
      </c>
      <c r="N87" s="1">
        <v>0.5</v>
      </c>
    </row>
    <row r="88" spans="1:14" x14ac:dyDescent="0.25">
      <c r="B88">
        <v>8</v>
      </c>
      <c r="C88">
        <f t="shared" si="21"/>
        <v>14</v>
      </c>
      <c r="D88">
        <f t="shared" si="22"/>
        <v>2</v>
      </c>
      <c r="E88" t="s">
        <v>0</v>
      </c>
      <c r="F88" s="2" t="str">
        <f t="shared" si="19"/>
        <v>12:1</v>
      </c>
      <c r="G88">
        <v>600</v>
      </c>
      <c r="H88">
        <f t="shared" si="20"/>
        <v>50</v>
      </c>
      <c r="I88">
        <v>20</v>
      </c>
      <c r="J88" s="1">
        <v>1.19</v>
      </c>
      <c r="M88">
        <v>19</v>
      </c>
      <c r="N88" s="1">
        <v>0.5</v>
      </c>
    </row>
    <row r="89" spans="1:14" x14ac:dyDescent="0.25">
      <c r="B89">
        <v>8</v>
      </c>
      <c r="C89">
        <f t="shared" si="21"/>
        <v>14</v>
      </c>
      <c r="D89">
        <f t="shared" si="22"/>
        <v>2</v>
      </c>
      <c r="E89" t="s">
        <v>0</v>
      </c>
      <c r="F89" s="2" t="str">
        <f t="shared" si="19"/>
        <v>12:1</v>
      </c>
      <c r="G89">
        <v>700</v>
      </c>
      <c r="H89">
        <f t="shared" si="20"/>
        <v>58.333333333333336</v>
      </c>
      <c r="I89">
        <v>19</v>
      </c>
      <c r="J89" s="1">
        <v>1.18</v>
      </c>
      <c r="M89">
        <v>19</v>
      </c>
      <c r="N89" s="1">
        <v>0.5</v>
      </c>
    </row>
    <row r="90" spans="1:14" x14ac:dyDescent="0.25">
      <c r="B90">
        <v>8</v>
      </c>
      <c r="C90">
        <f t="shared" si="21"/>
        <v>14</v>
      </c>
      <c r="D90">
        <f t="shared" si="22"/>
        <v>2</v>
      </c>
      <c r="E90" t="s">
        <v>0</v>
      </c>
      <c r="F90" s="2" t="str">
        <f t="shared" si="19"/>
        <v>12:1</v>
      </c>
      <c r="G90">
        <v>800</v>
      </c>
      <c r="H90">
        <f t="shared" si="20"/>
        <v>66.666666666666671</v>
      </c>
      <c r="I90">
        <v>19</v>
      </c>
      <c r="J90" s="1">
        <v>1.18</v>
      </c>
      <c r="M90">
        <v>19</v>
      </c>
      <c r="N90" s="1">
        <v>0.5</v>
      </c>
    </row>
    <row r="91" spans="1:14" x14ac:dyDescent="0.25">
      <c r="B91">
        <v>8</v>
      </c>
      <c r="C91">
        <f t="shared" si="21"/>
        <v>14</v>
      </c>
      <c r="D91">
        <f t="shared" si="22"/>
        <v>2</v>
      </c>
      <c r="E91" t="s">
        <v>0</v>
      </c>
      <c r="F91" s="2" t="str">
        <f t="shared" si="19"/>
        <v>12:1</v>
      </c>
      <c r="G91">
        <v>900</v>
      </c>
      <c r="H91">
        <f t="shared" si="20"/>
        <v>75</v>
      </c>
      <c r="I91">
        <v>19</v>
      </c>
      <c r="J91" s="1">
        <v>1.18</v>
      </c>
      <c r="M91">
        <v>19</v>
      </c>
      <c r="N91" s="1">
        <v>0.49</v>
      </c>
    </row>
    <row r="92" spans="1:14" x14ac:dyDescent="0.25">
      <c r="B92">
        <v>8</v>
      </c>
      <c r="C92">
        <f t="shared" si="21"/>
        <v>14</v>
      </c>
      <c r="D92">
        <f t="shared" si="22"/>
        <v>2</v>
      </c>
      <c r="E92" t="s">
        <v>0</v>
      </c>
      <c r="F92" s="2" t="str">
        <f t="shared" si="19"/>
        <v>12:1</v>
      </c>
      <c r="G92">
        <v>1000</v>
      </c>
      <c r="H92">
        <f t="shared" si="20"/>
        <v>83.333333333333329</v>
      </c>
      <c r="I92">
        <v>19</v>
      </c>
      <c r="J92" s="1">
        <v>1.18</v>
      </c>
      <c r="M92">
        <v>19</v>
      </c>
      <c r="N92" s="1">
        <v>0.49</v>
      </c>
    </row>
    <row r="93" spans="1:14" x14ac:dyDescent="0.25">
      <c r="B93">
        <v>8</v>
      </c>
      <c r="C93">
        <f t="shared" si="21"/>
        <v>14</v>
      </c>
      <c r="D93">
        <f t="shared" si="22"/>
        <v>2</v>
      </c>
      <c r="E93" t="s">
        <v>0</v>
      </c>
      <c r="F93" s="2" t="str">
        <f t="shared" si="19"/>
        <v>12:1</v>
      </c>
      <c r="G93">
        <v>1100</v>
      </c>
      <c r="H93">
        <f t="shared" si="20"/>
        <v>91.666666666666671</v>
      </c>
      <c r="I93">
        <v>19</v>
      </c>
      <c r="J93" s="1">
        <v>1.18</v>
      </c>
      <c r="M93">
        <v>19</v>
      </c>
      <c r="N93" s="1">
        <v>0.49</v>
      </c>
    </row>
    <row r="94" spans="1:14" x14ac:dyDescent="0.25">
      <c r="B94">
        <v>8</v>
      </c>
      <c r="C94">
        <f t="shared" si="21"/>
        <v>14</v>
      </c>
      <c r="D94">
        <f t="shared" si="22"/>
        <v>2</v>
      </c>
      <c r="E94" t="s">
        <v>0</v>
      </c>
      <c r="F94" s="2" t="str">
        <f t="shared" si="19"/>
        <v>12:1</v>
      </c>
      <c r="G94">
        <v>1200</v>
      </c>
      <c r="H94">
        <f t="shared" si="20"/>
        <v>100</v>
      </c>
      <c r="I94">
        <v>19</v>
      </c>
      <c r="J94" s="1">
        <v>1.18</v>
      </c>
      <c r="M94">
        <v>19</v>
      </c>
      <c r="N94" s="1">
        <v>0.49</v>
      </c>
    </row>
    <row r="95" spans="1:14" x14ac:dyDescent="0.25">
      <c r="A95" t="str">
        <f>B96&amp;"D "&amp;C96&amp;"B "&amp;D96&amp;"R "</f>
        <v xml:space="preserve">8D 16B 0R </v>
      </c>
      <c r="F95" s="2"/>
      <c r="J95" s="1"/>
      <c r="N95" s="1"/>
    </row>
    <row r="96" spans="1:14" x14ac:dyDescent="0.25">
      <c r="B96">
        <v>8</v>
      </c>
      <c r="C96">
        <f t="shared" ref="C96:C107" si="23">C83+2</f>
        <v>16</v>
      </c>
      <c r="D96">
        <f>24-C96-B96</f>
        <v>0</v>
      </c>
      <c r="E96" t="s">
        <v>0</v>
      </c>
      <c r="F96" s="2" t="str">
        <f t="shared" ref="F96:F107" si="24">G96/H96&amp;":"&amp;G96/G96</f>
        <v>12:1</v>
      </c>
      <c r="G96">
        <v>100</v>
      </c>
      <c r="H96">
        <f t="shared" ref="H96:H107" si="25">G96/12</f>
        <v>8.3333333333333339</v>
      </c>
      <c r="I96">
        <v>25</v>
      </c>
      <c r="J96" s="1">
        <v>1.19</v>
      </c>
      <c r="M96">
        <v>24</v>
      </c>
      <c r="N96" s="1">
        <v>0.5</v>
      </c>
    </row>
    <row r="97" spans="1:14" x14ac:dyDescent="0.25">
      <c r="B97">
        <v>8</v>
      </c>
      <c r="C97">
        <f t="shared" si="23"/>
        <v>16</v>
      </c>
      <c r="D97">
        <f t="shared" ref="D97:D107" si="26">24-C97-B97</f>
        <v>0</v>
      </c>
      <c r="E97" t="s">
        <v>0</v>
      </c>
      <c r="F97" s="2" t="str">
        <f t="shared" si="24"/>
        <v>12:1</v>
      </c>
      <c r="G97">
        <v>200</v>
      </c>
      <c r="H97">
        <f t="shared" si="25"/>
        <v>16.666666666666668</v>
      </c>
      <c r="I97">
        <v>22</v>
      </c>
      <c r="J97" s="1">
        <v>1.17</v>
      </c>
      <c r="M97">
        <v>22</v>
      </c>
      <c r="N97" s="1">
        <v>0.49</v>
      </c>
    </row>
    <row r="98" spans="1:14" x14ac:dyDescent="0.25">
      <c r="B98">
        <v>8</v>
      </c>
      <c r="C98">
        <f t="shared" si="23"/>
        <v>16</v>
      </c>
      <c r="D98">
        <f t="shared" si="26"/>
        <v>0</v>
      </c>
      <c r="E98" t="s">
        <v>0</v>
      </c>
      <c r="F98" s="2" t="str">
        <f t="shared" si="24"/>
        <v>12:1</v>
      </c>
      <c r="G98">
        <v>300</v>
      </c>
      <c r="H98">
        <f t="shared" si="25"/>
        <v>25</v>
      </c>
      <c r="I98">
        <v>21</v>
      </c>
      <c r="J98" s="1">
        <v>1.17</v>
      </c>
      <c r="M98">
        <v>21</v>
      </c>
      <c r="N98" s="1">
        <v>0.48</v>
      </c>
    </row>
    <row r="99" spans="1:14" x14ac:dyDescent="0.25">
      <c r="B99">
        <v>8</v>
      </c>
      <c r="C99">
        <f t="shared" si="23"/>
        <v>16</v>
      </c>
      <c r="D99">
        <f t="shared" si="26"/>
        <v>0</v>
      </c>
      <c r="E99" t="s">
        <v>0</v>
      </c>
      <c r="F99" s="2" t="str">
        <f t="shared" si="24"/>
        <v>12:1</v>
      </c>
      <c r="G99">
        <v>400</v>
      </c>
      <c r="H99">
        <f t="shared" si="25"/>
        <v>33.333333333333336</v>
      </c>
      <c r="I99">
        <v>20</v>
      </c>
      <c r="J99" s="1">
        <v>1.1599999999999999</v>
      </c>
      <c r="M99">
        <v>20</v>
      </c>
      <c r="N99" s="1">
        <v>0.47</v>
      </c>
    </row>
    <row r="100" spans="1:14" x14ac:dyDescent="0.25">
      <c r="B100">
        <v>8</v>
      </c>
      <c r="C100">
        <f t="shared" si="23"/>
        <v>16</v>
      </c>
      <c r="D100">
        <f t="shared" si="26"/>
        <v>0</v>
      </c>
      <c r="E100" t="s">
        <v>0</v>
      </c>
      <c r="F100" s="2" t="str">
        <f t="shared" si="24"/>
        <v>12:1</v>
      </c>
      <c r="G100">
        <v>500</v>
      </c>
      <c r="H100">
        <f t="shared" si="25"/>
        <v>41.666666666666664</v>
      </c>
      <c r="I100">
        <v>20</v>
      </c>
      <c r="J100" s="1">
        <v>1.1599999999999999</v>
      </c>
      <c r="M100">
        <v>20</v>
      </c>
      <c r="N100" s="1">
        <v>0.47</v>
      </c>
    </row>
    <row r="101" spans="1:14" x14ac:dyDescent="0.25">
      <c r="B101">
        <v>8</v>
      </c>
      <c r="C101">
        <f t="shared" si="23"/>
        <v>16</v>
      </c>
      <c r="D101">
        <f t="shared" si="26"/>
        <v>0</v>
      </c>
      <c r="E101" t="s">
        <v>0</v>
      </c>
      <c r="F101" s="2" t="str">
        <f t="shared" si="24"/>
        <v>12:1</v>
      </c>
      <c r="G101">
        <v>600</v>
      </c>
      <c r="H101">
        <f t="shared" si="25"/>
        <v>50</v>
      </c>
      <c r="I101">
        <v>20</v>
      </c>
      <c r="J101" s="1">
        <v>1.1599999999999999</v>
      </c>
      <c r="M101">
        <v>19</v>
      </c>
      <c r="N101" s="1">
        <v>0.47</v>
      </c>
    </row>
    <row r="102" spans="1:14" x14ac:dyDescent="0.25">
      <c r="B102">
        <v>8</v>
      </c>
      <c r="C102">
        <f t="shared" si="23"/>
        <v>16</v>
      </c>
      <c r="D102">
        <f t="shared" si="26"/>
        <v>0</v>
      </c>
      <c r="E102" t="s">
        <v>0</v>
      </c>
      <c r="F102" s="2" t="str">
        <f t="shared" si="24"/>
        <v>12:1</v>
      </c>
      <c r="G102">
        <v>700</v>
      </c>
      <c r="H102">
        <f t="shared" si="25"/>
        <v>58.333333333333336</v>
      </c>
      <c r="I102">
        <v>19</v>
      </c>
      <c r="J102" s="1">
        <v>1.1499999999999999</v>
      </c>
      <c r="M102">
        <v>19</v>
      </c>
      <c r="N102" s="1">
        <v>0.46</v>
      </c>
    </row>
    <row r="103" spans="1:14" x14ac:dyDescent="0.25">
      <c r="B103">
        <v>8</v>
      </c>
      <c r="C103">
        <f t="shared" si="23"/>
        <v>16</v>
      </c>
      <c r="D103">
        <f t="shared" si="26"/>
        <v>0</v>
      </c>
      <c r="E103" t="s">
        <v>0</v>
      </c>
      <c r="F103" s="2" t="str">
        <f t="shared" si="24"/>
        <v>12:1</v>
      </c>
      <c r="G103">
        <v>800</v>
      </c>
      <c r="H103">
        <f t="shared" si="25"/>
        <v>66.666666666666671</v>
      </c>
      <c r="I103">
        <v>19</v>
      </c>
      <c r="J103" s="1">
        <v>1.1499999999999999</v>
      </c>
      <c r="M103">
        <v>19</v>
      </c>
      <c r="N103" s="1">
        <v>0.46</v>
      </c>
    </row>
    <row r="104" spans="1:14" x14ac:dyDescent="0.25">
      <c r="B104">
        <v>8</v>
      </c>
      <c r="C104">
        <f t="shared" si="23"/>
        <v>16</v>
      </c>
      <c r="D104">
        <f t="shared" si="26"/>
        <v>0</v>
      </c>
      <c r="E104" t="s">
        <v>0</v>
      </c>
      <c r="F104" s="2" t="str">
        <f t="shared" si="24"/>
        <v>12:1</v>
      </c>
      <c r="G104">
        <v>900</v>
      </c>
      <c r="H104">
        <f t="shared" si="25"/>
        <v>75</v>
      </c>
      <c r="I104">
        <v>19</v>
      </c>
      <c r="J104" s="1">
        <v>1.1499999999999999</v>
      </c>
      <c r="M104">
        <v>19</v>
      </c>
      <c r="N104" s="1">
        <v>0.46</v>
      </c>
    </row>
    <row r="105" spans="1:14" x14ac:dyDescent="0.25">
      <c r="B105">
        <v>8</v>
      </c>
      <c r="C105">
        <f t="shared" si="23"/>
        <v>16</v>
      </c>
      <c r="D105">
        <f t="shared" si="26"/>
        <v>0</v>
      </c>
      <c r="E105" t="s">
        <v>0</v>
      </c>
      <c r="F105" s="2" t="str">
        <f t="shared" si="24"/>
        <v>12:1</v>
      </c>
      <c r="G105">
        <v>1000</v>
      </c>
      <c r="H105">
        <f t="shared" si="25"/>
        <v>83.333333333333329</v>
      </c>
      <c r="I105">
        <v>19</v>
      </c>
      <c r="J105" s="1">
        <v>1.1499999999999999</v>
      </c>
      <c r="M105">
        <v>19</v>
      </c>
      <c r="N105" s="1">
        <v>0.46</v>
      </c>
    </row>
    <row r="106" spans="1:14" x14ac:dyDescent="0.25">
      <c r="B106">
        <v>8</v>
      </c>
      <c r="C106">
        <f t="shared" si="23"/>
        <v>16</v>
      </c>
      <c r="D106">
        <f t="shared" si="26"/>
        <v>0</v>
      </c>
      <c r="E106" t="s">
        <v>0</v>
      </c>
      <c r="F106" s="2" t="str">
        <f t="shared" si="24"/>
        <v>12:1</v>
      </c>
      <c r="G106">
        <v>1100</v>
      </c>
      <c r="H106">
        <f t="shared" si="25"/>
        <v>91.666666666666671</v>
      </c>
      <c r="I106">
        <v>19</v>
      </c>
      <c r="J106" s="1">
        <v>1.1499999999999999</v>
      </c>
      <c r="M106">
        <v>19</v>
      </c>
      <c r="N106" s="1">
        <v>0.46</v>
      </c>
    </row>
    <row r="107" spans="1:14" x14ac:dyDescent="0.25">
      <c r="B107">
        <v>8</v>
      </c>
      <c r="C107">
        <f t="shared" si="23"/>
        <v>16</v>
      </c>
      <c r="D107">
        <f t="shared" si="26"/>
        <v>0</v>
      </c>
      <c r="E107" t="s">
        <v>0</v>
      </c>
      <c r="F107" s="2" t="str">
        <f t="shared" si="24"/>
        <v>12:1</v>
      </c>
      <c r="G107">
        <v>1200</v>
      </c>
      <c r="H107">
        <f t="shared" si="25"/>
        <v>100</v>
      </c>
      <c r="I107">
        <v>19</v>
      </c>
      <c r="J107" s="1">
        <v>1.1499999999999999</v>
      </c>
      <c r="M107">
        <v>19</v>
      </c>
      <c r="N107" s="1">
        <v>0.46</v>
      </c>
    </row>
    <row r="108" spans="1:14" x14ac:dyDescent="0.25">
      <c r="A108" t="s">
        <v>1</v>
      </c>
      <c r="F108" s="2"/>
      <c r="J108" s="1"/>
      <c r="K108" t="s">
        <v>28</v>
      </c>
      <c r="L108" t="s">
        <v>29</v>
      </c>
      <c r="N108" s="1"/>
    </row>
    <row r="109" spans="1:14" x14ac:dyDescent="0.25">
      <c r="B109">
        <v>8</v>
      </c>
      <c r="C109">
        <v>11</v>
      </c>
      <c r="D109">
        <f>24-C109-B109</f>
        <v>5</v>
      </c>
      <c r="E109" t="s">
        <v>0</v>
      </c>
      <c r="F109" s="2" t="str">
        <f t="shared" ref="F109:F120" si="27">G109/H109&amp;":"&amp;G109/G109</f>
        <v>12:1</v>
      </c>
      <c r="G109">
        <v>100</v>
      </c>
      <c r="H109">
        <f t="shared" ref="H109:H120" si="28">G109/12</f>
        <v>8.3333333333333339</v>
      </c>
      <c r="I109">
        <v>25</v>
      </c>
      <c r="J109" s="1">
        <v>1.22</v>
      </c>
      <c r="K109">
        <v>9</v>
      </c>
      <c r="L109">
        <f>24-B109-K109</f>
        <v>7</v>
      </c>
      <c r="M109">
        <v>24</v>
      </c>
      <c r="N109" s="1">
        <v>0.55000000000000004</v>
      </c>
    </row>
    <row r="110" spans="1:14" x14ac:dyDescent="0.25">
      <c r="B110">
        <v>8</v>
      </c>
      <c r="C110">
        <v>12</v>
      </c>
      <c r="D110">
        <f t="shared" ref="D110:D120" si="29">24-C110-B110</f>
        <v>4</v>
      </c>
      <c r="E110" t="s">
        <v>0</v>
      </c>
      <c r="F110" s="2" t="str">
        <f t="shared" si="27"/>
        <v>12:1</v>
      </c>
      <c r="G110">
        <v>200</v>
      </c>
      <c r="H110">
        <f t="shared" si="28"/>
        <v>16.666666666666668</v>
      </c>
      <c r="I110">
        <v>22</v>
      </c>
      <c r="J110" s="1">
        <v>1.21</v>
      </c>
      <c r="K110">
        <v>9</v>
      </c>
      <c r="L110">
        <f t="shared" ref="L110:L120" si="30">24-B110-K110</f>
        <v>7</v>
      </c>
      <c r="M110">
        <v>21</v>
      </c>
      <c r="N110" s="1">
        <v>0.54</v>
      </c>
    </row>
    <row r="111" spans="1:14" x14ac:dyDescent="0.25">
      <c r="B111">
        <v>8</v>
      </c>
      <c r="C111">
        <v>13</v>
      </c>
      <c r="D111">
        <f t="shared" si="29"/>
        <v>3</v>
      </c>
      <c r="E111" t="s">
        <v>0</v>
      </c>
      <c r="F111" s="2" t="str">
        <f t="shared" si="27"/>
        <v>12:1</v>
      </c>
      <c r="G111">
        <v>300</v>
      </c>
      <c r="H111">
        <f t="shared" si="28"/>
        <v>25</v>
      </c>
      <c r="I111">
        <v>21</v>
      </c>
      <c r="J111" s="1">
        <v>1.2</v>
      </c>
      <c r="K111">
        <v>9</v>
      </c>
      <c r="L111">
        <f t="shared" si="30"/>
        <v>7</v>
      </c>
      <c r="M111">
        <v>20</v>
      </c>
      <c r="N111" s="1">
        <v>0.53</v>
      </c>
    </row>
    <row r="112" spans="1:14" x14ac:dyDescent="0.25">
      <c r="B112">
        <v>8</v>
      </c>
      <c r="C112">
        <v>13</v>
      </c>
      <c r="D112">
        <f t="shared" si="29"/>
        <v>3</v>
      </c>
      <c r="E112" t="s">
        <v>0</v>
      </c>
      <c r="F112" s="2" t="str">
        <f t="shared" si="27"/>
        <v>12:1</v>
      </c>
      <c r="G112">
        <v>400</v>
      </c>
      <c r="H112">
        <f t="shared" si="28"/>
        <v>33.333333333333336</v>
      </c>
      <c r="I112">
        <v>20</v>
      </c>
      <c r="J112" s="1">
        <v>1.19</v>
      </c>
      <c r="K112">
        <v>9</v>
      </c>
      <c r="L112">
        <f t="shared" si="30"/>
        <v>7</v>
      </c>
      <c r="M112">
        <v>20</v>
      </c>
      <c r="N112" s="1">
        <v>0.52</v>
      </c>
    </row>
    <row r="113" spans="2:14" x14ac:dyDescent="0.25">
      <c r="B113">
        <v>8</v>
      </c>
      <c r="C113">
        <v>13</v>
      </c>
      <c r="D113">
        <f t="shared" si="29"/>
        <v>3</v>
      </c>
      <c r="E113" t="s">
        <v>0</v>
      </c>
      <c r="F113" s="2" t="str">
        <f t="shared" si="27"/>
        <v>12:1</v>
      </c>
      <c r="G113">
        <v>500</v>
      </c>
      <c r="H113">
        <f t="shared" si="28"/>
        <v>41.666666666666664</v>
      </c>
      <c r="I113">
        <v>20</v>
      </c>
      <c r="J113" s="1">
        <v>1.19</v>
      </c>
      <c r="K113">
        <v>9</v>
      </c>
      <c r="L113">
        <f t="shared" si="30"/>
        <v>7</v>
      </c>
      <c r="M113">
        <v>20</v>
      </c>
      <c r="N113" s="1">
        <v>0.52</v>
      </c>
    </row>
    <row r="114" spans="2:14" x14ac:dyDescent="0.25">
      <c r="B114">
        <v>8</v>
      </c>
      <c r="C114">
        <v>13</v>
      </c>
      <c r="D114">
        <f t="shared" si="29"/>
        <v>3</v>
      </c>
      <c r="E114" t="s">
        <v>0</v>
      </c>
      <c r="F114" s="2" t="str">
        <f t="shared" si="27"/>
        <v>12:1</v>
      </c>
      <c r="G114">
        <v>600</v>
      </c>
      <c r="H114">
        <f t="shared" si="28"/>
        <v>50</v>
      </c>
      <c r="I114">
        <v>20</v>
      </c>
      <c r="J114" s="1">
        <v>1.19</v>
      </c>
      <c r="K114">
        <v>9</v>
      </c>
      <c r="L114">
        <f t="shared" si="30"/>
        <v>7</v>
      </c>
      <c r="M114">
        <v>19</v>
      </c>
      <c r="N114" s="1">
        <v>0.52</v>
      </c>
    </row>
    <row r="115" spans="2:14" x14ac:dyDescent="0.25">
      <c r="B115">
        <v>8</v>
      </c>
      <c r="C115">
        <v>13</v>
      </c>
      <c r="D115">
        <f t="shared" si="29"/>
        <v>3</v>
      </c>
      <c r="E115" t="s">
        <v>0</v>
      </c>
      <c r="F115" s="2" t="str">
        <f t="shared" si="27"/>
        <v>12:1</v>
      </c>
      <c r="G115">
        <v>700</v>
      </c>
      <c r="H115">
        <f t="shared" si="28"/>
        <v>58.333333333333336</v>
      </c>
      <c r="I115">
        <v>19</v>
      </c>
      <c r="J115" s="1">
        <v>1.19</v>
      </c>
      <c r="K115">
        <v>9</v>
      </c>
      <c r="L115">
        <f t="shared" si="30"/>
        <v>7</v>
      </c>
      <c r="M115">
        <v>19</v>
      </c>
      <c r="N115" s="1">
        <v>0.52</v>
      </c>
    </row>
    <row r="116" spans="2:14" x14ac:dyDescent="0.25">
      <c r="B116">
        <v>8</v>
      </c>
      <c r="C116">
        <v>13</v>
      </c>
      <c r="D116">
        <f t="shared" si="29"/>
        <v>3</v>
      </c>
      <c r="E116" t="s">
        <v>0</v>
      </c>
      <c r="F116" s="2" t="str">
        <f t="shared" si="27"/>
        <v>12:1</v>
      </c>
      <c r="G116">
        <v>800</v>
      </c>
      <c r="H116">
        <f t="shared" si="28"/>
        <v>66.666666666666671</v>
      </c>
      <c r="I116">
        <v>19</v>
      </c>
      <c r="J116" s="1">
        <v>1.18</v>
      </c>
      <c r="K116">
        <v>12</v>
      </c>
      <c r="L116">
        <f t="shared" si="30"/>
        <v>4</v>
      </c>
      <c r="M116">
        <v>19</v>
      </c>
      <c r="N116" s="1">
        <v>0.5</v>
      </c>
    </row>
    <row r="117" spans="2:14" x14ac:dyDescent="0.25">
      <c r="B117">
        <v>8</v>
      </c>
      <c r="C117">
        <v>13</v>
      </c>
      <c r="D117">
        <f t="shared" si="29"/>
        <v>3</v>
      </c>
      <c r="E117" t="s">
        <v>0</v>
      </c>
      <c r="F117" s="2" t="str">
        <f t="shared" si="27"/>
        <v>12:1</v>
      </c>
      <c r="G117">
        <v>900</v>
      </c>
      <c r="H117">
        <f t="shared" si="28"/>
        <v>75</v>
      </c>
      <c r="I117">
        <v>19</v>
      </c>
      <c r="J117" s="1">
        <v>1.18</v>
      </c>
      <c r="K117">
        <v>12</v>
      </c>
      <c r="L117">
        <f t="shared" si="30"/>
        <v>4</v>
      </c>
      <c r="M117">
        <v>19</v>
      </c>
      <c r="N117" s="1">
        <v>0.5</v>
      </c>
    </row>
    <row r="118" spans="2:14" x14ac:dyDescent="0.25">
      <c r="B118">
        <v>8</v>
      </c>
      <c r="C118">
        <v>13</v>
      </c>
      <c r="D118">
        <f t="shared" si="29"/>
        <v>3</v>
      </c>
      <c r="E118" t="s">
        <v>0</v>
      </c>
      <c r="F118" s="2" t="str">
        <f t="shared" si="27"/>
        <v>12:1</v>
      </c>
      <c r="G118">
        <v>1000</v>
      </c>
      <c r="H118">
        <f t="shared" si="28"/>
        <v>83.333333333333329</v>
      </c>
      <c r="I118">
        <v>19</v>
      </c>
      <c r="J118" s="1">
        <v>1.18</v>
      </c>
      <c r="K118">
        <v>12</v>
      </c>
      <c r="L118">
        <f t="shared" si="30"/>
        <v>4</v>
      </c>
      <c r="M118">
        <v>19</v>
      </c>
      <c r="N118" s="1">
        <v>0.5</v>
      </c>
    </row>
    <row r="119" spans="2:14" x14ac:dyDescent="0.25">
      <c r="B119">
        <v>8</v>
      </c>
      <c r="C119">
        <v>13</v>
      </c>
      <c r="D119">
        <f t="shared" si="29"/>
        <v>3</v>
      </c>
      <c r="E119" t="s">
        <v>0</v>
      </c>
      <c r="F119" s="2" t="str">
        <f t="shared" si="27"/>
        <v>12:1</v>
      </c>
      <c r="G119">
        <v>1100</v>
      </c>
      <c r="H119">
        <f t="shared" si="28"/>
        <v>91.666666666666671</v>
      </c>
      <c r="I119">
        <v>19</v>
      </c>
      <c r="J119" s="1">
        <v>1.18</v>
      </c>
      <c r="K119">
        <v>12</v>
      </c>
      <c r="L119">
        <f t="shared" si="30"/>
        <v>4</v>
      </c>
      <c r="M119">
        <v>19</v>
      </c>
      <c r="N119" s="1">
        <v>0.49</v>
      </c>
    </row>
    <row r="120" spans="2:14" x14ac:dyDescent="0.25">
      <c r="B120">
        <v>8</v>
      </c>
      <c r="C120">
        <v>13</v>
      </c>
      <c r="D120">
        <f t="shared" si="29"/>
        <v>3</v>
      </c>
      <c r="E120" t="s">
        <v>0</v>
      </c>
      <c r="F120" s="2" t="str">
        <f t="shared" si="27"/>
        <v>12:1</v>
      </c>
      <c r="G120">
        <v>1200</v>
      </c>
      <c r="H120">
        <f t="shared" si="28"/>
        <v>100</v>
      </c>
      <c r="I120">
        <v>19</v>
      </c>
      <c r="J120" s="1">
        <v>1.18</v>
      </c>
      <c r="K120">
        <v>12</v>
      </c>
      <c r="L120">
        <f t="shared" si="30"/>
        <v>4</v>
      </c>
      <c r="M120">
        <v>19</v>
      </c>
      <c r="N120" s="1">
        <v>0.49</v>
      </c>
    </row>
    <row r="121" spans="2:14" x14ac:dyDescent="0.25">
      <c r="J121" s="1"/>
      <c r="N121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E6FA-2A76-4362-AC81-2BEBAD3469E0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34</v>
      </c>
      <c r="J5" s="1">
        <v>1.87</v>
      </c>
      <c r="M5">
        <v>33</v>
      </c>
      <c r="N5" s="1">
        <v>1.1100000000000001</v>
      </c>
    </row>
    <row r="6" spans="1:14" x14ac:dyDescent="0.25">
      <c r="B6">
        <v>10</v>
      </c>
      <c r="C6">
        <v>2</v>
      </c>
      <c r="D6">
        <f t="shared" ref="D6:D16" si="1">24-C6-B6</f>
        <v>12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29</v>
      </c>
      <c r="J6" s="1">
        <v>1.86</v>
      </c>
      <c r="M6">
        <v>28</v>
      </c>
      <c r="N6" s="1">
        <v>1.1000000000000001</v>
      </c>
    </row>
    <row r="7" spans="1:14" x14ac:dyDescent="0.25">
      <c r="B7">
        <v>10</v>
      </c>
      <c r="C7">
        <v>2</v>
      </c>
      <c r="D7">
        <f t="shared" si="1"/>
        <v>12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27</v>
      </c>
      <c r="J7" s="1">
        <v>1.85</v>
      </c>
      <c r="M7">
        <v>26</v>
      </c>
      <c r="N7" s="1">
        <v>1.0900000000000001</v>
      </c>
    </row>
    <row r="8" spans="1:14" x14ac:dyDescent="0.25">
      <c r="B8">
        <v>10</v>
      </c>
      <c r="C8">
        <v>2</v>
      </c>
      <c r="D8">
        <f t="shared" si="1"/>
        <v>12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25</v>
      </c>
      <c r="J8" s="1">
        <v>1.84</v>
      </c>
      <c r="M8">
        <v>25</v>
      </c>
      <c r="N8" s="1">
        <v>1.08</v>
      </c>
    </row>
    <row r="9" spans="1:14" x14ac:dyDescent="0.25">
      <c r="B9">
        <v>10</v>
      </c>
      <c r="C9">
        <v>2</v>
      </c>
      <c r="D9">
        <f t="shared" si="1"/>
        <v>12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24</v>
      </c>
      <c r="J9" s="1">
        <v>1.84</v>
      </c>
      <c r="M9">
        <v>24</v>
      </c>
      <c r="N9" s="1">
        <v>1.07</v>
      </c>
    </row>
    <row r="10" spans="1:14" x14ac:dyDescent="0.25">
      <c r="B10">
        <v>10</v>
      </c>
      <c r="C10">
        <v>2</v>
      </c>
      <c r="D10">
        <f t="shared" si="1"/>
        <v>12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24</v>
      </c>
      <c r="J10" s="1">
        <v>1.83</v>
      </c>
      <c r="M10">
        <v>23</v>
      </c>
      <c r="N10" s="1">
        <v>1.07</v>
      </c>
    </row>
    <row r="11" spans="1:14" x14ac:dyDescent="0.25">
      <c r="B11">
        <v>10</v>
      </c>
      <c r="C11">
        <v>2</v>
      </c>
      <c r="D11">
        <f t="shared" si="1"/>
        <v>12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23</v>
      </c>
      <c r="J11" s="1">
        <v>1.83</v>
      </c>
      <c r="M11">
        <v>23</v>
      </c>
      <c r="N11" s="1">
        <v>1.06</v>
      </c>
    </row>
    <row r="12" spans="1:14" x14ac:dyDescent="0.25">
      <c r="B12">
        <v>10</v>
      </c>
      <c r="C12">
        <v>2</v>
      </c>
      <c r="D12">
        <f t="shared" si="1"/>
        <v>12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23</v>
      </c>
      <c r="J12" s="1">
        <v>1.83</v>
      </c>
      <c r="M12">
        <v>23</v>
      </c>
      <c r="N12" s="1">
        <v>1.06</v>
      </c>
    </row>
    <row r="13" spans="1:14" x14ac:dyDescent="0.25">
      <c r="B13">
        <v>10</v>
      </c>
      <c r="C13">
        <v>2</v>
      </c>
      <c r="D13">
        <f t="shared" si="1"/>
        <v>12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23</v>
      </c>
      <c r="J13" s="1">
        <v>1.83</v>
      </c>
      <c r="M13">
        <v>22</v>
      </c>
      <c r="N13" s="1">
        <v>1.06</v>
      </c>
    </row>
    <row r="14" spans="1:14" x14ac:dyDescent="0.25">
      <c r="B14">
        <v>10</v>
      </c>
      <c r="C14">
        <v>2</v>
      </c>
      <c r="D14">
        <f t="shared" si="1"/>
        <v>12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22</v>
      </c>
      <c r="J14" s="1">
        <v>1.82</v>
      </c>
      <c r="M14">
        <v>22</v>
      </c>
      <c r="N14" s="1">
        <v>1.06</v>
      </c>
    </row>
    <row r="15" spans="1:14" x14ac:dyDescent="0.25">
      <c r="B15">
        <v>10</v>
      </c>
      <c r="C15">
        <v>2</v>
      </c>
      <c r="D15">
        <f t="shared" si="1"/>
        <v>12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22</v>
      </c>
      <c r="J15" s="1">
        <v>1.82</v>
      </c>
      <c r="M15">
        <v>22</v>
      </c>
      <c r="N15" s="1">
        <v>1.05</v>
      </c>
    </row>
    <row r="16" spans="1:14" x14ac:dyDescent="0.25">
      <c r="B16">
        <v>10</v>
      </c>
      <c r="C16">
        <v>2</v>
      </c>
      <c r="D16">
        <f t="shared" si="1"/>
        <v>12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22</v>
      </c>
      <c r="J16" s="1">
        <v>1.82</v>
      </c>
      <c r="M16">
        <v>22</v>
      </c>
      <c r="N16" s="1">
        <v>1.05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30</v>
      </c>
      <c r="J18" s="1">
        <v>1.85</v>
      </c>
      <c r="M18">
        <v>29</v>
      </c>
      <c r="N18" s="1">
        <v>1.0900000000000001</v>
      </c>
    </row>
    <row r="19" spans="1:14" x14ac:dyDescent="0.25">
      <c r="B19">
        <v>10</v>
      </c>
      <c r="C19">
        <f t="shared" si="3"/>
        <v>4</v>
      </c>
      <c r="D19">
        <f t="shared" ref="D19:D29" si="5">24-C19-B19</f>
        <v>10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25</v>
      </c>
      <c r="J19" s="1">
        <v>1.83</v>
      </c>
      <c r="M19">
        <v>25</v>
      </c>
      <c r="N19" s="1">
        <v>1.07</v>
      </c>
    </row>
    <row r="20" spans="1:14" x14ac:dyDescent="0.25">
      <c r="B20">
        <v>10</v>
      </c>
      <c r="C20">
        <f t="shared" si="3"/>
        <v>4</v>
      </c>
      <c r="D20">
        <f t="shared" si="5"/>
        <v>10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24</v>
      </c>
      <c r="J20" s="1">
        <v>1.82</v>
      </c>
      <c r="M20">
        <v>23</v>
      </c>
      <c r="N20" s="1">
        <v>1.06</v>
      </c>
    </row>
    <row r="21" spans="1:14" x14ac:dyDescent="0.25">
      <c r="B21">
        <v>10</v>
      </c>
      <c r="C21">
        <f t="shared" si="3"/>
        <v>4</v>
      </c>
      <c r="D21">
        <f t="shared" si="5"/>
        <v>10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23</v>
      </c>
      <c r="J21" s="1">
        <v>1.82</v>
      </c>
      <c r="M21">
        <v>22</v>
      </c>
      <c r="N21" s="1">
        <v>1.05</v>
      </c>
    </row>
    <row r="22" spans="1:14" x14ac:dyDescent="0.25">
      <c r="B22">
        <v>10</v>
      </c>
      <c r="C22">
        <f t="shared" si="3"/>
        <v>4</v>
      </c>
      <c r="D22">
        <f t="shared" si="5"/>
        <v>10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22</v>
      </c>
      <c r="J22" s="1">
        <v>1.81</v>
      </c>
      <c r="M22">
        <v>22</v>
      </c>
      <c r="N22" s="1">
        <v>1.05</v>
      </c>
    </row>
    <row r="23" spans="1:14" x14ac:dyDescent="0.25">
      <c r="B23">
        <v>10</v>
      </c>
      <c r="C23">
        <f t="shared" si="3"/>
        <v>4</v>
      </c>
      <c r="D23">
        <f t="shared" si="5"/>
        <v>10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22</v>
      </c>
      <c r="J23" s="1">
        <v>1.81</v>
      </c>
      <c r="M23">
        <v>21</v>
      </c>
      <c r="N23" s="1">
        <v>1.04</v>
      </c>
    </row>
    <row r="24" spans="1:14" x14ac:dyDescent="0.25">
      <c r="B24">
        <v>10</v>
      </c>
      <c r="C24">
        <f t="shared" si="3"/>
        <v>4</v>
      </c>
      <c r="D24">
        <f t="shared" si="5"/>
        <v>10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21</v>
      </c>
      <c r="J24" s="1">
        <v>1.81</v>
      </c>
      <c r="M24">
        <v>21</v>
      </c>
      <c r="N24" s="1">
        <v>1.04</v>
      </c>
    </row>
    <row r="25" spans="1:14" x14ac:dyDescent="0.25">
      <c r="B25">
        <v>10</v>
      </c>
      <c r="C25">
        <f t="shared" si="3"/>
        <v>4</v>
      </c>
      <c r="D25">
        <f t="shared" si="5"/>
        <v>10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21</v>
      </c>
      <c r="J25" s="1">
        <v>1.8</v>
      </c>
      <c r="M25">
        <v>21</v>
      </c>
      <c r="N25" s="1">
        <v>1.03</v>
      </c>
    </row>
    <row r="26" spans="1:14" x14ac:dyDescent="0.25">
      <c r="B26">
        <v>10</v>
      </c>
      <c r="C26">
        <f t="shared" si="3"/>
        <v>4</v>
      </c>
      <c r="D26">
        <f t="shared" si="5"/>
        <v>10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21</v>
      </c>
      <c r="J26" s="1">
        <v>1.8</v>
      </c>
      <c r="M26">
        <v>20</v>
      </c>
      <c r="N26" s="1">
        <v>1.03</v>
      </c>
    </row>
    <row r="27" spans="1:14" x14ac:dyDescent="0.25">
      <c r="B27">
        <v>10</v>
      </c>
      <c r="C27">
        <f t="shared" si="3"/>
        <v>4</v>
      </c>
      <c r="D27">
        <f t="shared" si="5"/>
        <v>10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21</v>
      </c>
      <c r="J27" s="1">
        <v>1.8</v>
      </c>
      <c r="M27">
        <v>20</v>
      </c>
      <c r="N27" s="1">
        <v>1.03</v>
      </c>
    </row>
    <row r="28" spans="1:14" x14ac:dyDescent="0.25">
      <c r="B28">
        <v>10</v>
      </c>
      <c r="C28">
        <f t="shared" si="3"/>
        <v>4</v>
      </c>
      <c r="D28">
        <f t="shared" si="5"/>
        <v>10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20</v>
      </c>
      <c r="J28" s="1">
        <v>1.8</v>
      </c>
      <c r="M28">
        <v>20</v>
      </c>
      <c r="N28" s="1">
        <v>1.03</v>
      </c>
    </row>
    <row r="29" spans="1:14" x14ac:dyDescent="0.25">
      <c r="B29">
        <v>10</v>
      </c>
      <c r="C29">
        <f t="shared" si="3"/>
        <v>4</v>
      </c>
      <c r="D29">
        <f t="shared" si="5"/>
        <v>10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20</v>
      </c>
      <c r="J29" s="1">
        <v>1.8</v>
      </c>
      <c r="M29">
        <v>20</v>
      </c>
      <c r="N29" s="1">
        <v>1.02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>G31/H31&amp;":"&amp;G31/G31</f>
        <v>1:1</v>
      </c>
      <c r="G31">
        <v>100</v>
      </c>
      <c r="H31">
        <f t="shared" ref="H31:H42" si="7">G31/1</f>
        <v>100</v>
      </c>
      <c r="I31">
        <v>28</v>
      </c>
      <c r="J31" s="1">
        <v>1.83</v>
      </c>
      <c r="M31">
        <v>28</v>
      </c>
      <c r="N31" s="1">
        <v>1.07</v>
      </c>
    </row>
    <row r="32" spans="1:14" x14ac:dyDescent="0.25">
      <c r="B32">
        <v>10</v>
      </c>
      <c r="C32">
        <f t="shared" si="3"/>
        <v>6</v>
      </c>
      <c r="D32">
        <f t="shared" ref="D32:D42" si="8">24-C32-B32</f>
        <v>8</v>
      </c>
      <c r="E32" t="s">
        <v>0</v>
      </c>
      <c r="F32" s="2" t="str">
        <f>H32/G32&amp;":"&amp;G32/G32</f>
        <v>1:1</v>
      </c>
      <c r="G32">
        <v>200</v>
      </c>
      <c r="H32">
        <f t="shared" si="7"/>
        <v>200</v>
      </c>
      <c r="I32">
        <v>24</v>
      </c>
      <c r="J32" s="1">
        <v>1.81</v>
      </c>
      <c r="M32">
        <v>24</v>
      </c>
      <c r="N32" s="1">
        <v>1.04</v>
      </c>
    </row>
    <row r="33" spans="1:14" x14ac:dyDescent="0.25">
      <c r="B33">
        <v>10</v>
      </c>
      <c r="C33">
        <f t="shared" si="3"/>
        <v>6</v>
      </c>
      <c r="D33">
        <f t="shared" si="8"/>
        <v>8</v>
      </c>
      <c r="E33" t="s">
        <v>0</v>
      </c>
      <c r="F33" s="2" t="str">
        <f t="shared" ref="F33:F42" si="9">H33/H33&amp;":"&amp;G33/H33</f>
        <v>1:1</v>
      </c>
      <c r="G33">
        <v>300</v>
      </c>
      <c r="H33">
        <f t="shared" si="7"/>
        <v>300</v>
      </c>
      <c r="I33">
        <v>23</v>
      </c>
      <c r="J33" s="1">
        <v>1.8</v>
      </c>
      <c r="M33">
        <v>22</v>
      </c>
      <c r="N33" s="1">
        <v>1.03</v>
      </c>
    </row>
    <row r="34" spans="1:14" x14ac:dyDescent="0.25">
      <c r="B34">
        <v>10</v>
      </c>
      <c r="C34">
        <f t="shared" si="3"/>
        <v>6</v>
      </c>
      <c r="D34">
        <f t="shared" si="8"/>
        <v>8</v>
      </c>
      <c r="E34" t="s">
        <v>0</v>
      </c>
      <c r="F34" s="2" t="str">
        <f t="shared" si="9"/>
        <v>1:1</v>
      </c>
      <c r="G34">
        <v>400</v>
      </c>
      <c r="H34">
        <f t="shared" si="7"/>
        <v>400</v>
      </c>
      <c r="I34">
        <v>22</v>
      </c>
      <c r="J34" s="1">
        <v>1.8</v>
      </c>
      <c r="M34">
        <v>21</v>
      </c>
      <c r="N34" s="1">
        <v>1.02</v>
      </c>
    </row>
    <row r="35" spans="1:14" x14ac:dyDescent="0.25">
      <c r="B35">
        <v>10</v>
      </c>
      <c r="C35">
        <f t="shared" si="3"/>
        <v>6</v>
      </c>
      <c r="D35">
        <f t="shared" si="8"/>
        <v>8</v>
      </c>
      <c r="E35" t="s">
        <v>0</v>
      </c>
      <c r="F35" s="2" t="str">
        <f t="shared" si="9"/>
        <v>1:1</v>
      </c>
      <c r="G35">
        <v>500</v>
      </c>
      <c r="H35">
        <f t="shared" si="7"/>
        <v>500</v>
      </c>
      <c r="I35">
        <v>21</v>
      </c>
      <c r="J35" s="1">
        <v>1.79</v>
      </c>
      <c r="M35">
        <v>21</v>
      </c>
      <c r="N35" s="1">
        <v>1.02</v>
      </c>
    </row>
    <row r="36" spans="1:14" x14ac:dyDescent="0.25">
      <c r="B36">
        <v>10</v>
      </c>
      <c r="C36">
        <f t="shared" si="3"/>
        <v>6</v>
      </c>
      <c r="D36">
        <f t="shared" si="8"/>
        <v>8</v>
      </c>
      <c r="E36" t="s">
        <v>0</v>
      </c>
      <c r="F36" s="2" t="str">
        <f t="shared" si="9"/>
        <v>1:1</v>
      </c>
      <c r="G36">
        <v>600</v>
      </c>
      <c r="H36">
        <f t="shared" si="7"/>
        <v>600</v>
      </c>
      <c r="I36">
        <v>21</v>
      </c>
      <c r="J36" s="1">
        <v>1.79</v>
      </c>
      <c r="M36">
        <v>21</v>
      </c>
      <c r="N36" s="1">
        <v>1.01</v>
      </c>
    </row>
    <row r="37" spans="1:14" x14ac:dyDescent="0.25">
      <c r="B37">
        <v>10</v>
      </c>
      <c r="C37">
        <f t="shared" si="3"/>
        <v>6</v>
      </c>
      <c r="D37">
        <f t="shared" si="8"/>
        <v>8</v>
      </c>
      <c r="E37" t="s">
        <v>0</v>
      </c>
      <c r="F37" s="2" t="str">
        <f t="shared" si="9"/>
        <v>1:1</v>
      </c>
      <c r="G37">
        <v>700</v>
      </c>
      <c r="H37">
        <f t="shared" si="7"/>
        <v>700</v>
      </c>
      <c r="I37">
        <v>21</v>
      </c>
      <c r="J37" s="1">
        <v>1.78</v>
      </c>
      <c r="M37">
        <v>20</v>
      </c>
      <c r="N37" s="1">
        <v>1.01</v>
      </c>
    </row>
    <row r="38" spans="1:14" x14ac:dyDescent="0.25">
      <c r="B38">
        <v>10</v>
      </c>
      <c r="C38">
        <f t="shared" si="3"/>
        <v>6</v>
      </c>
      <c r="D38">
        <f t="shared" si="8"/>
        <v>8</v>
      </c>
      <c r="E38" t="s">
        <v>0</v>
      </c>
      <c r="F38" s="2" t="str">
        <f t="shared" si="9"/>
        <v>1:1</v>
      </c>
      <c r="G38">
        <v>800</v>
      </c>
      <c r="H38">
        <f t="shared" si="7"/>
        <v>800</v>
      </c>
      <c r="I38">
        <v>20</v>
      </c>
      <c r="J38" s="1">
        <v>1.78</v>
      </c>
      <c r="M38">
        <v>20</v>
      </c>
      <c r="N38" s="1">
        <v>1.01</v>
      </c>
    </row>
    <row r="39" spans="1:14" x14ac:dyDescent="0.25">
      <c r="B39">
        <v>10</v>
      </c>
      <c r="C39">
        <f t="shared" si="3"/>
        <v>6</v>
      </c>
      <c r="D39">
        <f t="shared" si="8"/>
        <v>8</v>
      </c>
      <c r="E39" t="s">
        <v>0</v>
      </c>
      <c r="F39" s="2" t="str">
        <f t="shared" si="9"/>
        <v>1:1</v>
      </c>
      <c r="G39">
        <v>900</v>
      </c>
      <c r="H39">
        <f t="shared" si="7"/>
        <v>900</v>
      </c>
      <c r="I39">
        <v>20</v>
      </c>
      <c r="J39" s="1">
        <v>1.78</v>
      </c>
      <c r="M39">
        <v>20</v>
      </c>
      <c r="N39" s="1">
        <v>1</v>
      </c>
    </row>
    <row r="40" spans="1:14" x14ac:dyDescent="0.25">
      <c r="B40">
        <v>10</v>
      </c>
      <c r="C40">
        <f t="shared" si="3"/>
        <v>6</v>
      </c>
      <c r="D40">
        <f t="shared" si="8"/>
        <v>8</v>
      </c>
      <c r="E40" t="s">
        <v>0</v>
      </c>
      <c r="F40" s="2" t="str">
        <f t="shared" si="9"/>
        <v>1:1</v>
      </c>
      <c r="G40">
        <v>1000</v>
      </c>
      <c r="H40">
        <f t="shared" si="7"/>
        <v>1000</v>
      </c>
      <c r="I40">
        <v>20</v>
      </c>
      <c r="J40" s="1">
        <v>1.78</v>
      </c>
      <c r="M40">
        <v>20</v>
      </c>
      <c r="N40" s="1">
        <v>1</v>
      </c>
    </row>
    <row r="41" spans="1:14" x14ac:dyDescent="0.25">
      <c r="B41">
        <v>10</v>
      </c>
      <c r="C41">
        <f t="shared" si="3"/>
        <v>6</v>
      </c>
      <c r="D41">
        <f t="shared" si="8"/>
        <v>8</v>
      </c>
      <c r="E41" t="s">
        <v>0</v>
      </c>
      <c r="F41" s="2" t="str">
        <f t="shared" si="9"/>
        <v>1:1</v>
      </c>
      <c r="G41">
        <v>1100</v>
      </c>
      <c r="H41">
        <f t="shared" si="7"/>
        <v>1100</v>
      </c>
      <c r="I41">
        <v>20</v>
      </c>
      <c r="J41" s="1">
        <v>1.78</v>
      </c>
      <c r="M41">
        <v>20</v>
      </c>
      <c r="N41" s="1">
        <v>1</v>
      </c>
    </row>
    <row r="42" spans="1:14" x14ac:dyDescent="0.25">
      <c r="B42">
        <v>10</v>
      </c>
      <c r="C42">
        <f t="shared" si="3"/>
        <v>6</v>
      </c>
      <c r="D42">
        <f t="shared" si="8"/>
        <v>8</v>
      </c>
      <c r="E42" t="s">
        <v>0</v>
      </c>
      <c r="F42" s="2" t="str">
        <f t="shared" si="9"/>
        <v>1:1</v>
      </c>
      <c r="G42">
        <v>1200</v>
      </c>
      <c r="H42">
        <f t="shared" si="7"/>
        <v>1200</v>
      </c>
      <c r="I42">
        <v>20</v>
      </c>
      <c r="J42" s="1">
        <v>1.77</v>
      </c>
      <c r="M42">
        <v>20</v>
      </c>
      <c r="N42" s="1">
        <v>1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0">G44/1</f>
        <v>100</v>
      </c>
      <c r="I44">
        <v>28</v>
      </c>
      <c r="J44" s="1">
        <v>1.82</v>
      </c>
      <c r="M44">
        <v>27</v>
      </c>
      <c r="N44" s="1">
        <v>1.05</v>
      </c>
    </row>
    <row r="45" spans="1:14" x14ac:dyDescent="0.25">
      <c r="B45">
        <v>10</v>
      </c>
      <c r="C45">
        <f t="shared" si="3"/>
        <v>8</v>
      </c>
      <c r="D45">
        <f t="shared" ref="D45:D55" si="11">24-C45-B45</f>
        <v>6</v>
      </c>
      <c r="E45" t="s">
        <v>0</v>
      </c>
      <c r="F45" s="2" t="str">
        <f>H45/G45&amp;":"&amp;G45/G45</f>
        <v>1:1</v>
      </c>
      <c r="G45">
        <v>200</v>
      </c>
      <c r="H45">
        <f t="shared" si="10"/>
        <v>200</v>
      </c>
      <c r="I45">
        <v>24</v>
      </c>
      <c r="J45" s="1">
        <v>1.8</v>
      </c>
      <c r="M45">
        <v>23</v>
      </c>
      <c r="N45" s="1">
        <v>1.03</v>
      </c>
    </row>
    <row r="46" spans="1:14" x14ac:dyDescent="0.25">
      <c r="B46">
        <v>10</v>
      </c>
      <c r="C46">
        <f t="shared" si="3"/>
        <v>8</v>
      </c>
      <c r="D46">
        <f t="shared" si="11"/>
        <v>6</v>
      </c>
      <c r="E46" t="s">
        <v>0</v>
      </c>
      <c r="F46" s="2" t="str">
        <f t="shared" ref="F46:F55" si="12">H46/H46&amp;":"&amp;G46/H46</f>
        <v>1:1</v>
      </c>
      <c r="G46">
        <v>300</v>
      </c>
      <c r="H46">
        <f t="shared" si="10"/>
        <v>300</v>
      </c>
      <c r="I46">
        <v>22</v>
      </c>
      <c r="J46" s="1">
        <v>1.79</v>
      </c>
      <c r="M46">
        <v>22</v>
      </c>
      <c r="N46" s="1">
        <v>1.01</v>
      </c>
    </row>
    <row r="47" spans="1:14" x14ac:dyDescent="0.25">
      <c r="B47">
        <v>10</v>
      </c>
      <c r="C47">
        <f t="shared" si="3"/>
        <v>8</v>
      </c>
      <c r="D47">
        <f t="shared" si="11"/>
        <v>6</v>
      </c>
      <c r="E47" t="s">
        <v>0</v>
      </c>
      <c r="F47" s="2" t="str">
        <f t="shared" si="12"/>
        <v>1:1</v>
      </c>
      <c r="G47">
        <v>400</v>
      </c>
      <c r="H47">
        <f t="shared" si="10"/>
        <v>400</v>
      </c>
      <c r="I47">
        <v>21</v>
      </c>
      <c r="J47" s="1">
        <v>1.78</v>
      </c>
      <c r="M47">
        <v>21</v>
      </c>
      <c r="N47" s="1">
        <v>1.01</v>
      </c>
    </row>
    <row r="48" spans="1:14" x14ac:dyDescent="0.25">
      <c r="B48">
        <v>10</v>
      </c>
      <c r="C48">
        <f t="shared" si="3"/>
        <v>8</v>
      </c>
      <c r="D48">
        <f t="shared" si="11"/>
        <v>6</v>
      </c>
      <c r="E48" t="s">
        <v>0</v>
      </c>
      <c r="F48" s="2" t="str">
        <f t="shared" si="12"/>
        <v>1:1</v>
      </c>
      <c r="G48">
        <v>500</v>
      </c>
      <c r="H48">
        <f t="shared" si="10"/>
        <v>500</v>
      </c>
      <c r="I48">
        <v>21</v>
      </c>
      <c r="J48" s="1">
        <v>1.77</v>
      </c>
      <c r="M48">
        <v>21</v>
      </c>
      <c r="N48" s="1">
        <v>1</v>
      </c>
    </row>
    <row r="49" spans="1:14" x14ac:dyDescent="0.25">
      <c r="B49">
        <v>10</v>
      </c>
      <c r="C49">
        <f t="shared" si="3"/>
        <v>8</v>
      </c>
      <c r="D49">
        <f t="shared" si="11"/>
        <v>6</v>
      </c>
      <c r="E49" t="s">
        <v>0</v>
      </c>
      <c r="F49" s="2" t="str">
        <f t="shared" si="12"/>
        <v>1:1</v>
      </c>
      <c r="G49">
        <v>600</v>
      </c>
      <c r="H49">
        <f t="shared" si="10"/>
        <v>600</v>
      </c>
      <c r="I49">
        <v>21</v>
      </c>
      <c r="J49" s="1">
        <v>1.77</v>
      </c>
      <c r="M49">
        <v>20</v>
      </c>
      <c r="N49" s="1">
        <v>0.99</v>
      </c>
    </row>
    <row r="50" spans="1:14" x14ac:dyDescent="0.25">
      <c r="B50">
        <v>10</v>
      </c>
      <c r="C50">
        <f t="shared" si="3"/>
        <v>8</v>
      </c>
      <c r="D50">
        <f t="shared" si="11"/>
        <v>6</v>
      </c>
      <c r="E50" t="s">
        <v>0</v>
      </c>
      <c r="F50" s="2" t="str">
        <f t="shared" si="12"/>
        <v>1:1</v>
      </c>
      <c r="G50">
        <v>700</v>
      </c>
      <c r="H50">
        <f t="shared" si="10"/>
        <v>700</v>
      </c>
      <c r="I50">
        <v>20</v>
      </c>
      <c r="J50" s="1">
        <v>1.77</v>
      </c>
      <c r="M50">
        <v>20</v>
      </c>
      <c r="N50" s="1">
        <v>0.99</v>
      </c>
    </row>
    <row r="51" spans="1:14" x14ac:dyDescent="0.25">
      <c r="B51">
        <v>10</v>
      </c>
      <c r="C51">
        <f t="shared" si="3"/>
        <v>8</v>
      </c>
      <c r="D51">
        <f t="shared" si="11"/>
        <v>6</v>
      </c>
      <c r="E51" t="s">
        <v>0</v>
      </c>
      <c r="F51" s="2" t="str">
        <f t="shared" si="12"/>
        <v>1:1</v>
      </c>
      <c r="G51">
        <v>800</v>
      </c>
      <c r="H51">
        <f t="shared" si="10"/>
        <v>800</v>
      </c>
      <c r="I51">
        <v>20</v>
      </c>
      <c r="J51" s="1">
        <v>1.77</v>
      </c>
      <c r="M51">
        <v>20</v>
      </c>
      <c r="N51" s="1">
        <v>0.99</v>
      </c>
    </row>
    <row r="52" spans="1:14" x14ac:dyDescent="0.25">
      <c r="B52">
        <v>10</v>
      </c>
      <c r="C52">
        <f t="shared" si="3"/>
        <v>8</v>
      </c>
      <c r="D52">
        <f t="shared" si="11"/>
        <v>6</v>
      </c>
      <c r="E52" t="s">
        <v>0</v>
      </c>
      <c r="F52" s="2" t="str">
        <f t="shared" si="12"/>
        <v>1:1</v>
      </c>
      <c r="G52">
        <v>900</v>
      </c>
      <c r="H52">
        <f t="shared" si="10"/>
        <v>900</v>
      </c>
      <c r="I52">
        <v>20</v>
      </c>
      <c r="J52" s="1">
        <v>1.76</v>
      </c>
      <c r="M52">
        <v>20</v>
      </c>
      <c r="N52" s="1">
        <v>0.98</v>
      </c>
    </row>
    <row r="53" spans="1:14" x14ac:dyDescent="0.25">
      <c r="B53">
        <v>10</v>
      </c>
      <c r="C53">
        <f t="shared" si="3"/>
        <v>8</v>
      </c>
      <c r="D53">
        <f t="shared" si="11"/>
        <v>6</v>
      </c>
      <c r="E53" t="s">
        <v>0</v>
      </c>
      <c r="F53" s="2" t="str">
        <f t="shared" si="12"/>
        <v>1:1</v>
      </c>
      <c r="G53">
        <v>1000</v>
      </c>
      <c r="H53">
        <f t="shared" si="10"/>
        <v>1000</v>
      </c>
      <c r="I53">
        <v>20</v>
      </c>
      <c r="J53" s="1">
        <v>1.76</v>
      </c>
      <c r="M53">
        <v>20</v>
      </c>
      <c r="N53" s="1">
        <v>0.98</v>
      </c>
    </row>
    <row r="54" spans="1:14" x14ac:dyDescent="0.25">
      <c r="B54">
        <v>10</v>
      </c>
      <c r="C54">
        <f t="shared" si="3"/>
        <v>8</v>
      </c>
      <c r="D54">
        <f t="shared" si="11"/>
        <v>6</v>
      </c>
      <c r="E54" t="s">
        <v>0</v>
      </c>
      <c r="F54" s="2" t="str">
        <f t="shared" si="12"/>
        <v>1:1</v>
      </c>
      <c r="G54">
        <v>1100</v>
      </c>
      <c r="H54">
        <f t="shared" si="10"/>
        <v>1100</v>
      </c>
      <c r="I54">
        <v>20</v>
      </c>
      <c r="J54" s="1">
        <v>1.76</v>
      </c>
      <c r="M54">
        <v>19</v>
      </c>
      <c r="N54" s="1">
        <v>0.98</v>
      </c>
    </row>
    <row r="55" spans="1:14" x14ac:dyDescent="0.25">
      <c r="B55">
        <v>10</v>
      </c>
      <c r="C55">
        <f t="shared" si="3"/>
        <v>8</v>
      </c>
      <c r="D55">
        <f t="shared" si="11"/>
        <v>6</v>
      </c>
      <c r="E55" t="s">
        <v>0</v>
      </c>
      <c r="F55" s="2" t="str">
        <f t="shared" si="12"/>
        <v>1:1</v>
      </c>
      <c r="G55">
        <v>1200</v>
      </c>
      <c r="H55">
        <f t="shared" si="10"/>
        <v>1200</v>
      </c>
      <c r="I55">
        <v>20</v>
      </c>
      <c r="J55" s="1">
        <v>1.76</v>
      </c>
      <c r="M55">
        <v>19</v>
      </c>
      <c r="N55" s="1">
        <v>0.98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3">G57/1</f>
        <v>100</v>
      </c>
      <c r="I57">
        <v>28</v>
      </c>
      <c r="J57" s="1">
        <v>1.81</v>
      </c>
      <c r="M57">
        <v>27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4">24-C58-B58</f>
        <v>4</v>
      </c>
      <c r="E58" t="s">
        <v>0</v>
      </c>
      <c r="F58" s="2" t="str">
        <f>H58/G58&amp;":"&amp;G58/G58</f>
        <v>1:1</v>
      </c>
      <c r="G58">
        <v>200</v>
      </c>
      <c r="H58">
        <f t="shared" si="13"/>
        <v>200</v>
      </c>
      <c r="I58">
        <v>24</v>
      </c>
      <c r="J58" s="1">
        <v>1.79</v>
      </c>
      <c r="M58">
        <v>23</v>
      </c>
      <c r="N58" s="1">
        <v>1.02</v>
      </c>
    </row>
    <row r="59" spans="1:14" x14ac:dyDescent="0.25">
      <c r="B59">
        <v>10</v>
      </c>
      <c r="C59">
        <f t="shared" si="3"/>
        <v>10</v>
      </c>
      <c r="D59">
        <f t="shared" si="14"/>
        <v>4</v>
      </c>
      <c r="E59" t="s">
        <v>0</v>
      </c>
      <c r="F59" s="2" t="str">
        <f t="shared" ref="F59:F68" si="15">H59/H59&amp;":"&amp;G59/H59</f>
        <v>1:1</v>
      </c>
      <c r="G59">
        <v>300</v>
      </c>
      <c r="H59">
        <f t="shared" si="13"/>
        <v>300</v>
      </c>
      <c r="I59">
        <v>22</v>
      </c>
      <c r="J59" s="1">
        <v>1.78</v>
      </c>
      <c r="M59">
        <v>22</v>
      </c>
      <c r="N59" s="1">
        <v>1.01</v>
      </c>
    </row>
    <row r="60" spans="1:14" x14ac:dyDescent="0.25">
      <c r="B60">
        <v>10</v>
      </c>
      <c r="C60">
        <f t="shared" si="3"/>
        <v>10</v>
      </c>
      <c r="D60">
        <f t="shared" si="14"/>
        <v>4</v>
      </c>
      <c r="E60" t="s">
        <v>0</v>
      </c>
      <c r="F60" s="2" t="str">
        <f t="shared" si="15"/>
        <v>1:1</v>
      </c>
      <c r="G60">
        <v>400</v>
      </c>
      <c r="H60">
        <f t="shared" si="13"/>
        <v>400</v>
      </c>
      <c r="I60">
        <v>21</v>
      </c>
      <c r="J60" s="1">
        <v>1.77</v>
      </c>
      <c r="M60">
        <v>21</v>
      </c>
      <c r="N60" s="1">
        <v>1</v>
      </c>
    </row>
    <row r="61" spans="1:14" x14ac:dyDescent="0.25">
      <c r="B61">
        <v>10</v>
      </c>
      <c r="C61">
        <f t="shared" si="3"/>
        <v>10</v>
      </c>
      <c r="D61">
        <f t="shared" si="14"/>
        <v>4</v>
      </c>
      <c r="E61" t="s">
        <v>0</v>
      </c>
      <c r="F61" s="2" t="str">
        <f t="shared" si="15"/>
        <v>1:1</v>
      </c>
      <c r="G61">
        <v>500</v>
      </c>
      <c r="H61">
        <f t="shared" si="13"/>
        <v>500</v>
      </c>
      <c r="I61">
        <v>21</v>
      </c>
      <c r="J61" s="1">
        <v>1.77</v>
      </c>
      <c r="M61">
        <v>20</v>
      </c>
      <c r="N61" s="1">
        <v>0.99</v>
      </c>
    </row>
    <row r="62" spans="1:14" x14ac:dyDescent="0.25">
      <c r="B62">
        <v>10</v>
      </c>
      <c r="C62">
        <f t="shared" si="3"/>
        <v>10</v>
      </c>
      <c r="D62">
        <f t="shared" si="14"/>
        <v>4</v>
      </c>
      <c r="E62" t="s">
        <v>0</v>
      </c>
      <c r="F62" s="2" t="str">
        <f t="shared" si="15"/>
        <v>1:1</v>
      </c>
      <c r="G62">
        <v>600</v>
      </c>
      <c r="H62">
        <f t="shared" si="13"/>
        <v>600</v>
      </c>
      <c r="I62">
        <v>20</v>
      </c>
      <c r="J62" s="1">
        <v>1.76</v>
      </c>
      <c r="M62">
        <v>20</v>
      </c>
      <c r="N62" s="1">
        <v>0.99</v>
      </c>
    </row>
    <row r="63" spans="1:14" x14ac:dyDescent="0.25">
      <c r="B63">
        <v>10</v>
      </c>
      <c r="C63">
        <f t="shared" si="3"/>
        <v>10</v>
      </c>
      <c r="D63">
        <f t="shared" si="14"/>
        <v>4</v>
      </c>
      <c r="E63" t="s">
        <v>0</v>
      </c>
      <c r="F63" s="2" t="str">
        <f t="shared" si="15"/>
        <v>1:1</v>
      </c>
      <c r="G63">
        <v>700</v>
      </c>
      <c r="H63">
        <f t="shared" si="13"/>
        <v>700</v>
      </c>
      <c r="I63">
        <v>20</v>
      </c>
      <c r="J63" s="1">
        <v>1.76</v>
      </c>
      <c r="M63">
        <v>20</v>
      </c>
      <c r="N63" s="1">
        <v>0.98</v>
      </c>
    </row>
    <row r="64" spans="1:14" x14ac:dyDescent="0.25">
      <c r="B64">
        <v>10</v>
      </c>
      <c r="C64">
        <f t="shared" si="3"/>
        <v>10</v>
      </c>
      <c r="D64">
        <f t="shared" si="14"/>
        <v>4</v>
      </c>
      <c r="E64" t="s">
        <v>0</v>
      </c>
      <c r="F64" s="2" t="str">
        <f t="shared" si="15"/>
        <v>1:1</v>
      </c>
      <c r="G64">
        <v>800</v>
      </c>
      <c r="H64">
        <f t="shared" si="13"/>
        <v>800</v>
      </c>
      <c r="I64">
        <v>20</v>
      </c>
      <c r="J64" s="1">
        <v>1.76</v>
      </c>
      <c r="M64">
        <v>20</v>
      </c>
      <c r="N64" s="1">
        <v>0.98</v>
      </c>
    </row>
    <row r="65" spans="1:14" x14ac:dyDescent="0.25">
      <c r="B65">
        <v>10</v>
      </c>
      <c r="C65">
        <f t="shared" si="3"/>
        <v>10</v>
      </c>
      <c r="D65">
        <f t="shared" si="14"/>
        <v>4</v>
      </c>
      <c r="E65" t="s">
        <v>0</v>
      </c>
      <c r="F65" s="2" t="str">
        <f t="shared" si="15"/>
        <v>1:1</v>
      </c>
      <c r="G65">
        <v>900</v>
      </c>
      <c r="H65">
        <f t="shared" si="13"/>
        <v>900</v>
      </c>
      <c r="I65">
        <v>20</v>
      </c>
      <c r="J65" s="1">
        <v>1.76</v>
      </c>
      <c r="M65">
        <v>20</v>
      </c>
      <c r="N65" s="1">
        <v>0.97</v>
      </c>
    </row>
    <row r="66" spans="1:14" x14ac:dyDescent="0.25">
      <c r="B66">
        <v>10</v>
      </c>
      <c r="C66">
        <f t="shared" si="3"/>
        <v>10</v>
      </c>
      <c r="D66">
        <f t="shared" si="14"/>
        <v>4</v>
      </c>
      <c r="E66" t="s">
        <v>0</v>
      </c>
      <c r="F66" s="2" t="str">
        <f t="shared" si="15"/>
        <v>1:1</v>
      </c>
      <c r="G66">
        <v>1000</v>
      </c>
      <c r="H66">
        <f t="shared" si="13"/>
        <v>1000</v>
      </c>
      <c r="I66">
        <v>20</v>
      </c>
      <c r="J66" s="1">
        <v>1.75</v>
      </c>
      <c r="M66">
        <v>19</v>
      </c>
      <c r="N66" s="1">
        <v>0.97</v>
      </c>
    </row>
    <row r="67" spans="1:14" x14ac:dyDescent="0.25">
      <c r="B67">
        <v>10</v>
      </c>
      <c r="C67">
        <f t="shared" si="3"/>
        <v>10</v>
      </c>
      <c r="D67">
        <f t="shared" si="14"/>
        <v>4</v>
      </c>
      <c r="E67" t="s">
        <v>0</v>
      </c>
      <c r="F67" s="2" t="str">
        <f t="shared" si="15"/>
        <v>1:1</v>
      </c>
      <c r="G67">
        <v>1100</v>
      </c>
      <c r="H67">
        <f t="shared" si="13"/>
        <v>1100</v>
      </c>
      <c r="I67">
        <v>20</v>
      </c>
      <c r="J67" s="1">
        <v>1.75</v>
      </c>
      <c r="M67">
        <v>19</v>
      </c>
      <c r="N67" s="1">
        <v>0.97</v>
      </c>
    </row>
    <row r="68" spans="1:14" x14ac:dyDescent="0.25">
      <c r="B68">
        <v>10</v>
      </c>
      <c r="C68">
        <f t="shared" si="3"/>
        <v>10</v>
      </c>
      <c r="D68">
        <f t="shared" si="14"/>
        <v>4</v>
      </c>
      <c r="E68" t="s">
        <v>0</v>
      </c>
      <c r="F68" s="2" t="str">
        <f t="shared" si="15"/>
        <v>1:1</v>
      </c>
      <c r="G68">
        <v>1200</v>
      </c>
      <c r="H68">
        <f t="shared" si="13"/>
        <v>1200</v>
      </c>
      <c r="I68">
        <v>20</v>
      </c>
      <c r="J68" s="1">
        <v>1.75</v>
      </c>
      <c r="M68">
        <v>19</v>
      </c>
      <c r="N68" s="1">
        <v>0.97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6">G70/1</f>
        <v>100</v>
      </c>
      <c r="I70">
        <v>27</v>
      </c>
      <c r="J70" s="1">
        <v>1.82</v>
      </c>
      <c r="M70">
        <v>26</v>
      </c>
      <c r="N70" s="1">
        <v>1.05</v>
      </c>
    </row>
    <row r="71" spans="1:14" x14ac:dyDescent="0.25">
      <c r="B71">
        <v>10</v>
      </c>
      <c r="C71">
        <f t="shared" si="3"/>
        <v>12</v>
      </c>
      <c r="D71">
        <f t="shared" ref="D71:D81" si="17">24-C71-B71</f>
        <v>2</v>
      </c>
      <c r="E71" t="s">
        <v>0</v>
      </c>
      <c r="F71" s="2" t="str">
        <f>H71/G71&amp;":"&amp;G71/G71</f>
        <v>1:1</v>
      </c>
      <c r="G71">
        <v>200</v>
      </c>
      <c r="H71">
        <f t="shared" si="16"/>
        <v>200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7"/>
        <v>2</v>
      </c>
      <c r="E72" t="s">
        <v>0</v>
      </c>
      <c r="F72" s="2" t="str">
        <f t="shared" ref="F72:F81" si="18">H72/H72&amp;":"&amp;G72/H72</f>
        <v>1:1</v>
      </c>
      <c r="G72">
        <v>300</v>
      </c>
      <c r="H72">
        <f t="shared" si="16"/>
        <v>300</v>
      </c>
      <c r="I72">
        <v>22</v>
      </c>
      <c r="J72" s="1">
        <v>1.79</v>
      </c>
      <c r="M72">
        <v>21</v>
      </c>
      <c r="N72" s="1">
        <v>1.01</v>
      </c>
    </row>
    <row r="73" spans="1:14" x14ac:dyDescent="0.25">
      <c r="B73">
        <v>10</v>
      </c>
      <c r="C73">
        <f t="shared" si="3"/>
        <v>12</v>
      </c>
      <c r="D73">
        <f t="shared" si="17"/>
        <v>2</v>
      </c>
      <c r="E73" t="s">
        <v>0</v>
      </c>
      <c r="F73" s="2" t="str">
        <f t="shared" si="18"/>
        <v>1:1</v>
      </c>
      <c r="G73">
        <v>400</v>
      </c>
      <c r="H73">
        <f t="shared" si="16"/>
        <v>400</v>
      </c>
      <c r="I73">
        <v>21</v>
      </c>
      <c r="J73" s="1">
        <v>1.78</v>
      </c>
      <c r="M73">
        <v>21</v>
      </c>
      <c r="N73" s="1">
        <v>1</v>
      </c>
    </row>
    <row r="74" spans="1:14" x14ac:dyDescent="0.25">
      <c r="B74">
        <v>10</v>
      </c>
      <c r="C74">
        <f t="shared" si="3"/>
        <v>12</v>
      </c>
      <c r="D74">
        <f t="shared" si="17"/>
        <v>2</v>
      </c>
      <c r="E74" t="s">
        <v>0</v>
      </c>
      <c r="F74" s="2" t="str">
        <f t="shared" si="18"/>
        <v>1:1</v>
      </c>
      <c r="G74">
        <v>500</v>
      </c>
      <c r="H74">
        <f t="shared" si="16"/>
        <v>500</v>
      </c>
      <c r="I74">
        <v>21</v>
      </c>
      <c r="J74" s="1">
        <v>1.77</v>
      </c>
      <c r="M74">
        <v>20</v>
      </c>
      <c r="N74" s="1">
        <v>0.99</v>
      </c>
    </row>
    <row r="75" spans="1:14" x14ac:dyDescent="0.25">
      <c r="B75">
        <v>10</v>
      </c>
      <c r="C75">
        <f t="shared" si="3"/>
        <v>12</v>
      </c>
      <c r="D75">
        <f t="shared" si="17"/>
        <v>2</v>
      </c>
      <c r="E75" t="s">
        <v>0</v>
      </c>
      <c r="F75" s="2" t="str">
        <f t="shared" si="18"/>
        <v>1:1</v>
      </c>
      <c r="G75">
        <v>600</v>
      </c>
      <c r="H75">
        <f t="shared" si="16"/>
        <v>600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7"/>
        <v>2</v>
      </c>
      <c r="E76" t="s">
        <v>0</v>
      </c>
      <c r="F76" s="2" t="str">
        <f t="shared" si="18"/>
        <v>1:1</v>
      </c>
      <c r="G76">
        <v>700</v>
      </c>
      <c r="H76">
        <f t="shared" si="16"/>
        <v>700</v>
      </c>
      <c r="I76">
        <v>20</v>
      </c>
      <c r="J76" s="1">
        <v>1.76</v>
      </c>
      <c r="M76">
        <v>20</v>
      </c>
      <c r="N76" s="1">
        <v>0.98</v>
      </c>
    </row>
    <row r="77" spans="1:14" x14ac:dyDescent="0.25">
      <c r="B77">
        <v>10</v>
      </c>
      <c r="C77">
        <f t="shared" si="3"/>
        <v>12</v>
      </c>
      <c r="D77">
        <f t="shared" si="17"/>
        <v>2</v>
      </c>
      <c r="E77" t="s">
        <v>0</v>
      </c>
      <c r="F77" s="2" t="str">
        <f t="shared" si="18"/>
        <v>1:1</v>
      </c>
      <c r="G77">
        <v>800</v>
      </c>
      <c r="H77">
        <f t="shared" si="16"/>
        <v>800</v>
      </c>
      <c r="I77">
        <v>20</v>
      </c>
      <c r="J77" s="1">
        <v>1.76</v>
      </c>
      <c r="M77">
        <v>20</v>
      </c>
      <c r="N77" s="1">
        <v>0.98</v>
      </c>
    </row>
    <row r="78" spans="1:14" x14ac:dyDescent="0.25">
      <c r="B78">
        <v>10</v>
      </c>
      <c r="C78">
        <f t="shared" si="3"/>
        <v>12</v>
      </c>
      <c r="D78">
        <f t="shared" si="17"/>
        <v>2</v>
      </c>
      <c r="E78" t="s">
        <v>0</v>
      </c>
      <c r="F78" s="2" t="str">
        <f t="shared" si="18"/>
        <v>1:1</v>
      </c>
      <c r="G78">
        <v>900</v>
      </c>
      <c r="H78">
        <f t="shared" si="16"/>
        <v>900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7"/>
        <v>2</v>
      </c>
      <c r="E79" t="s">
        <v>0</v>
      </c>
      <c r="F79" s="2" t="str">
        <f t="shared" si="18"/>
        <v>1:1</v>
      </c>
      <c r="G79">
        <v>1000</v>
      </c>
      <c r="H79">
        <f t="shared" si="16"/>
        <v>1000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7"/>
        <v>2</v>
      </c>
      <c r="E80" t="s">
        <v>0</v>
      </c>
      <c r="F80" s="2" t="str">
        <f t="shared" si="18"/>
        <v>1:1</v>
      </c>
      <c r="G80">
        <v>1100</v>
      </c>
      <c r="H80">
        <f t="shared" si="16"/>
        <v>1100</v>
      </c>
      <c r="I80">
        <v>19</v>
      </c>
      <c r="J80" s="1">
        <v>1.76</v>
      </c>
      <c r="M80">
        <v>19</v>
      </c>
      <c r="N80" s="1">
        <v>0.97</v>
      </c>
    </row>
    <row r="81" spans="1:14" x14ac:dyDescent="0.25">
      <c r="B81">
        <v>10</v>
      </c>
      <c r="C81">
        <f t="shared" si="3"/>
        <v>12</v>
      </c>
      <c r="D81">
        <f t="shared" si="17"/>
        <v>2</v>
      </c>
      <c r="E81" t="s">
        <v>0</v>
      </c>
      <c r="F81" s="2" t="str">
        <f t="shared" si="18"/>
        <v>1:1</v>
      </c>
      <c r="G81">
        <v>1200</v>
      </c>
      <c r="H81">
        <f t="shared" si="16"/>
        <v>1200</v>
      </c>
      <c r="I81">
        <v>19</v>
      </c>
      <c r="J81" s="1">
        <v>1.75</v>
      </c>
      <c r="M81">
        <v>19</v>
      </c>
      <c r="N81" s="1">
        <v>0.97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>G83/H83&amp;":"&amp;G83/G83</f>
        <v>1:1</v>
      </c>
      <c r="G83">
        <v>100</v>
      </c>
      <c r="H83">
        <f t="shared" ref="H83:H94" si="19">G83/1</f>
        <v>100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0">C71+2</f>
        <v>14</v>
      </c>
      <c r="D84">
        <f t="shared" ref="D84:D94" si="21">24-C84-B84</f>
        <v>0</v>
      </c>
      <c r="E84" t="s">
        <v>0</v>
      </c>
      <c r="F84" s="2" t="str">
        <f>H84/G84&amp;":"&amp;G84/G84</f>
        <v>1:1</v>
      </c>
      <c r="G84">
        <v>200</v>
      </c>
      <c r="H84">
        <f t="shared" si="19"/>
        <v>200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0"/>
        <v>14</v>
      </c>
      <c r="D85">
        <f t="shared" si="21"/>
        <v>0</v>
      </c>
      <c r="E85" t="s">
        <v>0</v>
      </c>
      <c r="F85" s="2" t="str">
        <f t="shared" ref="F85:F94" si="22">H85/H85&amp;":"&amp;G85/H85</f>
        <v>1:1</v>
      </c>
      <c r="G85">
        <v>300</v>
      </c>
      <c r="H85">
        <f t="shared" si="19"/>
        <v>300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0"/>
        <v>14</v>
      </c>
      <c r="D86">
        <f t="shared" si="21"/>
        <v>0</v>
      </c>
      <c r="E86" t="s">
        <v>0</v>
      </c>
      <c r="F86" s="2" t="str">
        <f t="shared" si="22"/>
        <v>1:1</v>
      </c>
      <c r="G86">
        <v>400</v>
      </c>
      <c r="H86">
        <f t="shared" si="19"/>
        <v>400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0"/>
        <v>14</v>
      </c>
      <c r="D87">
        <f t="shared" si="21"/>
        <v>0</v>
      </c>
      <c r="E87" t="s">
        <v>0</v>
      </c>
      <c r="F87" s="2" t="str">
        <f t="shared" si="22"/>
        <v>1:1</v>
      </c>
      <c r="G87">
        <v>500</v>
      </c>
      <c r="H87">
        <f t="shared" si="19"/>
        <v>500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0"/>
        <v>14</v>
      </c>
      <c r="D88">
        <f t="shared" si="21"/>
        <v>0</v>
      </c>
      <c r="E88" t="s">
        <v>0</v>
      </c>
      <c r="F88" s="2" t="str">
        <f t="shared" si="22"/>
        <v>1:1</v>
      </c>
      <c r="G88">
        <v>600</v>
      </c>
      <c r="H88">
        <f t="shared" si="19"/>
        <v>600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0"/>
        <v>14</v>
      </c>
      <c r="D89">
        <f t="shared" si="21"/>
        <v>0</v>
      </c>
      <c r="E89" t="s">
        <v>0</v>
      </c>
      <c r="F89" s="2" t="str">
        <f t="shared" si="22"/>
        <v>1:1</v>
      </c>
      <c r="G89">
        <v>700</v>
      </c>
      <c r="H89">
        <f t="shared" si="19"/>
        <v>700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0"/>
        <v>14</v>
      </c>
      <c r="D90">
        <f t="shared" si="21"/>
        <v>0</v>
      </c>
      <c r="E90" t="s">
        <v>0</v>
      </c>
      <c r="F90" s="2" t="str">
        <f t="shared" si="22"/>
        <v>1:1</v>
      </c>
      <c r="G90">
        <v>800</v>
      </c>
      <c r="H90">
        <f t="shared" si="19"/>
        <v>800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0"/>
        <v>14</v>
      </c>
      <c r="D91">
        <f t="shared" si="21"/>
        <v>0</v>
      </c>
      <c r="E91" t="s">
        <v>0</v>
      </c>
      <c r="F91" s="2" t="str">
        <f t="shared" si="22"/>
        <v>1:1</v>
      </c>
      <c r="G91">
        <v>900</v>
      </c>
      <c r="H91">
        <f t="shared" si="19"/>
        <v>900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0"/>
        <v>14</v>
      </c>
      <c r="D92">
        <f t="shared" si="21"/>
        <v>0</v>
      </c>
      <c r="E92" t="s">
        <v>0</v>
      </c>
      <c r="F92" s="2" t="str">
        <f t="shared" si="22"/>
        <v>1:1</v>
      </c>
      <c r="G92">
        <v>1000</v>
      </c>
      <c r="H92">
        <f t="shared" si="19"/>
        <v>1000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0"/>
        <v>14</v>
      </c>
      <c r="D93">
        <f t="shared" si="21"/>
        <v>0</v>
      </c>
      <c r="E93" t="s">
        <v>0</v>
      </c>
      <c r="F93" s="2" t="str">
        <f t="shared" si="22"/>
        <v>1:1</v>
      </c>
      <c r="G93">
        <v>1100</v>
      </c>
      <c r="H93">
        <f t="shared" si="19"/>
        <v>1100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0"/>
        <v>14</v>
      </c>
      <c r="D94">
        <f t="shared" si="21"/>
        <v>0</v>
      </c>
      <c r="E94" t="s">
        <v>0</v>
      </c>
      <c r="F94" s="2" t="str">
        <f t="shared" si="22"/>
        <v>1:1</v>
      </c>
      <c r="G94">
        <v>1200</v>
      </c>
      <c r="H94">
        <f t="shared" si="19"/>
        <v>1200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>G96/H96&amp;":"&amp;G96/G96</f>
        <v>1:1</v>
      </c>
      <c r="G96">
        <v>100</v>
      </c>
      <c r="H96">
        <f t="shared" ref="H96:H107" si="23">G96/1</f>
        <v>100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4">24-C97-B97</f>
        <v>0</v>
      </c>
      <c r="E97" t="s">
        <v>0</v>
      </c>
      <c r="F97" s="2" t="str">
        <f>H97/G97&amp;":"&amp;G97/G97</f>
        <v>1:1</v>
      </c>
      <c r="G97">
        <v>200</v>
      </c>
      <c r="H97">
        <f t="shared" si="23"/>
        <v>200</v>
      </c>
      <c r="I97">
        <v>23</v>
      </c>
      <c r="J97" s="1">
        <v>1.74</v>
      </c>
      <c r="K97">
        <v>14</v>
      </c>
      <c r="L97">
        <f t="shared" ref="L97:L107" si="25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4"/>
        <v>0</v>
      </c>
      <c r="E98" t="s">
        <v>0</v>
      </c>
      <c r="F98" s="2" t="str">
        <f t="shared" ref="F98:F107" si="26">H98/H98&amp;":"&amp;G98/H98</f>
        <v>1:1</v>
      </c>
      <c r="G98">
        <v>300</v>
      </c>
      <c r="H98">
        <f t="shared" si="23"/>
        <v>300</v>
      </c>
      <c r="I98">
        <v>22</v>
      </c>
      <c r="J98" s="1">
        <v>1.73</v>
      </c>
      <c r="K98">
        <v>14</v>
      </c>
      <c r="L98">
        <f t="shared" si="25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4"/>
        <v>0</v>
      </c>
      <c r="E99" t="s">
        <v>0</v>
      </c>
      <c r="F99" s="2" t="str">
        <f t="shared" si="26"/>
        <v>1:1</v>
      </c>
      <c r="G99">
        <v>400</v>
      </c>
      <c r="H99">
        <f t="shared" si="23"/>
        <v>400</v>
      </c>
      <c r="I99">
        <v>21</v>
      </c>
      <c r="J99" s="1">
        <v>1.72</v>
      </c>
      <c r="K99">
        <v>14</v>
      </c>
      <c r="L99">
        <f t="shared" si="25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4"/>
        <v>0</v>
      </c>
      <c r="E100" t="s">
        <v>0</v>
      </c>
      <c r="F100" s="2" t="str">
        <f t="shared" si="26"/>
        <v>1:1</v>
      </c>
      <c r="G100">
        <v>500</v>
      </c>
      <c r="H100">
        <f t="shared" si="23"/>
        <v>500</v>
      </c>
      <c r="I100">
        <v>20</v>
      </c>
      <c r="J100" s="1">
        <v>1.72</v>
      </c>
      <c r="K100">
        <v>14</v>
      </c>
      <c r="L100">
        <f t="shared" si="25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4"/>
        <v>0</v>
      </c>
      <c r="E101" t="s">
        <v>0</v>
      </c>
      <c r="F101" s="2" t="str">
        <f t="shared" si="26"/>
        <v>1:1</v>
      </c>
      <c r="G101">
        <v>600</v>
      </c>
      <c r="H101">
        <f t="shared" si="23"/>
        <v>600</v>
      </c>
      <c r="I101">
        <v>20</v>
      </c>
      <c r="J101" s="1">
        <v>1.71</v>
      </c>
      <c r="K101">
        <v>14</v>
      </c>
      <c r="L101">
        <f t="shared" si="25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4"/>
        <v>0</v>
      </c>
      <c r="E102" t="s">
        <v>0</v>
      </c>
      <c r="F102" s="2" t="str">
        <f t="shared" si="26"/>
        <v>1:1</v>
      </c>
      <c r="G102">
        <v>700</v>
      </c>
      <c r="H102">
        <f t="shared" si="23"/>
        <v>700</v>
      </c>
      <c r="I102">
        <v>20</v>
      </c>
      <c r="J102" s="1">
        <v>1.71</v>
      </c>
      <c r="K102">
        <v>14</v>
      </c>
      <c r="L102">
        <f t="shared" si="25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4"/>
        <v>0</v>
      </c>
      <c r="E103" t="s">
        <v>0</v>
      </c>
      <c r="F103" s="2" t="str">
        <f t="shared" si="26"/>
        <v>1:1</v>
      </c>
      <c r="G103">
        <v>800</v>
      </c>
      <c r="H103">
        <f t="shared" si="23"/>
        <v>800</v>
      </c>
      <c r="I103">
        <v>20</v>
      </c>
      <c r="J103" s="1">
        <v>1.71</v>
      </c>
      <c r="K103">
        <v>14</v>
      </c>
      <c r="L103">
        <f t="shared" si="25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4"/>
        <v>0</v>
      </c>
      <c r="E104" t="s">
        <v>0</v>
      </c>
      <c r="F104" s="2" t="str">
        <f t="shared" si="26"/>
        <v>1:1</v>
      </c>
      <c r="G104">
        <v>900</v>
      </c>
      <c r="H104">
        <f t="shared" si="23"/>
        <v>900</v>
      </c>
      <c r="I104">
        <v>20</v>
      </c>
      <c r="J104" s="1">
        <v>1.7</v>
      </c>
      <c r="K104">
        <v>14</v>
      </c>
      <c r="L104">
        <f t="shared" si="25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4"/>
        <v>0</v>
      </c>
      <c r="E105" t="s">
        <v>0</v>
      </c>
      <c r="F105" s="2" t="str">
        <f t="shared" si="26"/>
        <v>1:1</v>
      </c>
      <c r="G105">
        <v>1000</v>
      </c>
      <c r="H105">
        <f t="shared" si="23"/>
        <v>1000</v>
      </c>
      <c r="I105">
        <v>19</v>
      </c>
      <c r="J105" s="1">
        <v>1.7</v>
      </c>
      <c r="K105">
        <v>14</v>
      </c>
      <c r="L105">
        <f t="shared" si="25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4"/>
        <v>0</v>
      </c>
      <c r="E106" t="s">
        <v>0</v>
      </c>
      <c r="F106" s="2" t="str">
        <f t="shared" si="26"/>
        <v>1:1</v>
      </c>
      <c r="G106">
        <v>1100</v>
      </c>
      <c r="H106">
        <f t="shared" si="23"/>
        <v>1100</v>
      </c>
      <c r="I106">
        <v>19</v>
      </c>
      <c r="J106" s="1">
        <v>1.7</v>
      </c>
      <c r="K106">
        <v>14</v>
      </c>
      <c r="L106">
        <f t="shared" si="25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4"/>
        <v>0</v>
      </c>
      <c r="E107" t="s">
        <v>0</v>
      </c>
      <c r="F107" s="2" t="str">
        <f t="shared" si="26"/>
        <v>1:1</v>
      </c>
      <c r="G107">
        <v>1200</v>
      </c>
      <c r="H107">
        <f t="shared" si="23"/>
        <v>1200</v>
      </c>
      <c r="I107">
        <v>19</v>
      </c>
      <c r="J107" s="1">
        <v>1.7</v>
      </c>
      <c r="K107">
        <v>14</v>
      </c>
      <c r="L107">
        <f t="shared" si="25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AD16-8DC2-4DFD-90D5-D4A964CD56AE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34</v>
      </c>
      <c r="J5" s="1">
        <v>1.88</v>
      </c>
      <c r="M5">
        <v>33</v>
      </c>
      <c r="N5" s="1">
        <v>1.1200000000000001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29</v>
      </c>
      <c r="J6" s="1">
        <v>1.87</v>
      </c>
      <c r="M6">
        <v>28</v>
      </c>
      <c r="N6" s="1">
        <v>1.1100000000000001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27</v>
      </c>
      <c r="J7" s="1">
        <v>1.86</v>
      </c>
      <c r="M7">
        <v>26</v>
      </c>
      <c r="N7" s="1">
        <v>1.1100000000000001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25</v>
      </c>
      <c r="J8" s="1">
        <v>1.86</v>
      </c>
      <c r="M8">
        <v>25</v>
      </c>
      <c r="N8" s="1">
        <v>1.1000000000000001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24</v>
      </c>
      <c r="J9" s="1">
        <v>1.85</v>
      </c>
      <c r="M9">
        <v>24</v>
      </c>
      <c r="N9" s="1">
        <v>1.0900000000000001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24</v>
      </c>
      <c r="J10" s="1">
        <v>1.85</v>
      </c>
      <c r="M10">
        <v>23</v>
      </c>
      <c r="N10" s="1">
        <v>1.0900000000000001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23</v>
      </c>
      <c r="J11" s="1">
        <v>1.85</v>
      </c>
      <c r="M11">
        <v>23</v>
      </c>
      <c r="N11" s="1">
        <v>1.08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23</v>
      </c>
      <c r="J12" s="1">
        <v>1.84</v>
      </c>
      <c r="M12">
        <v>23</v>
      </c>
      <c r="N12" s="1">
        <v>1.08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23</v>
      </c>
      <c r="J13" s="1">
        <v>1.84</v>
      </c>
      <c r="M13">
        <v>22</v>
      </c>
      <c r="N13" s="1">
        <v>1.08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23</v>
      </c>
      <c r="J14" s="1">
        <v>1.84</v>
      </c>
      <c r="M14">
        <v>22</v>
      </c>
      <c r="N14" s="1">
        <v>1.08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22</v>
      </c>
      <c r="J15" s="1">
        <v>1.84</v>
      </c>
      <c r="M15">
        <v>22</v>
      </c>
      <c r="N15" s="1">
        <v>1.07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22</v>
      </c>
      <c r="J16" s="1">
        <v>1.84</v>
      </c>
      <c r="M16">
        <v>22</v>
      </c>
      <c r="N16" s="1">
        <v>1.07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29</v>
      </c>
      <c r="J18" s="1">
        <v>1.86</v>
      </c>
      <c r="M18">
        <v>28</v>
      </c>
      <c r="N18" s="1">
        <v>1.1000000000000001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25</v>
      </c>
      <c r="J19" s="1">
        <v>1.85</v>
      </c>
      <c r="M19">
        <v>24</v>
      </c>
      <c r="N19" s="1">
        <v>1.08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23</v>
      </c>
      <c r="J20" s="1">
        <v>1.84</v>
      </c>
      <c r="M20">
        <v>23</v>
      </c>
      <c r="N20" s="1">
        <v>1.07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22</v>
      </c>
      <c r="J21" s="1">
        <v>1.83</v>
      </c>
      <c r="M21">
        <v>22</v>
      </c>
      <c r="N21" s="1">
        <v>1.07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22</v>
      </c>
      <c r="J22" s="1">
        <v>1.83</v>
      </c>
      <c r="M22">
        <v>21</v>
      </c>
      <c r="N22" s="1">
        <v>1.06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21</v>
      </c>
      <c r="J23" s="1">
        <v>1.82</v>
      </c>
      <c r="M23">
        <v>21</v>
      </c>
      <c r="N23" s="1">
        <v>1.06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21</v>
      </c>
      <c r="J24" s="1">
        <v>1.82</v>
      </c>
      <c r="M24">
        <v>21</v>
      </c>
      <c r="N24" s="1">
        <v>1.05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21</v>
      </c>
      <c r="J25" s="1">
        <v>1.82</v>
      </c>
      <c r="M25">
        <v>21</v>
      </c>
      <c r="N25" s="1">
        <v>1.05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21</v>
      </c>
      <c r="J26" s="1">
        <v>1.81</v>
      </c>
      <c r="M26">
        <v>20</v>
      </c>
      <c r="N26" s="1">
        <v>1.05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21</v>
      </c>
      <c r="J27" s="1">
        <v>1.81</v>
      </c>
      <c r="M27">
        <v>20</v>
      </c>
      <c r="N27" s="1">
        <v>1.04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20</v>
      </c>
      <c r="J28" s="1">
        <v>1.81</v>
      </c>
      <c r="M28">
        <v>20</v>
      </c>
      <c r="N28" s="1">
        <v>1.04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20</v>
      </c>
      <c r="J29" s="1">
        <v>1.81</v>
      </c>
      <c r="M29">
        <v>20</v>
      </c>
      <c r="N29" s="1">
        <v>1.04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2:1</v>
      </c>
      <c r="G31">
        <v>100</v>
      </c>
      <c r="H31">
        <f t="shared" ref="H31:H42" si="8">G31/2</f>
        <v>50</v>
      </c>
      <c r="I31">
        <v>28</v>
      </c>
      <c r="J31" s="1">
        <v>1.84</v>
      </c>
      <c r="M31">
        <v>27</v>
      </c>
      <c r="N31" s="1">
        <v>1.07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2:1</v>
      </c>
      <c r="G32">
        <v>200</v>
      </c>
      <c r="H32">
        <f t="shared" si="8"/>
        <v>100</v>
      </c>
      <c r="I32">
        <v>24</v>
      </c>
      <c r="J32" s="1">
        <v>1.82</v>
      </c>
      <c r="M32">
        <v>23</v>
      </c>
      <c r="N32" s="1">
        <v>1.05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2:1</v>
      </c>
      <c r="G33">
        <v>300</v>
      </c>
      <c r="H33">
        <f t="shared" si="8"/>
        <v>150</v>
      </c>
      <c r="I33">
        <v>22</v>
      </c>
      <c r="J33" s="1">
        <v>1.81</v>
      </c>
      <c r="M33">
        <v>22</v>
      </c>
      <c r="N33" s="1">
        <v>1.04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2:1</v>
      </c>
      <c r="G34">
        <v>400</v>
      </c>
      <c r="H34">
        <f t="shared" si="8"/>
        <v>200</v>
      </c>
      <c r="I34">
        <v>22</v>
      </c>
      <c r="J34" s="1">
        <v>1.8</v>
      </c>
      <c r="M34">
        <v>21</v>
      </c>
      <c r="N34" s="1">
        <v>1.03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2:1</v>
      </c>
      <c r="G35">
        <v>500</v>
      </c>
      <c r="H35">
        <f t="shared" si="8"/>
        <v>250</v>
      </c>
      <c r="I35">
        <v>21</v>
      </c>
      <c r="J35" s="1">
        <v>1.8</v>
      </c>
      <c r="M35">
        <v>21</v>
      </c>
      <c r="N35" s="1">
        <v>1.03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2:1</v>
      </c>
      <c r="G36">
        <v>600</v>
      </c>
      <c r="H36">
        <f t="shared" si="8"/>
        <v>300</v>
      </c>
      <c r="I36">
        <v>21</v>
      </c>
      <c r="J36" s="1">
        <v>1.79</v>
      </c>
      <c r="M36">
        <v>20</v>
      </c>
      <c r="N36" s="1">
        <v>1.02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2:1</v>
      </c>
      <c r="G37">
        <v>700</v>
      </c>
      <c r="H37">
        <f t="shared" si="8"/>
        <v>350</v>
      </c>
      <c r="I37">
        <v>20</v>
      </c>
      <c r="J37" s="1">
        <v>1.79</v>
      </c>
      <c r="M37">
        <v>20</v>
      </c>
      <c r="N37" s="1">
        <v>1.02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2:1</v>
      </c>
      <c r="G38">
        <v>800</v>
      </c>
      <c r="H38">
        <f t="shared" si="8"/>
        <v>400</v>
      </c>
      <c r="I38">
        <v>20</v>
      </c>
      <c r="J38" s="1">
        <v>1.79</v>
      </c>
      <c r="M38">
        <v>20</v>
      </c>
      <c r="N38" s="1">
        <v>1.02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2:1</v>
      </c>
      <c r="G39">
        <v>900</v>
      </c>
      <c r="H39">
        <f t="shared" si="8"/>
        <v>450</v>
      </c>
      <c r="I39">
        <v>20</v>
      </c>
      <c r="J39" s="1">
        <v>1.79</v>
      </c>
      <c r="M39">
        <v>20</v>
      </c>
      <c r="N39" s="1">
        <v>1.01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2:1</v>
      </c>
      <c r="G40">
        <v>1000</v>
      </c>
      <c r="H40">
        <f t="shared" si="8"/>
        <v>500</v>
      </c>
      <c r="I40">
        <v>20</v>
      </c>
      <c r="J40" s="1">
        <v>1.78</v>
      </c>
      <c r="M40">
        <v>20</v>
      </c>
      <c r="N40" s="1">
        <v>1.01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2:1</v>
      </c>
      <c r="G41">
        <v>1100</v>
      </c>
      <c r="H41">
        <f t="shared" si="8"/>
        <v>550</v>
      </c>
      <c r="I41">
        <v>20</v>
      </c>
      <c r="J41" s="1">
        <v>1.78</v>
      </c>
      <c r="M41">
        <v>20</v>
      </c>
      <c r="N41" s="1">
        <v>1.01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2:1</v>
      </c>
      <c r="G42">
        <v>1200</v>
      </c>
      <c r="H42">
        <f t="shared" si="8"/>
        <v>600</v>
      </c>
      <c r="I42">
        <v>20</v>
      </c>
      <c r="J42" s="1">
        <v>1.78</v>
      </c>
      <c r="M42">
        <v>20</v>
      </c>
      <c r="N42" s="1">
        <v>1.01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2:1</v>
      </c>
      <c r="G44">
        <v>100</v>
      </c>
      <c r="H44">
        <f t="shared" ref="H44:H55" si="11">G44/2</f>
        <v>50</v>
      </c>
      <c r="I44">
        <v>28</v>
      </c>
      <c r="J44" s="1">
        <v>1.82</v>
      </c>
      <c r="M44">
        <v>27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2:1</v>
      </c>
      <c r="G45">
        <v>200</v>
      </c>
      <c r="H45">
        <f t="shared" si="11"/>
        <v>100</v>
      </c>
      <c r="I45">
        <v>24</v>
      </c>
      <c r="J45" s="1">
        <v>1.8</v>
      </c>
      <c r="M45">
        <v>23</v>
      </c>
      <c r="N45" s="1">
        <v>1.03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2:1</v>
      </c>
      <c r="G46">
        <v>300</v>
      </c>
      <c r="H46">
        <f t="shared" si="11"/>
        <v>150</v>
      </c>
      <c r="I46">
        <v>22</v>
      </c>
      <c r="J46" s="1">
        <v>1.79</v>
      </c>
      <c r="M46">
        <v>22</v>
      </c>
      <c r="N46" s="1">
        <v>1.02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2:1</v>
      </c>
      <c r="G47">
        <v>400</v>
      </c>
      <c r="H47">
        <f t="shared" si="11"/>
        <v>200</v>
      </c>
      <c r="I47">
        <v>21</v>
      </c>
      <c r="J47" s="1">
        <v>1.79</v>
      </c>
      <c r="M47">
        <v>21</v>
      </c>
      <c r="N47" s="1">
        <v>1.01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2:1</v>
      </c>
      <c r="G48">
        <v>500</v>
      </c>
      <c r="H48">
        <f t="shared" si="11"/>
        <v>250</v>
      </c>
      <c r="I48">
        <v>21</v>
      </c>
      <c r="J48" s="1">
        <v>1.78</v>
      </c>
      <c r="M48">
        <v>21</v>
      </c>
      <c r="N48" s="1">
        <v>1.01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2:1</v>
      </c>
      <c r="G49">
        <v>600</v>
      </c>
      <c r="H49">
        <f t="shared" si="11"/>
        <v>300</v>
      </c>
      <c r="I49">
        <v>21</v>
      </c>
      <c r="J49" s="1">
        <v>1.78</v>
      </c>
      <c r="M49">
        <v>20</v>
      </c>
      <c r="N49" s="1">
        <v>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2:1</v>
      </c>
      <c r="G50">
        <v>700</v>
      </c>
      <c r="H50">
        <f t="shared" si="11"/>
        <v>350</v>
      </c>
      <c r="I50">
        <v>20</v>
      </c>
      <c r="J50" s="1">
        <v>1.77</v>
      </c>
      <c r="M50">
        <v>20</v>
      </c>
      <c r="N50" s="1">
        <v>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2:1</v>
      </c>
      <c r="G51">
        <v>800</v>
      </c>
      <c r="H51">
        <f t="shared" si="11"/>
        <v>400</v>
      </c>
      <c r="I51">
        <v>20</v>
      </c>
      <c r="J51" s="1">
        <v>1.77</v>
      </c>
      <c r="M51">
        <v>20</v>
      </c>
      <c r="N51" s="1">
        <v>0.99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2:1</v>
      </c>
      <c r="G52">
        <v>900</v>
      </c>
      <c r="H52">
        <f t="shared" si="11"/>
        <v>450</v>
      </c>
      <c r="I52">
        <v>20</v>
      </c>
      <c r="J52" s="1">
        <v>1.77</v>
      </c>
      <c r="M52">
        <v>20</v>
      </c>
      <c r="N52" s="1">
        <v>0.99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2:1</v>
      </c>
      <c r="G53">
        <v>1000</v>
      </c>
      <c r="H53">
        <f t="shared" si="11"/>
        <v>500</v>
      </c>
      <c r="I53">
        <v>20</v>
      </c>
      <c r="J53" s="1">
        <v>1.77</v>
      </c>
      <c r="M53">
        <v>20</v>
      </c>
      <c r="N53" s="1">
        <v>0.99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2:1</v>
      </c>
      <c r="G54">
        <v>1100</v>
      </c>
      <c r="H54">
        <f t="shared" si="11"/>
        <v>550</v>
      </c>
      <c r="I54">
        <v>20</v>
      </c>
      <c r="J54" s="1">
        <v>1.76</v>
      </c>
      <c r="M54">
        <v>19</v>
      </c>
      <c r="N54" s="1">
        <v>0.99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2:1</v>
      </c>
      <c r="G55">
        <v>1200</v>
      </c>
      <c r="H55">
        <f t="shared" si="11"/>
        <v>600</v>
      </c>
      <c r="I55">
        <v>20</v>
      </c>
      <c r="J55" s="1">
        <v>1.76</v>
      </c>
      <c r="M55">
        <v>19</v>
      </c>
      <c r="N55" s="1">
        <v>0.98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2:1</v>
      </c>
      <c r="G57">
        <v>100</v>
      </c>
      <c r="H57">
        <f t="shared" ref="H57:H68" si="14">G57/2</f>
        <v>50</v>
      </c>
      <c r="I57">
        <v>27</v>
      </c>
      <c r="J57" s="1">
        <v>1.82</v>
      </c>
      <c r="M57">
        <v>27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2:1</v>
      </c>
      <c r="G58">
        <v>200</v>
      </c>
      <c r="H58">
        <f t="shared" si="14"/>
        <v>100</v>
      </c>
      <c r="I58">
        <v>23</v>
      </c>
      <c r="J58" s="1">
        <v>1.8</v>
      </c>
      <c r="M58">
        <v>23</v>
      </c>
      <c r="N58" s="1">
        <v>1.02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2:1</v>
      </c>
      <c r="G59">
        <v>300</v>
      </c>
      <c r="H59">
        <f t="shared" si="14"/>
        <v>150</v>
      </c>
      <c r="I59">
        <v>22</v>
      </c>
      <c r="J59" s="1">
        <v>1.78</v>
      </c>
      <c r="M59">
        <v>22</v>
      </c>
      <c r="N59" s="1">
        <v>1.01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2:1</v>
      </c>
      <c r="G60">
        <v>400</v>
      </c>
      <c r="H60">
        <f t="shared" si="14"/>
        <v>200</v>
      </c>
      <c r="I60">
        <v>21</v>
      </c>
      <c r="J60" s="1">
        <v>1.78</v>
      </c>
      <c r="M60">
        <v>21</v>
      </c>
      <c r="N60" s="1">
        <v>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2:1</v>
      </c>
      <c r="G61">
        <v>500</v>
      </c>
      <c r="H61">
        <f t="shared" si="14"/>
        <v>250</v>
      </c>
      <c r="I61">
        <v>21</v>
      </c>
      <c r="J61" s="1">
        <v>1.77</v>
      </c>
      <c r="M61">
        <v>20</v>
      </c>
      <c r="N61" s="1">
        <v>0.99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2:1</v>
      </c>
      <c r="G62">
        <v>600</v>
      </c>
      <c r="H62">
        <f t="shared" si="14"/>
        <v>300</v>
      </c>
      <c r="I62">
        <v>20</v>
      </c>
      <c r="J62" s="1">
        <v>1.77</v>
      </c>
      <c r="M62">
        <v>20</v>
      </c>
      <c r="N62" s="1">
        <v>0.99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2:1</v>
      </c>
      <c r="G63">
        <v>700</v>
      </c>
      <c r="H63">
        <f t="shared" si="14"/>
        <v>350</v>
      </c>
      <c r="I63">
        <v>20</v>
      </c>
      <c r="J63" s="1">
        <v>1.76</v>
      </c>
      <c r="M63">
        <v>20</v>
      </c>
      <c r="N63" s="1">
        <v>0.98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2:1</v>
      </c>
      <c r="G64">
        <v>800</v>
      </c>
      <c r="H64">
        <f t="shared" si="14"/>
        <v>400</v>
      </c>
      <c r="I64">
        <v>20</v>
      </c>
      <c r="J64" s="1">
        <v>1.76</v>
      </c>
      <c r="M64">
        <v>20</v>
      </c>
      <c r="N64" s="1">
        <v>0.98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2:1</v>
      </c>
      <c r="G65">
        <v>900</v>
      </c>
      <c r="H65">
        <f t="shared" si="14"/>
        <v>450</v>
      </c>
      <c r="I65">
        <v>20</v>
      </c>
      <c r="J65" s="1">
        <v>1.76</v>
      </c>
      <c r="M65">
        <v>20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2:1</v>
      </c>
      <c r="G66">
        <v>1000</v>
      </c>
      <c r="H66">
        <f t="shared" si="14"/>
        <v>500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2:1</v>
      </c>
      <c r="G67">
        <v>1100</v>
      </c>
      <c r="H67">
        <f t="shared" si="14"/>
        <v>550</v>
      </c>
      <c r="I67">
        <v>20</v>
      </c>
      <c r="J67" s="1">
        <v>1.76</v>
      </c>
      <c r="M67">
        <v>19</v>
      </c>
      <c r="N67" s="1">
        <v>0.97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2:1</v>
      </c>
      <c r="G68">
        <v>1200</v>
      </c>
      <c r="H68">
        <f t="shared" si="14"/>
        <v>600</v>
      </c>
      <c r="I68">
        <v>19</v>
      </c>
      <c r="J68" s="1">
        <v>1.75</v>
      </c>
      <c r="M68">
        <v>19</v>
      </c>
      <c r="N68" s="1">
        <v>0.97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2:1</v>
      </c>
      <c r="G70">
        <v>100</v>
      </c>
      <c r="H70">
        <f t="shared" ref="H70:H81" si="17">G70/2</f>
        <v>50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2:1</v>
      </c>
      <c r="G71">
        <v>200</v>
      </c>
      <c r="H71">
        <f t="shared" si="17"/>
        <v>100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2:1</v>
      </c>
      <c r="G72">
        <v>300</v>
      </c>
      <c r="H72">
        <f t="shared" si="17"/>
        <v>150</v>
      </c>
      <c r="I72">
        <v>22</v>
      </c>
      <c r="J72" s="1">
        <v>1.79</v>
      </c>
      <c r="M72">
        <v>21</v>
      </c>
      <c r="N72" s="1">
        <v>1.01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2:1</v>
      </c>
      <c r="G73">
        <v>400</v>
      </c>
      <c r="H73">
        <f t="shared" si="17"/>
        <v>200</v>
      </c>
      <c r="I73">
        <v>21</v>
      </c>
      <c r="J73" s="1">
        <v>1.78</v>
      </c>
      <c r="M73">
        <v>21</v>
      </c>
      <c r="N73" s="1">
        <v>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2:1</v>
      </c>
      <c r="G74">
        <v>500</v>
      </c>
      <c r="H74">
        <f t="shared" si="17"/>
        <v>250</v>
      </c>
      <c r="I74">
        <v>21</v>
      </c>
      <c r="J74" s="1">
        <v>1.77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2:1</v>
      </c>
      <c r="G75">
        <v>600</v>
      </c>
      <c r="H75">
        <f t="shared" si="17"/>
        <v>300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2:1</v>
      </c>
      <c r="G76">
        <v>700</v>
      </c>
      <c r="H76">
        <f t="shared" si="17"/>
        <v>350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2:1</v>
      </c>
      <c r="G77">
        <v>800</v>
      </c>
      <c r="H77">
        <f t="shared" si="17"/>
        <v>400</v>
      </c>
      <c r="I77">
        <v>20</v>
      </c>
      <c r="J77" s="1">
        <v>1.76</v>
      </c>
      <c r="M77">
        <v>20</v>
      </c>
      <c r="N77" s="1">
        <v>0.98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2:1</v>
      </c>
      <c r="G78">
        <v>900</v>
      </c>
      <c r="H78">
        <f t="shared" si="17"/>
        <v>450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2:1</v>
      </c>
      <c r="G79">
        <v>1000</v>
      </c>
      <c r="H79">
        <f t="shared" si="17"/>
        <v>500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2:1</v>
      </c>
      <c r="G80">
        <v>1100</v>
      </c>
      <c r="H80">
        <f t="shared" si="17"/>
        <v>550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2:1</v>
      </c>
      <c r="G81">
        <v>1200</v>
      </c>
      <c r="H81">
        <f t="shared" si="17"/>
        <v>600</v>
      </c>
      <c r="I81">
        <v>19</v>
      </c>
      <c r="J81" s="1">
        <v>1.76</v>
      </c>
      <c r="M81">
        <v>19</v>
      </c>
      <c r="N81" s="1">
        <v>0.97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2:1</v>
      </c>
      <c r="G83">
        <v>100</v>
      </c>
      <c r="H83">
        <f t="shared" ref="H83:H94" si="20">G83/2</f>
        <v>50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2:1</v>
      </c>
      <c r="G84">
        <v>200</v>
      </c>
      <c r="H84">
        <f t="shared" si="20"/>
        <v>100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2:1</v>
      </c>
      <c r="G85">
        <v>300</v>
      </c>
      <c r="H85">
        <f t="shared" si="20"/>
        <v>150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2:1</v>
      </c>
      <c r="G86">
        <v>400</v>
      </c>
      <c r="H86">
        <f t="shared" si="20"/>
        <v>200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2:1</v>
      </c>
      <c r="G87">
        <v>500</v>
      </c>
      <c r="H87">
        <f t="shared" si="20"/>
        <v>250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2:1</v>
      </c>
      <c r="G88">
        <v>600</v>
      </c>
      <c r="H88">
        <f t="shared" si="20"/>
        <v>300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2:1</v>
      </c>
      <c r="G89">
        <v>700</v>
      </c>
      <c r="H89">
        <f t="shared" si="20"/>
        <v>350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2:1</v>
      </c>
      <c r="G90">
        <v>800</v>
      </c>
      <c r="H90">
        <f t="shared" si="20"/>
        <v>400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2:1</v>
      </c>
      <c r="G91">
        <v>900</v>
      </c>
      <c r="H91">
        <f t="shared" si="20"/>
        <v>450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2:1</v>
      </c>
      <c r="G92">
        <v>1000</v>
      </c>
      <c r="H92">
        <f t="shared" si="20"/>
        <v>500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2:1</v>
      </c>
      <c r="G93">
        <v>1100</v>
      </c>
      <c r="H93">
        <f t="shared" si="20"/>
        <v>550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2:1</v>
      </c>
      <c r="G94">
        <v>1200</v>
      </c>
      <c r="H94">
        <f t="shared" si="20"/>
        <v>600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2:1</v>
      </c>
      <c r="G96">
        <v>100</v>
      </c>
      <c r="H96">
        <f t="shared" ref="H96:H107" si="24">G96/2</f>
        <v>50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2:1</v>
      </c>
      <c r="G97">
        <v>200</v>
      </c>
      <c r="H97">
        <f t="shared" si="24"/>
        <v>100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2:1</v>
      </c>
      <c r="G98">
        <v>300</v>
      </c>
      <c r="H98">
        <f t="shared" si="24"/>
        <v>150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2:1</v>
      </c>
      <c r="G99">
        <v>400</v>
      </c>
      <c r="H99">
        <f t="shared" si="24"/>
        <v>200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2:1</v>
      </c>
      <c r="G100">
        <v>500</v>
      </c>
      <c r="H100">
        <f t="shared" si="24"/>
        <v>250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2:1</v>
      </c>
      <c r="G101">
        <v>600</v>
      </c>
      <c r="H101">
        <f t="shared" si="24"/>
        <v>300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2:1</v>
      </c>
      <c r="G102">
        <v>700</v>
      </c>
      <c r="H102">
        <f t="shared" si="24"/>
        <v>350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2:1</v>
      </c>
      <c r="G103">
        <v>800</v>
      </c>
      <c r="H103">
        <f t="shared" si="24"/>
        <v>400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2:1</v>
      </c>
      <c r="G104">
        <v>900</v>
      </c>
      <c r="H104">
        <f t="shared" si="24"/>
        <v>450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2:1</v>
      </c>
      <c r="G105">
        <v>1000</v>
      </c>
      <c r="H105">
        <f t="shared" si="24"/>
        <v>500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2:1</v>
      </c>
      <c r="G106">
        <v>1100</v>
      </c>
      <c r="H106">
        <f t="shared" si="24"/>
        <v>550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2:1</v>
      </c>
      <c r="G107">
        <v>1200</v>
      </c>
      <c r="H107">
        <f t="shared" si="24"/>
        <v>600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0C6C-8E61-4709-A0F3-2C2431D078EB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34</v>
      </c>
      <c r="J5" s="1">
        <v>1.89</v>
      </c>
      <c r="M5">
        <v>33</v>
      </c>
      <c r="N5" s="1">
        <v>1.1299999999999999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29</v>
      </c>
      <c r="J6" s="1">
        <v>1.88</v>
      </c>
      <c r="M6">
        <v>28</v>
      </c>
      <c r="N6" s="1">
        <v>1.1200000000000001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26</v>
      </c>
      <c r="J7" s="1">
        <v>1.87</v>
      </c>
      <c r="M7">
        <v>26</v>
      </c>
      <c r="N7" s="1">
        <v>1.1100000000000001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25</v>
      </c>
      <c r="J8" s="1">
        <v>1.87</v>
      </c>
      <c r="M8">
        <v>25</v>
      </c>
      <c r="N8" s="1">
        <v>1.1100000000000001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24</v>
      </c>
      <c r="J9" s="1">
        <v>1.86</v>
      </c>
      <c r="M9">
        <v>24</v>
      </c>
      <c r="N9" s="1">
        <v>1.1000000000000001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24</v>
      </c>
      <c r="J10" s="1">
        <v>1.86</v>
      </c>
      <c r="M10">
        <v>23</v>
      </c>
      <c r="N10" s="1">
        <v>1.1000000000000001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23</v>
      </c>
      <c r="J11" s="1">
        <v>1.86</v>
      </c>
      <c r="M11">
        <v>23</v>
      </c>
      <c r="N11" s="1">
        <v>1.1000000000000001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23</v>
      </c>
      <c r="J12" s="1">
        <v>1.85</v>
      </c>
      <c r="M12">
        <v>23</v>
      </c>
      <c r="N12" s="1">
        <v>1.0900000000000001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23</v>
      </c>
      <c r="J13" s="1">
        <v>1.85</v>
      </c>
      <c r="M13">
        <v>22</v>
      </c>
      <c r="N13" s="1">
        <v>1.0900000000000001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22</v>
      </c>
      <c r="J14" s="1">
        <v>1.85</v>
      </c>
      <c r="M14">
        <v>22</v>
      </c>
      <c r="N14" s="1">
        <v>1.0900000000000001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22</v>
      </c>
      <c r="J15" s="1">
        <v>1.85</v>
      </c>
      <c r="M15">
        <v>22</v>
      </c>
      <c r="N15" s="1">
        <v>1.0900000000000001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22</v>
      </c>
      <c r="J16" s="1">
        <v>1.85</v>
      </c>
      <c r="M16">
        <v>22</v>
      </c>
      <c r="N16" s="1">
        <v>1.08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29</v>
      </c>
      <c r="J18" s="1">
        <v>1.86</v>
      </c>
      <c r="M18">
        <v>28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25</v>
      </c>
      <c r="J19" s="1">
        <v>1.85</v>
      </c>
      <c r="M19">
        <v>24</v>
      </c>
      <c r="N19" s="1">
        <v>1.0900000000000001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23</v>
      </c>
      <c r="J20" s="1">
        <v>1.84</v>
      </c>
      <c r="M20">
        <v>23</v>
      </c>
      <c r="N20" s="1">
        <v>1.08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22</v>
      </c>
      <c r="J21" s="1">
        <v>1.84</v>
      </c>
      <c r="M21">
        <v>22</v>
      </c>
      <c r="N21" s="1">
        <v>1.08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22</v>
      </c>
      <c r="J22" s="1">
        <v>1.83</v>
      </c>
      <c r="M22">
        <v>21</v>
      </c>
      <c r="N22" s="1">
        <v>1.07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21</v>
      </c>
      <c r="J23" s="1">
        <v>1.83</v>
      </c>
      <c r="M23">
        <v>21</v>
      </c>
      <c r="N23" s="1">
        <v>1.07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21</v>
      </c>
      <c r="J24" s="1">
        <v>1.83</v>
      </c>
      <c r="M24">
        <v>21</v>
      </c>
      <c r="N24" s="1">
        <v>1.06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21</v>
      </c>
      <c r="J25" s="1">
        <v>1.82</v>
      </c>
      <c r="M25">
        <v>20</v>
      </c>
      <c r="N25" s="1">
        <v>1.06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21</v>
      </c>
      <c r="J26" s="1">
        <v>1.82</v>
      </c>
      <c r="M26">
        <v>20</v>
      </c>
      <c r="N26" s="1">
        <v>1.06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20</v>
      </c>
      <c r="J27" s="1">
        <v>1.82</v>
      </c>
      <c r="M27">
        <v>20</v>
      </c>
      <c r="N27" s="1">
        <v>1.05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20</v>
      </c>
      <c r="J28" s="1">
        <v>1.82</v>
      </c>
      <c r="M28">
        <v>20</v>
      </c>
      <c r="N28" s="1">
        <v>1.05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20</v>
      </c>
      <c r="J29" s="1">
        <v>1.82</v>
      </c>
      <c r="M29">
        <v>20</v>
      </c>
      <c r="N29" s="1">
        <v>1.05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3:1</v>
      </c>
      <c r="G31">
        <v>100</v>
      </c>
      <c r="H31">
        <f t="shared" ref="H31:H42" si="8">G31/3</f>
        <v>33.333333333333336</v>
      </c>
      <c r="I31">
        <v>28</v>
      </c>
      <c r="J31" s="1">
        <v>1.84</v>
      </c>
      <c r="M31">
        <v>27</v>
      </c>
      <c r="N31" s="1">
        <v>1.08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3:1</v>
      </c>
      <c r="G32">
        <v>200</v>
      </c>
      <c r="H32">
        <f t="shared" si="8"/>
        <v>66.666666666666671</v>
      </c>
      <c r="I32">
        <v>24</v>
      </c>
      <c r="J32" s="1">
        <v>1.82</v>
      </c>
      <c r="M32">
        <v>23</v>
      </c>
      <c r="N32" s="1">
        <v>1.06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3:1</v>
      </c>
      <c r="G33">
        <v>300</v>
      </c>
      <c r="H33">
        <f t="shared" si="8"/>
        <v>100</v>
      </c>
      <c r="I33">
        <v>22</v>
      </c>
      <c r="J33" s="1">
        <v>1.81</v>
      </c>
      <c r="M33">
        <v>22</v>
      </c>
      <c r="N33" s="1">
        <v>1.05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3:1</v>
      </c>
      <c r="G34">
        <v>400</v>
      </c>
      <c r="H34">
        <f t="shared" si="8"/>
        <v>133.33333333333334</v>
      </c>
      <c r="I34">
        <v>22</v>
      </c>
      <c r="J34" s="1">
        <v>1.81</v>
      </c>
      <c r="M34">
        <v>21</v>
      </c>
      <c r="N34" s="1">
        <v>1.04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3:1</v>
      </c>
      <c r="G35">
        <v>500</v>
      </c>
      <c r="H35">
        <f t="shared" si="8"/>
        <v>166.66666666666666</v>
      </c>
      <c r="I35">
        <v>21</v>
      </c>
      <c r="J35" s="1">
        <v>1.8</v>
      </c>
      <c r="M35">
        <v>21</v>
      </c>
      <c r="N35" s="1">
        <v>1.03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3:1</v>
      </c>
      <c r="G36">
        <v>600</v>
      </c>
      <c r="H36">
        <f t="shared" si="8"/>
        <v>200</v>
      </c>
      <c r="I36">
        <v>21</v>
      </c>
      <c r="J36" s="1">
        <v>1.8</v>
      </c>
      <c r="M36">
        <v>20</v>
      </c>
      <c r="N36" s="1">
        <v>1.03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3:1</v>
      </c>
      <c r="G37">
        <v>700</v>
      </c>
      <c r="H37">
        <f t="shared" si="8"/>
        <v>233.33333333333334</v>
      </c>
      <c r="I37">
        <v>20</v>
      </c>
      <c r="J37" s="1">
        <v>1.8</v>
      </c>
      <c r="M37">
        <v>20</v>
      </c>
      <c r="N37" s="1">
        <v>1.03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3:1</v>
      </c>
      <c r="G38">
        <v>800</v>
      </c>
      <c r="H38">
        <f t="shared" si="8"/>
        <v>266.66666666666669</v>
      </c>
      <c r="I38">
        <v>20</v>
      </c>
      <c r="J38" s="1">
        <v>1.79</v>
      </c>
      <c r="M38">
        <v>20</v>
      </c>
      <c r="N38" s="1">
        <v>1.02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3:1</v>
      </c>
      <c r="G39">
        <v>900</v>
      </c>
      <c r="H39">
        <f t="shared" si="8"/>
        <v>300</v>
      </c>
      <c r="I39">
        <v>20</v>
      </c>
      <c r="J39" s="1">
        <v>1.79</v>
      </c>
      <c r="M39">
        <v>20</v>
      </c>
      <c r="N39" s="1">
        <v>1.02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3:1</v>
      </c>
      <c r="G40">
        <v>1000</v>
      </c>
      <c r="H40">
        <f t="shared" si="8"/>
        <v>333.33333333333331</v>
      </c>
      <c r="I40">
        <v>20</v>
      </c>
      <c r="J40" s="1">
        <v>1.79</v>
      </c>
      <c r="M40">
        <v>20</v>
      </c>
      <c r="N40" s="1">
        <v>1.02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3:1</v>
      </c>
      <c r="G41">
        <v>1100</v>
      </c>
      <c r="H41">
        <f t="shared" si="8"/>
        <v>366.66666666666669</v>
      </c>
      <c r="I41">
        <v>20</v>
      </c>
      <c r="J41" s="1">
        <v>1.79</v>
      </c>
      <c r="M41">
        <v>20</v>
      </c>
      <c r="N41" s="1">
        <v>1.01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3:1</v>
      </c>
      <c r="G42">
        <v>1200</v>
      </c>
      <c r="H42">
        <f t="shared" si="8"/>
        <v>400</v>
      </c>
      <c r="I42">
        <v>20</v>
      </c>
      <c r="J42" s="1">
        <v>1.79</v>
      </c>
      <c r="M42">
        <v>19</v>
      </c>
      <c r="N42" s="1">
        <v>1.01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3:1</v>
      </c>
      <c r="G44">
        <v>100</v>
      </c>
      <c r="H44">
        <f t="shared" ref="H44:H55" si="11">G44/3</f>
        <v>33.333333333333336</v>
      </c>
      <c r="I44">
        <v>27</v>
      </c>
      <c r="J44" s="1">
        <v>1.82</v>
      </c>
      <c r="M44">
        <v>27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3:1</v>
      </c>
      <c r="G45">
        <v>200</v>
      </c>
      <c r="H45">
        <f t="shared" si="11"/>
        <v>66.666666666666671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3:1</v>
      </c>
      <c r="G46">
        <v>300</v>
      </c>
      <c r="H46">
        <f t="shared" si="11"/>
        <v>100</v>
      </c>
      <c r="I46">
        <v>22</v>
      </c>
      <c r="J46" s="1">
        <v>1.8</v>
      </c>
      <c r="M46">
        <v>22</v>
      </c>
      <c r="N46" s="1">
        <v>1.02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3:1</v>
      </c>
      <c r="G47">
        <v>400</v>
      </c>
      <c r="H47">
        <f t="shared" si="11"/>
        <v>133.33333333333334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3:1</v>
      </c>
      <c r="G48">
        <v>500</v>
      </c>
      <c r="H48">
        <f t="shared" si="11"/>
        <v>166.66666666666666</v>
      </c>
      <c r="I48">
        <v>21</v>
      </c>
      <c r="J48" s="1">
        <v>1.78</v>
      </c>
      <c r="M48">
        <v>20</v>
      </c>
      <c r="N48" s="1">
        <v>1.01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3:1</v>
      </c>
      <c r="G49">
        <v>600</v>
      </c>
      <c r="H49">
        <f t="shared" si="11"/>
        <v>200</v>
      </c>
      <c r="I49">
        <v>20</v>
      </c>
      <c r="J49" s="1">
        <v>1.78</v>
      </c>
      <c r="M49">
        <v>20</v>
      </c>
      <c r="N49" s="1">
        <v>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3:1</v>
      </c>
      <c r="G50">
        <v>700</v>
      </c>
      <c r="H50">
        <f t="shared" si="11"/>
        <v>233.33333333333334</v>
      </c>
      <c r="I50">
        <v>20</v>
      </c>
      <c r="J50" s="1">
        <v>1.78</v>
      </c>
      <c r="M50">
        <v>20</v>
      </c>
      <c r="N50" s="1">
        <v>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3:1</v>
      </c>
      <c r="G51">
        <v>800</v>
      </c>
      <c r="H51">
        <f t="shared" si="11"/>
        <v>266.66666666666669</v>
      </c>
      <c r="I51">
        <v>20</v>
      </c>
      <c r="J51" s="1">
        <v>1.77</v>
      </c>
      <c r="M51">
        <v>20</v>
      </c>
      <c r="N51" s="1">
        <v>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3:1</v>
      </c>
      <c r="G52">
        <v>900</v>
      </c>
      <c r="H52">
        <f t="shared" si="11"/>
        <v>300</v>
      </c>
      <c r="I52">
        <v>20</v>
      </c>
      <c r="J52" s="1">
        <v>1.77</v>
      </c>
      <c r="M52">
        <v>20</v>
      </c>
      <c r="N52" s="1">
        <v>0.99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3:1</v>
      </c>
      <c r="G53">
        <v>1000</v>
      </c>
      <c r="H53">
        <f t="shared" si="11"/>
        <v>333.33333333333331</v>
      </c>
      <c r="I53">
        <v>20</v>
      </c>
      <c r="J53" s="1">
        <v>1.77</v>
      </c>
      <c r="M53">
        <v>19</v>
      </c>
      <c r="N53" s="1">
        <v>0.99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3:1</v>
      </c>
      <c r="G54">
        <v>1100</v>
      </c>
      <c r="H54">
        <f t="shared" si="11"/>
        <v>366.66666666666669</v>
      </c>
      <c r="I54">
        <v>20</v>
      </c>
      <c r="J54" s="1">
        <v>1.77</v>
      </c>
      <c r="M54">
        <v>19</v>
      </c>
      <c r="N54" s="1">
        <v>0.99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3:1</v>
      </c>
      <c r="G55">
        <v>1200</v>
      </c>
      <c r="H55">
        <f t="shared" si="11"/>
        <v>400</v>
      </c>
      <c r="I55">
        <v>20</v>
      </c>
      <c r="J55" s="1">
        <v>1.77</v>
      </c>
      <c r="M55">
        <v>19</v>
      </c>
      <c r="N55" s="1">
        <v>0.99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3:1</v>
      </c>
      <c r="G57">
        <v>100</v>
      </c>
      <c r="H57">
        <f t="shared" ref="H57:H68" si="14">G57/3</f>
        <v>33.333333333333336</v>
      </c>
      <c r="I57">
        <v>27</v>
      </c>
      <c r="J57" s="1">
        <v>1.82</v>
      </c>
      <c r="M57">
        <v>26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3:1</v>
      </c>
      <c r="G58">
        <v>200</v>
      </c>
      <c r="H58">
        <f t="shared" si="14"/>
        <v>66.666666666666671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3:1</v>
      </c>
      <c r="G59">
        <v>300</v>
      </c>
      <c r="H59">
        <f t="shared" si="14"/>
        <v>100</v>
      </c>
      <c r="I59">
        <v>22</v>
      </c>
      <c r="J59" s="1">
        <v>1.79</v>
      </c>
      <c r="M59">
        <v>21</v>
      </c>
      <c r="N59" s="1">
        <v>1.01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3:1</v>
      </c>
      <c r="G60">
        <v>400</v>
      </c>
      <c r="H60">
        <f t="shared" si="14"/>
        <v>133.33333333333334</v>
      </c>
      <c r="I60">
        <v>21</v>
      </c>
      <c r="J60" s="1">
        <v>1.78</v>
      </c>
      <c r="M60">
        <v>21</v>
      </c>
      <c r="N60" s="1">
        <v>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3:1</v>
      </c>
      <c r="G61">
        <v>500</v>
      </c>
      <c r="H61">
        <f t="shared" si="14"/>
        <v>166.66666666666666</v>
      </c>
      <c r="I61">
        <v>21</v>
      </c>
      <c r="J61" s="1">
        <v>1.77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3:1</v>
      </c>
      <c r="G62">
        <v>600</v>
      </c>
      <c r="H62">
        <f t="shared" si="14"/>
        <v>200</v>
      </c>
      <c r="I62">
        <v>20</v>
      </c>
      <c r="J62" s="1">
        <v>1.77</v>
      </c>
      <c r="M62">
        <v>20</v>
      </c>
      <c r="N62" s="1">
        <v>0.99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3:1</v>
      </c>
      <c r="G63">
        <v>700</v>
      </c>
      <c r="H63">
        <f t="shared" si="14"/>
        <v>233.33333333333334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3:1</v>
      </c>
      <c r="G64">
        <v>800</v>
      </c>
      <c r="H64">
        <f t="shared" si="14"/>
        <v>266.66666666666669</v>
      </c>
      <c r="I64">
        <v>20</v>
      </c>
      <c r="J64" s="1">
        <v>1.76</v>
      </c>
      <c r="M64">
        <v>20</v>
      </c>
      <c r="N64" s="1">
        <v>0.98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3:1</v>
      </c>
      <c r="G65">
        <v>900</v>
      </c>
      <c r="H65">
        <f t="shared" si="14"/>
        <v>300</v>
      </c>
      <c r="I65">
        <v>20</v>
      </c>
      <c r="J65" s="1">
        <v>1.76</v>
      </c>
      <c r="M65">
        <v>20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3:1</v>
      </c>
      <c r="G66">
        <v>1000</v>
      </c>
      <c r="H66">
        <f t="shared" si="14"/>
        <v>333.33333333333331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3:1</v>
      </c>
      <c r="G67">
        <v>1100</v>
      </c>
      <c r="H67">
        <f t="shared" si="14"/>
        <v>366.66666666666669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3:1</v>
      </c>
      <c r="G68">
        <v>1200</v>
      </c>
      <c r="H68">
        <f t="shared" si="14"/>
        <v>400</v>
      </c>
      <c r="I68">
        <v>19</v>
      </c>
      <c r="J68" s="1">
        <v>1.76</v>
      </c>
      <c r="M68">
        <v>19</v>
      </c>
      <c r="N68" s="1">
        <v>0.97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3:1</v>
      </c>
      <c r="G70">
        <v>100</v>
      </c>
      <c r="H70">
        <f t="shared" ref="H70:H81" si="17">G70/3</f>
        <v>33.333333333333336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3:1</v>
      </c>
      <c r="G71">
        <v>200</v>
      </c>
      <c r="H71">
        <f t="shared" si="17"/>
        <v>66.666666666666671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3:1</v>
      </c>
      <c r="G72">
        <v>300</v>
      </c>
      <c r="H72">
        <f t="shared" si="17"/>
        <v>100</v>
      </c>
      <c r="I72">
        <v>22</v>
      </c>
      <c r="J72" s="1">
        <v>1.79</v>
      </c>
      <c r="M72">
        <v>21</v>
      </c>
      <c r="N72" s="1">
        <v>1.01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3:1</v>
      </c>
      <c r="G73">
        <v>400</v>
      </c>
      <c r="H73">
        <f t="shared" si="17"/>
        <v>133.33333333333334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3:1</v>
      </c>
      <c r="G74">
        <v>500</v>
      </c>
      <c r="H74">
        <f t="shared" si="17"/>
        <v>166.66666666666666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3:1</v>
      </c>
      <c r="G75">
        <v>600</v>
      </c>
      <c r="H75">
        <f t="shared" si="17"/>
        <v>200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3:1</v>
      </c>
      <c r="G76">
        <v>700</v>
      </c>
      <c r="H76">
        <f t="shared" si="17"/>
        <v>233.33333333333334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3:1</v>
      </c>
      <c r="G77">
        <v>800</v>
      </c>
      <c r="H77">
        <f t="shared" si="17"/>
        <v>266.66666666666669</v>
      </c>
      <c r="I77">
        <v>20</v>
      </c>
      <c r="J77" s="1">
        <v>1.76</v>
      </c>
      <c r="M77">
        <v>20</v>
      </c>
      <c r="N77" s="1">
        <v>0.98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3:1</v>
      </c>
      <c r="G78">
        <v>900</v>
      </c>
      <c r="H78">
        <f t="shared" si="17"/>
        <v>300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3:1</v>
      </c>
      <c r="G79">
        <v>1000</v>
      </c>
      <c r="H79">
        <f t="shared" si="17"/>
        <v>333.33333333333331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3:1</v>
      </c>
      <c r="G80">
        <v>1100</v>
      </c>
      <c r="H80">
        <f t="shared" si="17"/>
        <v>366.66666666666669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3:1</v>
      </c>
      <c r="G81">
        <v>1200</v>
      </c>
      <c r="H81">
        <f t="shared" si="17"/>
        <v>400</v>
      </c>
      <c r="I81">
        <v>19</v>
      </c>
      <c r="J81" s="1">
        <v>1.76</v>
      </c>
      <c r="M81">
        <v>19</v>
      </c>
      <c r="N81" s="1">
        <v>0.97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3:1</v>
      </c>
      <c r="G83">
        <v>100</v>
      </c>
      <c r="H83">
        <f t="shared" ref="H83:H94" si="20">G83/3</f>
        <v>33.333333333333336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3:1</v>
      </c>
      <c r="G84">
        <v>200</v>
      </c>
      <c r="H84">
        <f t="shared" si="20"/>
        <v>66.666666666666671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3:1</v>
      </c>
      <c r="G85">
        <v>300</v>
      </c>
      <c r="H85">
        <f t="shared" si="20"/>
        <v>100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3:1</v>
      </c>
      <c r="G86">
        <v>400</v>
      </c>
      <c r="H86">
        <f t="shared" si="20"/>
        <v>133.33333333333334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3:1</v>
      </c>
      <c r="G87">
        <v>500</v>
      </c>
      <c r="H87">
        <f t="shared" si="20"/>
        <v>166.66666666666666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3:1</v>
      </c>
      <c r="G88">
        <v>600</v>
      </c>
      <c r="H88">
        <f t="shared" si="20"/>
        <v>200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3:1</v>
      </c>
      <c r="G89">
        <v>700</v>
      </c>
      <c r="H89">
        <f t="shared" si="20"/>
        <v>233.33333333333334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3:1</v>
      </c>
      <c r="G90">
        <v>800</v>
      </c>
      <c r="H90">
        <f t="shared" si="20"/>
        <v>266.66666666666669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3:1</v>
      </c>
      <c r="G91">
        <v>900</v>
      </c>
      <c r="H91">
        <f t="shared" si="20"/>
        <v>300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3:1</v>
      </c>
      <c r="G92">
        <v>1000</v>
      </c>
      <c r="H92">
        <f t="shared" si="20"/>
        <v>333.33333333333331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3:1</v>
      </c>
      <c r="G93">
        <v>1100</v>
      </c>
      <c r="H93">
        <f t="shared" si="20"/>
        <v>366.66666666666669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3:1</v>
      </c>
      <c r="G94">
        <v>1200</v>
      </c>
      <c r="H94">
        <f t="shared" si="20"/>
        <v>400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3:1</v>
      </c>
      <c r="G96">
        <v>100</v>
      </c>
      <c r="H96">
        <f t="shared" ref="H96:H107" si="24">G96/3</f>
        <v>33.333333333333336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3:1</v>
      </c>
      <c r="G97">
        <v>200</v>
      </c>
      <c r="H97">
        <f t="shared" si="24"/>
        <v>66.666666666666671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3:1</v>
      </c>
      <c r="G98">
        <v>300</v>
      </c>
      <c r="H98">
        <f t="shared" si="24"/>
        <v>100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3:1</v>
      </c>
      <c r="G99">
        <v>400</v>
      </c>
      <c r="H99">
        <f t="shared" si="24"/>
        <v>133.33333333333334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3:1</v>
      </c>
      <c r="G100">
        <v>500</v>
      </c>
      <c r="H100">
        <f t="shared" si="24"/>
        <v>166.66666666666666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3:1</v>
      </c>
      <c r="G101">
        <v>600</v>
      </c>
      <c r="H101">
        <f t="shared" si="24"/>
        <v>200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3:1</v>
      </c>
      <c r="G102">
        <v>700</v>
      </c>
      <c r="H102">
        <f t="shared" si="24"/>
        <v>233.33333333333334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3:1</v>
      </c>
      <c r="G103">
        <v>800</v>
      </c>
      <c r="H103">
        <f t="shared" si="24"/>
        <v>266.66666666666669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3:1</v>
      </c>
      <c r="G104">
        <v>900</v>
      </c>
      <c r="H104">
        <f t="shared" si="24"/>
        <v>300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3:1</v>
      </c>
      <c r="G105">
        <v>1000</v>
      </c>
      <c r="H105">
        <f t="shared" si="24"/>
        <v>333.33333333333331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3:1</v>
      </c>
      <c r="G106">
        <v>1100</v>
      </c>
      <c r="H106">
        <f t="shared" si="24"/>
        <v>366.66666666666669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3:1</v>
      </c>
      <c r="G107">
        <v>1200</v>
      </c>
      <c r="H107">
        <f t="shared" si="24"/>
        <v>400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0E67-F857-4A36-83FC-E0E29A449C54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34</v>
      </c>
      <c r="J5" s="1">
        <v>1.89</v>
      </c>
      <c r="M5">
        <v>33</v>
      </c>
      <c r="N5" s="1">
        <v>1.1299999999999999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29</v>
      </c>
      <c r="J6" s="1">
        <v>1.88</v>
      </c>
      <c r="M6">
        <v>28</v>
      </c>
      <c r="N6" s="1">
        <v>1.1299999999999999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26</v>
      </c>
      <c r="J7" s="1">
        <v>1.88</v>
      </c>
      <c r="M7">
        <v>26</v>
      </c>
      <c r="N7" s="1">
        <v>1.1200000000000001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25</v>
      </c>
      <c r="J8" s="1">
        <v>1.87</v>
      </c>
      <c r="M8">
        <v>24</v>
      </c>
      <c r="N8" s="1">
        <v>1.1200000000000001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24</v>
      </c>
      <c r="J9" s="1">
        <v>1.87</v>
      </c>
      <c r="M9">
        <v>24</v>
      </c>
      <c r="N9" s="1">
        <v>1.1100000000000001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24</v>
      </c>
      <c r="J10" s="1">
        <v>1.87</v>
      </c>
      <c r="M10">
        <v>23</v>
      </c>
      <c r="N10" s="1">
        <v>1.1100000000000001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23</v>
      </c>
      <c r="J11" s="1">
        <v>1.86</v>
      </c>
      <c r="M11">
        <v>23</v>
      </c>
      <c r="N11" s="1">
        <v>1.1000000000000001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23</v>
      </c>
      <c r="J12" s="1">
        <v>1.86</v>
      </c>
      <c r="M12">
        <v>22</v>
      </c>
      <c r="N12" s="1">
        <v>1.1000000000000001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23</v>
      </c>
      <c r="J13" s="1">
        <v>1.86</v>
      </c>
      <c r="M13">
        <v>22</v>
      </c>
      <c r="N13" s="1">
        <v>1.1000000000000001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22</v>
      </c>
      <c r="J14" s="1">
        <v>1.86</v>
      </c>
      <c r="M14">
        <v>22</v>
      </c>
      <c r="N14" s="1">
        <v>1.1000000000000001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22</v>
      </c>
      <c r="J15" s="1">
        <v>1.85</v>
      </c>
      <c r="M15">
        <v>22</v>
      </c>
      <c r="N15" s="1">
        <v>1.0900000000000001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22</v>
      </c>
      <c r="J16" s="1">
        <v>1.85</v>
      </c>
      <c r="M16">
        <v>22</v>
      </c>
      <c r="N16" s="1">
        <v>1.0900000000000001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29</v>
      </c>
      <c r="J18" s="1">
        <v>1.87</v>
      </c>
      <c r="M18">
        <v>28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25</v>
      </c>
      <c r="J19" s="1">
        <v>1.86</v>
      </c>
      <c r="M19">
        <v>24</v>
      </c>
      <c r="N19" s="1">
        <v>1.1000000000000001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23</v>
      </c>
      <c r="J20" s="1">
        <v>1.85</v>
      </c>
      <c r="M20">
        <v>22</v>
      </c>
      <c r="N20" s="1">
        <v>1.0900000000000001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22</v>
      </c>
      <c r="J21" s="1">
        <v>1.84</v>
      </c>
      <c r="M21">
        <v>22</v>
      </c>
      <c r="N21" s="1">
        <v>1.08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22</v>
      </c>
      <c r="J22" s="1">
        <v>1.84</v>
      </c>
      <c r="M22">
        <v>21</v>
      </c>
      <c r="N22" s="1">
        <v>1.08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21</v>
      </c>
      <c r="J23" s="1">
        <v>1.83</v>
      </c>
      <c r="M23">
        <v>21</v>
      </c>
      <c r="N23" s="1">
        <v>1.07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21</v>
      </c>
      <c r="J24" s="1">
        <v>1.83</v>
      </c>
      <c r="M24">
        <v>21</v>
      </c>
      <c r="N24" s="1">
        <v>1.07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21</v>
      </c>
      <c r="J25" s="1">
        <v>1.83</v>
      </c>
      <c r="M25">
        <v>20</v>
      </c>
      <c r="N25" s="1">
        <v>1.06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21</v>
      </c>
      <c r="J26" s="1">
        <v>1.83</v>
      </c>
      <c r="M26">
        <v>20</v>
      </c>
      <c r="N26" s="1">
        <v>1.06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20</v>
      </c>
      <c r="J27" s="1">
        <v>1.82</v>
      </c>
      <c r="M27">
        <v>20</v>
      </c>
      <c r="N27" s="1">
        <v>1.06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20</v>
      </c>
      <c r="J28" s="1">
        <v>1.82</v>
      </c>
      <c r="M28">
        <v>20</v>
      </c>
      <c r="N28" s="1">
        <v>1.06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20</v>
      </c>
      <c r="J29" s="1">
        <v>1.82</v>
      </c>
      <c r="M29">
        <v>20</v>
      </c>
      <c r="N29" s="1">
        <v>1.05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4:1</v>
      </c>
      <c r="G31">
        <v>100</v>
      </c>
      <c r="H31">
        <f t="shared" ref="H31:H42" si="8">G31/4</f>
        <v>25</v>
      </c>
      <c r="I31">
        <v>28</v>
      </c>
      <c r="J31" s="1">
        <v>1.84</v>
      </c>
      <c r="M31">
        <v>27</v>
      </c>
      <c r="N31" s="1">
        <v>1.08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4:1</v>
      </c>
      <c r="G32">
        <v>200</v>
      </c>
      <c r="H32">
        <f t="shared" si="8"/>
        <v>50</v>
      </c>
      <c r="I32">
        <v>24</v>
      </c>
      <c r="J32" s="1">
        <v>1.83</v>
      </c>
      <c r="M32">
        <v>23</v>
      </c>
      <c r="N32" s="1">
        <v>1.06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4:1</v>
      </c>
      <c r="G33">
        <v>300</v>
      </c>
      <c r="H33">
        <f t="shared" si="8"/>
        <v>75</v>
      </c>
      <c r="I33">
        <v>22</v>
      </c>
      <c r="J33" s="1">
        <v>1.82</v>
      </c>
      <c r="M33">
        <v>22</v>
      </c>
      <c r="N33" s="1">
        <v>1.05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4:1</v>
      </c>
      <c r="G34">
        <v>400</v>
      </c>
      <c r="H34">
        <f t="shared" si="8"/>
        <v>100</v>
      </c>
      <c r="I34">
        <v>21</v>
      </c>
      <c r="J34" s="1">
        <v>1.81</v>
      </c>
      <c r="M34">
        <v>21</v>
      </c>
      <c r="N34" s="1">
        <v>1.04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4:1</v>
      </c>
      <c r="G35">
        <v>500</v>
      </c>
      <c r="H35">
        <f t="shared" si="8"/>
        <v>125</v>
      </c>
      <c r="I35">
        <v>21</v>
      </c>
      <c r="J35" s="1">
        <v>1.81</v>
      </c>
      <c r="M35">
        <v>21</v>
      </c>
      <c r="N35" s="1">
        <v>1.04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4:1</v>
      </c>
      <c r="G36">
        <v>600</v>
      </c>
      <c r="H36">
        <f t="shared" si="8"/>
        <v>150</v>
      </c>
      <c r="I36">
        <v>21</v>
      </c>
      <c r="J36" s="1">
        <v>1.8</v>
      </c>
      <c r="M36">
        <v>20</v>
      </c>
      <c r="N36" s="1">
        <v>1.03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4:1</v>
      </c>
      <c r="G37">
        <v>700</v>
      </c>
      <c r="H37">
        <f t="shared" si="8"/>
        <v>175</v>
      </c>
      <c r="I37">
        <v>20</v>
      </c>
      <c r="J37" s="1">
        <v>1.8</v>
      </c>
      <c r="M37">
        <v>20</v>
      </c>
      <c r="N37" s="1">
        <v>1.03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4:1</v>
      </c>
      <c r="G38">
        <v>800</v>
      </c>
      <c r="H38">
        <f t="shared" si="8"/>
        <v>200</v>
      </c>
      <c r="I38">
        <v>20</v>
      </c>
      <c r="J38" s="1">
        <v>1.8</v>
      </c>
      <c r="M38">
        <v>20</v>
      </c>
      <c r="N38" s="1">
        <v>1.03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4:1</v>
      </c>
      <c r="G39">
        <v>900</v>
      </c>
      <c r="H39">
        <f t="shared" si="8"/>
        <v>225</v>
      </c>
      <c r="I39">
        <v>20</v>
      </c>
      <c r="J39" s="1">
        <v>1.79</v>
      </c>
      <c r="M39">
        <v>20</v>
      </c>
      <c r="N39" s="1">
        <v>1.02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4:1</v>
      </c>
      <c r="G40">
        <v>1000</v>
      </c>
      <c r="H40">
        <f t="shared" si="8"/>
        <v>250</v>
      </c>
      <c r="I40">
        <v>20</v>
      </c>
      <c r="J40" s="1">
        <v>1.79</v>
      </c>
      <c r="M40">
        <v>20</v>
      </c>
      <c r="N40" s="1">
        <v>1.02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4:1</v>
      </c>
      <c r="G41">
        <v>1100</v>
      </c>
      <c r="H41">
        <f t="shared" si="8"/>
        <v>275</v>
      </c>
      <c r="I41">
        <v>20</v>
      </c>
      <c r="J41" s="1">
        <v>1.79</v>
      </c>
      <c r="M41">
        <v>20</v>
      </c>
      <c r="N41" s="1">
        <v>1.02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4:1</v>
      </c>
      <c r="G42">
        <v>1200</v>
      </c>
      <c r="H42">
        <f t="shared" si="8"/>
        <v>300</v>
      </c>
      <c r="I42">
        <v>20</v>
      </c>
      <c r="J42" s="1">
        <v>1.79</v>
      </c>
      <c r="M42">
        <v>19</v>
      </c>
      <c r="N42" s="1">
        <v>1.02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4:1</v>
      </c>
      <c r="G44">
        <v>100</v>
      </c>
      <c r="H44">
        <f t="shared" ref="H44:H55" si="11">G44/4</f>
        <v>25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4:1</v>
      </c>
      <c r="G45">
        <v>200</v>
      </c>
      <c r="H45">
        <f t="shared" si="11"/>
        <v>50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4:1</v>
      </c>
      <c r="G46">
        <v>300</v>
      </c>
      <c r="H46">
        <f t="shared" si="11"/>
        <v>75</v>
      </c>
      <c r="I46">
        <v>22</v>
      </c>
      <c r="J46" s="1">
        <v>1.8</v>
      </c>
      <c r="M46">
        <v>22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4:1</v>
      </c>
      <c r="G47">
        <v>400</v>
      </c>
      <c r="H47">
        <f t="shared" si="11"/>
        <v>100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4:1</v>
      </c>
      <c r="G48">
        <v>500</v>
      </c>
      <c r="H48">
        <f t="shared" si="11"/>
        <v>125</v>
      </c>
      <c r="I48">
        <v>21</v>
      </c>
      <c r="J48" s="1">
        <v>1.79</v>
      </c>
      <c r="M48">
        <v>20</v>
      </c>
      <c r="N48" s="1">
        <v>1.01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4:1</v>
      </c>
      <c r="G49">
        <v>600</v>
      </c>
      <c r="H49">
        <f t="shared" si="11"/>
        <v>150</v>
      </c>
      <c r="I49">
        <v>20</v>
      </c>
      <c r="J49" s="1">
        <v>1.78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4:1</v>
      </c>
      <c r="G50">
        <v>700</v>
      </c>
      <c r="H50">
        <f t="shared" si="11"/>
        <v>175</v>
      </c>
      <c r="I50">
        <v>20</v>
      </c>
      <c r="J50" s="1">
        <v>1.78</v>
      </c>
      <c r="M50">
        <v>20</v>
      </c>
      <c r="N50" s="1">
        <v>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4:1</v>
      </c>
      <c r="G51">
        <v>800</v>
      </c>
      <c r="H51">
        <f t="shared" si="11"/>
        <v>200</v>
      </c>
      <c r="I51">
        <v>20</v>
      </c>
      <c r="J51" s="1">
        <v>1.78</v>
      </c>
      <c r="M51">
        <v>20</v>
      </c>
      <c r="N51" s="1">
        <v>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4:1</v>
      </c>
      <c r="G52">
        <v>900</v>
      </c>
      <c r="H52">
        <f t="shared" si="11"/>
        <v>225</v>
      </c>
      <c r="I52">
        <v>20</v>
      </c>
      <c r="J52" s="1">
        <v>1.77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4:1</v>
      </c>
      <c r="G53">
        <v>1000</v>
      </c>
      <c r="H53">
        <f t="shared" si="11"/>
        <v>250</v>
      </c>
      <c r="I53">
        <v>20</v>
      </c>
      <c r="J53" s="1">
        <v>1.77</v>
      </c>
      <c r="M53">
        <v>19</v>
      </c>
      <c r="N53" s="1">
        <v>0.99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4:1</v>
      </c>
      <c r="G54">
        <v>1100</v>
      </c>
      <c r="H54">
        <f t="shared" si="11"/>
        <v>275</v>
      </c>
      <c r="I54">
        <v>20</v>
      </c>
      <c r="J54" s="1">
        <v>1.77</v>
      </c>
      <c r="M54">
        <v>19</v>
      </c>
      <c r="N54" s="1">
        <v>0.99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4:1</v>
      </c>
      <c r="G55">
        <v>1200</v>
      </c>
      <c r="H55">
        <f t="shared" si="11"/>
        <v>300</v>
      </c>
      <c r="I55">
        <v>20</v>
      </c>
      <c r="J55" s="1">
        <v>1.77</v>
      </c>
      <c r="M55">
        <v>19</v>
      </c>
      <c r="N55" s="1">
        <v>0.99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4:1</v>
      </c>
      <c r="G57">
        <v>100</v>
      </c>
      <c r="H57">
        <f t="shared" ref="H57:H68" si="14">G57/4</f>
        <v>25</v>
      </c>
      <c r="I57">
        <v>27</v>
      </c>
      <c r="J57" s="1">
        <v>1.82</v>
      </c>
      <c r="M57">
        <v>26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4:1</v>
      </c>
      <c r="G58">
        <v>200</v>
      </c>
      <c r="H58">
        <f t="shared" si="14"/>
        <v>50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4:1</v>
      </c>
      <c r="G59">
        <v>300</v>
      </c>
      <c r="H59">
        <f t="shared" si="14"/>
        <v>75</v>
      </c>
      <c r="I59">
        <v>22</v>
      </c>
      <c r="J59" s="1">
        <v>1.79</v>
      </c>
      <c r="M59">
        <v>21</v>
      </c>
      <c r="N59" s="1">
        <v>1.01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4:1</v>
      </c>
      <c r="G60">
        <v>400</v>
      </c>
      <c r="H60">
        <f t="shared" si="14"/>
        <v>100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4:1</v>
      </c>
      <c r="G61">
        <v>500</v>
      </c>
      <c r="H61">
        <f t="shared" si="14"/>
        <v>125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4:1</v>
      </c>
      <c r="G62">
        <v>600</v>
      </c>
      <c r="H62">
        <f t="shared" si="14"/>
        <v>150</v>
      </c>
      <c r="I62">
        <v>20</v>
      </c>
      <c r="J62" s="1">
        <v>1.77</v>
      </c>
      <c r="M62">
        <v>20</v>
      </c>
      <c r="N62" s="1">
        <v>0.99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4:1</v>
      </c>
      <c r="G63">
        <v>700</v>
      </c>
      <c r="H63">
        <f t="shared" si="14"/>
        <v>175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4:1</v>
      </c>
      <c r="G64">
        <v>800</v>
      </c>
      <c r="H64">
        <f t="shared" si="14"/>
        <v>200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4:1</v>
      </c>
      <c r="G65">
        <v>900</v>
      </c>
      <c r="H65">
        <f t="shared" si="14"/>
        <v>225</v>
      </c>
      <c r="I65">
        <v>20</v>
      </c>
      <c r="J65" s="1">
        <v>1.76</v>
      </c>
      <c r="M65">
        <v>20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4:1</v>
      </c>
      <c r="G66">
        <v>1000</v>
      </c>
      <c r="H66">
        <f t="shared" si="14"/>
        <v>250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4:1</v>
      </c>
      <c r="G67">
        <v>1100</v>
      </c>
      <c r="H67">
        <f t="shared" si="14"/>
        <v>275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4:1</v>
      </c>
      <c r="G68">
        <v>1200</v>
      </c>
      <c r="H68">
        <f t="shared" si="14"/>
        <v>300</v>
      </c>
      <c r="I68">
        <v>19</v>
      </c>
      <c r="J68" s="1">
        <v>1.76</v>
      </c>
      <c r="M68">
        <v>19</v>
      </c>
      <c r="N68" s="1">
        <v>0.97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4:1</v>
      </c>
      <c r="G70">
        <v>100</v>
      </c>
      <c r="H70">
        <f t="shared" ref="H70:H81" si="17">G70/4</f>
        <v>25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4:1</v>
      </c>
      <c r="G71">
        <v>200</v>
      </c>
      <c r="H71">
        <f t="shared" si="17"/>
        <v>50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4:1</v>
      </c>
      <c r="G72">
        <v>300</v>
      </c>
      <c r="H72">
        <f t="shared" si="17"/>
        <v>75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4:1</v>
      </c>
      <c r="G73">
        <v>400</v>
      </c>
      <c r="H73">
        <f t="shared" si="17"/>
        <v>100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4:1</v>
      </c>
      <c r="G74">
        <v>500</v>
      </c>
      <c r="H74">
        <f t="shared" si="17"/>
        <v>125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4:1</v>
      </c>
      <c r="G75">
        <v>600</v>
      </c>
      <c r="H75">
        <f t="shared" si="17"/>
        <v>150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4:1</v>
      </c>
      <c r="G76">
        <v>700</v>
      </c>
      <c r="H76">
        <f t="shared" si="17"/>
        <v>175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4:1</v>
      </c>
      <c r="G77">
        <v>800</v>
      </c>
      <c r="H77">
        <f t="shared" si="17"/>
        <v>200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4:1</v>
      </c>
      <c r="G78">
        <v>900</v>
      </c>
      <c r="H78">
        <f t="shared" si="17"/>
        <v>225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4:1</v>
      </c>
      <c r="G79">
        <v>1000</v>
      </c>
      <c r="H79">
        <f t="shared" si="17"/>
        <v>250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4:1</v>
      </c>
      <c r="G80">
        <v>1100</v>
      </c>
      <c r="H80">
        <f t="shared" si="17"/>
        <v>275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4:1</v>
      </c>
      <c r="G81">
        <v>1200</v>
      </c>
      <c r="H81">
        <f t="shared" si="17"/>
        <v>300</v>
      </c>
      <c r="I81">
        <v>19</v>
      </c>
      <c r="J81" s="1">
        <v>1.76</v>
      </c>
      <c r="M81">
        <v>19</v>
      </c>
      <c r="N81" s="1">
        <v>0.97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4:1</v>
      </c>
      <c r="G83">
        <v>100</v>
      </c>
      <c r="H83">
        <f t="shared" ref="H83:H94" si="20">G83/4</f>
        <v>25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4:1</v>
      </c>
      <c r="G84">
        <v>200</v>
      </c>
      <c r="H84">
        <f t="shared" si="20"/>
        <v>50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4:1</v>
      </c>
      <c r="G85">
        <v>300</v>
      </c>
      <c r="H85">
        <f t="shared" si="20"/>
        <v>75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4:1</v>
      </c>
      <c r="G86">
        <v>400</v>
      </c>
      <c r="H86">
        <f t="shared" si="20"/>
        <v>100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4:1</v>
      </c>
      <c r="G87">
        <v>500</v>
      </c>
      <c r="H87">
        <f t="shared" si="20"/>
        <v>125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4:1</v>
      </c>
      <c r="G88">
        <v>600</v>
      </c>
      <c r="H88">
        <f t="shared" si="20"/>
        <v>150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4:1</v>
      </c>
      <c r="G89">
        <v>700</v>
      </c>
      <c r="H89">
        <f t="shared" si="20"/>
        <v>175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4:1</v>
      </c>
      <c r="G90">
        <v>800</v>
      </c>
      <c r="H90">
        <f t="shared" si="20"/>
        <v>200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4:1</v>
      </c>
      <c r="G91">
        <v>900</v>
      </c>
      <c r="H91">
        <f t="shared" si="20"/>
        <v>225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4:1</v>
      </c>
      <c r="G92">
        <v>1000</v>
      </c>
      <c r="H92">
        <f t="shared" si="20"/>
        <v>250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4:1</v>
      </c>
      <c r="G93">
        <v>1100</v>
      </c>
      <c r="H93">
        <f t="shared" si="20"/>
        <v>275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4:1</v>
      </c>
      <c r="G94">
        <v>1200</v>
      </c>
      <c r="H94">
        <f t="shared" si="20"/>
        <v>300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4:1</v>
      </c>
      <c r="G96">
        <v>100</v>
      </c>
      <c r="H96">
        <f t="shared" ref="H96:H107" si="24">G96/4</f>
        <v>25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4:1</v>
      </c>
      <c r="G97">
        <v>200</v>
      </c>
      <c r="H97">
        <f t="shared" si="24"/>
        <v>50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4:1</v>
      </c>
      <c r="G98">
        <v>300</v>
      </c>
      <c r="H98">
        <f t="shared" si="24"/>
        <v>75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4:1</v>
      </c>
      <c r="G99">
        <v>400</v>
      </c>
      <c r="H99">
        <f t="shared" si="24"/>
        <v>100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4:1</v>
      </c>
      <c r="G100">
        <v>500</v>
      </c>
      <c r="H100">
        <f t="shared" si="24"/>
        <v>125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4:1</v>
      </c>
      <c r="G101">
        <v>600</v>
      </c>
      <c r="H101">
        <f t="shared" si="24"/>
        <v>150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4:1</v>
      </c>
      <c r="G102">
        <v>700</v>
      </c>
      <c r="H102">
        <f t="shared" si="24"/>
        <v>175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4:1</v>
      </c>
      <c r="G103">
        <v>800</v>
      </c>
      <c r="H103">
        <f t="shared" si="24"/>
        <v>200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4:1</v>
      </c>
      <c r="G104">
        <v>900</v>
      </c>
      <c r="H104">
        <f t="shared" si="24"/>
        <v>225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4:1</v>
      </c>
      <c r="G105">
        <v>1000</v>
      </c>
      <c r="H105">
        <f t="shared" si="24"/>
        <v>250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4:1</v>
      </c>
      <c r="G106">
        <v>1100</v>
      </c>
      <c r="H106">
        <f t="shared" si="24"/>
        <v>275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4:1</v>
      </c>
      <c r="G107">
        <v>1200</v>
      </c>
      <c r="H107">
        <f t="shared" si="24"/>
        <v>300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425E-37CE-4D3B-9915-A7B04348C001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34</v>
      </c>
      <c r="J5" s="1">
        <v>1.89</v>
      </c>
      <c r="M5">
        <v>33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28</v>
      </c>
      <c r="J6" s="1">
        <v>1.89</v>
      </c>
      <c r="M6">
        <v>27</v>
      </c>
      <c r="N6" s="1">
        <v>1.1299999999999999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26</v>
      </c>
      <c r="J7" s="1">
        <v>1.88</v>
      </c>
      <c r="M7">
        <v>25</v>
      </c>
      <c r="N7" s="1">
        <v>1.1299999999999999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25</v>
      </c>
      <c r="J8" s="1">
        <v>1.88</v>
      </c>
      <c r="M8">
        <v>24</v>
      </c>
      <c r="N8" s="1">
        <v>1.1200000000000001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24</v>
      </c>
      <c r="J9" s="1">
        <v>1.87</v>
      </c>
      <c r="M9">
        <v>24</v>
      </c>
      <c r="N9" s="1">
        <v>1.1200000000000001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24</v>
      </c>
      <c r="J10" s="1">
        <v>1.87</v>
      </c>
      <c r="M10">
        <v>23</v>
      </c>
      <c r="N10" s="1">
        <v>1.1100000000000001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23</v>
      </c>
      <c r="J11" s="1">
        <v>1.87</v>
      </c>
      <c r="M11">
        <v>23</v>
      </c>
      <c r="N11" s="1">
        <v>1.1100000000000001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23</v>
      </c>
      <c r="J12" s="1">
        <v>1.87</v>
      </c>
      <c r="M12">
        <v>22</v>
      </c>
      <c r="N12" s="1">
        <v>1.1100000000000001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23</v>
      </c>
      <c r="J13" s="1">
        <v>1.86</v>
      </c>
      <c r="M13">
        <v>22</v>
      </c>
      <c r="N13" s="1">
        <v>1.1000000000000001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22</v>
      </c>
      <c r="J14" s="1">
        <v>1.86</v>
      </c>
      <c r="M14">
        <v>22</v>
      </c>
      <c r="N14" s="1">
        <v>1.1000000000000001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22</v>
      </c>
      <c r="J15" s="1">
        <v>1.86</v>
      </c>
      <c r="M15">
        <v>22</v>
      </c>
      <c r="N15" s="1">
        <v>1.1000000000000001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22</v>
      </c>
      <c r="J16" s="1">
        <v>1.86</v>
      </c>
      <c r="M16">
        <v>22</v>
      </c>
      <c r="N16" s="1">
        <v>1.1000000000000001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29</v>
      </c>
      <c r="J18" s="1">
        <v>1.87</v>
      </c>
      <c r="M18">
        <v>28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24</v>
      </c>
      <c r="J19" s="1">
        <v>1.86</v>
      </c>
      <c r="M19">
        <v>24</v>
      </c>
      <c r="N19" s="1">
        <v>1.1000000000000001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23</v>
      </c>
      <c r="J20" s="1">
        <v>1.85</v>
      </c>
      <c r="M20">
        <v>22</v>
      </c>
      <c r="N20" s="1">
        <v>1.0900000000000001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22</v>
      </c>
      <c r="J21" s="1">
        <v>1.85</v>
      </c>
      <c r="M21">
        <v>22</v>
      </c>
      <c r="N21" s="1">
        <v>1.0900000000000001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21</v>
      </c>
      <c r="J22" s="1">
        <v>1.84</v>
      </c>
      <c r="M22">
        <v>21</v>
      </c>
      <c r="N22" s="1">
        <v>1.08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21</v>
      </c>
      <c r="J23" s="1">
        <v>1.84</v>
      </c>
      <c r="M23">
        <v>21</v>
      </c>
      <c r="N23" s="1">
        <v>1.08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21</v>
      </c>
      <c r="J24" s="1">
        <v>1.84</v>
      </c>
      <c r="M24">
        <v>21</v>
      </c>
      <c r="N24" s="1">
        <v>1.07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21</v>
      </c>
      <c r="J25" s="1">
        <v>1.83</v>
      </c>
      <c r="M25">
        <v>20</v>
      </c>
      <c r="N25" s="1">
        <v>1.07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20</v>
      </c>
      <c r="J26" s="1">
        <v>1.83</v>
      </c>
      <c r="M26">
        <v>20</v>
      </c>
      <c r="N26" s="1">
        <v>1.07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20</v>
      </c>
      <c r="J27" s="1">
        <v>1.83</v>
      </c>
      <c r="M27">
        <v>20</v>
      </c>
      <c r="N27" s="1">
        <v>1.06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20</v>
      </c>
      <c r="J28" s="1">
        <v>1.83</v>
      </c>
      <c r="M28">
        <v>20</v>
      </c>
      <c r="N28" s="1">
        <v>1.06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20</v>
      </c>
      <c r="J29" s="1">
        <v>1.82</v>
      </c>
      <c r="M29">
        <v>20</v>
      </c>
      <c r="N29" s="1">
        <v>1.06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5:1</v>
      </c>
      <c r="G31">
        <v>100</v>
      </c>
      <c r="H31">
        <f t="shared" ref="H31:H42" si="8">G31/5</f>
        <v>20</v>
      </c>
      <c r="I31">
        <v>27</v>
      </c>
      <c r="J31" s="1">
        <v>1.84</v>
      </c>
      <c r="M31">
        <v>27</v>
      </c>
      <c r="N31" s="1">
        <v>1.08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5:1</v>
      </c>
      <c r="G32">
        <v>200</v>
      </c>
      <c r="H32">
        <f t="shared" si="8"/>
        <v>40</v>
      </c>
      <c r="I32">
        <v>24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5:1</v>
      </c>
      <c r="G33">
        <v>300</v>
      </c>
      <c r="H33">
        <f t="shared" si="8"/>
        <v>60</v>
      </c>
      <c r="I33">
        <v>22</v>
      </c>
      <c r="J33" s="1">
        <v>1.82</v>
      </c>
      <c r="M33">
        <v>22</v>
      </c>
      <c r="N33" s="1">
        <v>1.05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5:1</v>
      </c>
      <c r="G34">
        <v>400</v>
      </c>
      <c r="H34">
        <f t="shared" si="8"/>
        <v>80</v>
      </c>
      <c r="I34">
        <v>21</v>
      </c>
      <c r="J34" s="1">
        <v>1.81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5:1</v>
      </c>
      <c r="G35">
        <v>500</v>
      </c>
      <c r="H35">
        <f t="shared" si="8"/>
        <v>100</v>
      </c>
      <c r="I35">
        <v>21</v>
      </c>
      <c r="J35" s="1">
        <v>1.81</v>
      </c>
      <c r="M35">
        <v>21</v>
      </c>
      <c r="N35" s="1">
        <v>1.04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5:1</v>
      </c>
      <c r="G36">
        <v>600</v>
      </c>
      <c r="H36">
        <f t="shared" si="8"/>
        <v>120</v>
      </c>
      <c r="I36">
        <v>21</v>
      </c>
      <c r="J36" s="1">
        <v>1.8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5:1</v>
      </c>
      <c r="G37">
        <v>700</v>
      </c>
      <c r="H37">
        <f t="shared" si="8"/>
        <v>140</v>
      </c>
      <c r="I37">
        <v>20</v>
      </c>
      <c r="J37" s="1">
        <v>1.8</v>
      </c>
      <c r="M37">
        <v>20</v>
      </c>
      <c r="N37" s="1">
        <v>1.03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5:1</v>
      </c>
      <c r="G38">
        <v>800</v>
      </c>
      <c r="H38">
        <f t="shared" si="8"/>
        <v>160</v>
      </c>
      <c r="I38">
        <v>20</v>
      </c>
      <c r="J38" s="1">
        <v>1.8</v>
      </c>
      <c r="M38">
        <v>20</v>
      </c>
      <c r="N38" s="1">
        <v>1.03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5:1</v>
      </c>
      <c r="G39">
        <v>900</v>
      </c>
      <c r="H39">
        <f t="shared" si="8"/>
        <v>180</v>
      </c>
      <c r="I39">
        <v>20</v>
      </c>
      <c r="J39" s="1">
        <v>1.8</v>
      </c>
      <c r="M39">
        <v>20</v>
      </c>
      <c r="N39" s="1">
        <v>1.03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5:1</v>
      </c>
      <c r="G40">
        <v>1000</v>
      </c>
      <c r="H40">
        <f t="shared" si="8"/>
        <v>200</v>
      </c>
      <c r="I40">
        <v>20</v>
      </c>
      <c r="J40" s="1">
        <v>1.79</v>
      </c>
      <c r="M40">
        <v>20</v>
      </c>
      <c r="N40" s="1">
        <v>1.02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5:1</v>
      </c>
      <c r="G41">
        <v>1100</v>
      </c>
      <c r="H41">
        <f t="shared" si="8"/>
        <v>220</v>
      </c>
      <c r="I41">
        <v>20</v>
      </c>
      <c r="J41" s="1">
        <v>1.79</v>
      </c>
      <c r="M41">
        <v>19</v>
      </c>
      <c r="N41" s="1">
        <v>1.02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5:1</v>
      </c>
      <c r="G42">
        <v>1200</v>
      </c>
      <c r="H42">
        <f t="shared" si="8"/>
        <v>240</v>
      </c>
      <c r="I42">
        <v>20</v>
      </c>
      <c r="J42" s="1">
        <v>1.79</v>
      </c>
      <c r="M42">
        <v>19</v>
      </c>
      <c r="N42" s="1">
        <v>1.02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5:1</v>
      </c>
      <c r="G44">
        <v>100</v>
      </c>
      <c r="H44">
        <f t="shared" ref="H44:H55" si="11">G44/5</f>
        <v>20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5:1</v>
      </c>
      <c r="G45">
        <v>200</v>
      </c>
      <c r="H45">
        <f t="shared" si="11"/>
        <v>40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5:1</v>
      </c>
      <c r="G46">
        <v>300</v>
      </c>
      <c r="H46">
        <f t="shared" si="11"/>
        <v>60</v>
      </c>
      <c r="I46">
        <v>22</v>
      </c>
      <c r="J46" s="1">
        <v>1.8</v>
      </c>
      <c r="M46">
        <v>22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5:1</v>
      </c>
      <c r="G47">
        <v>400</v>
      </c>
      <c r="H47">
        <f t="shared" si="11"/>
        <v>80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5:1</v>
      </c>
      <c r="G48">
        <v>500</v>
      </c>
      <c r="H48">
        <f t="shared" si="11"/>
        <v>100</v>
      </c>
      <c r="I48">
        <v>21</v>
      </c>
      <c r="J48" s="1">
        <v>1.79</v>
      </c>
      <c r="M48">
        <v>20</v>
      </c>
      <c r="N48" s="1">
        <v>1.01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5:1</v>
      </c>
      <c r="G49">
        <v>600</v>
      </c>
      <c r="H49">
        <f t="shared" si="11"/>
        <v>120</v>
      </c>
      <c r="I49">
        <v>20</v>
      </c>
      <c r="J49" s="1">
        <v>1.78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5:1</v>
      </c>
      <c r="G50">
        <v>700</v>
      </c>
      <c r="H50">
        <f t="shared" si="11"/>
        <v>140</v>
      </c>
      <c r="I50">
        <v>20</v>
      </c>
      <c r="J50" s="1">
        <v>1.78</v>
      </c>
      <c r="M50">
        <v>20</v>
      </c>
      <c r="N50" s="1">
        <v>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5:1</v>
      </c>
      <c r="G51">
        <v>800</v>
      </c>
      <c r="H51">
        <f t="shared" si="11"/>
        <v>160</v>
      </c>
      <c r="I51">
        <v>20</v>
      </c>
      <c r="J51" s="1">
        <v>1.78</v>
      </c>
      <c r="M51">
        <v>20</v>
      </c>
      <c r="N51" s="1">
        <v>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5:1</v>
      </c>
      <c r="G52">
        <v>900</v>
      </c>
      <c r="H52">
        <f t="shared" si="11"/>
        <v>180</v>
      </c>
      <c r="I52">
        <v>20</v>
      </c>
      <c r="J52" s="1">
        <v>1.77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5:1</v>
      </c>
      <c r="G53">
        <v>1000</v>
      </c>
      <c r="H53">
        <f t="shared" si="11"/>
        <v>200</v>
      </c>
      <c r="I53">
        <v>20</v>
      </c>
      <c r="J53" s="1">
        <v>1.77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5:1</v>
      </c>
      <c r="G54">
        <v>1100</v>
      </c>
      <c r="H54">
        <f t="shared" si="11"/>
        <v>220</v>
      </c>
      <c r="I54">
        <v>20</v>
      </c>
      <c r="J54" s="1">
        <v>1.77</v>
      </c>
      <c r="M54">
        <v>19</v>
      </c>
      <c r="N54" s="1">
        <v>0.99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5:1</v>
      </c>
      <c r="G55">
        <v>1200</v>
      </c>
      <c r="H55">
        <f t="shared" si="11"/>
        <v>240</v>
      </c>
      <c r="I55">
        <v>20</v>
      </c>
      <c r="J55" s="1">
        <v>1.77</v>
      </c>
      <c r="M55">
        <v>19</v>
      </c>
      <c r="N55" s="1">
        <v>0.99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5:1</v>
      </c>
      <c r="G57">
        <v>100</v>
      </c>
      <c r="H57">
        <f t="shared" ref="H57:H68" si="14">G57/5</f>
        <v>20</v>
      </c>
      <c r="I57">
        <v>27</v>
      </c>
      <c r="J57" s="1">
        <v>1.82</v>
      </c>
      <c r="M57">
        <v>26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5:1</v>
      </c>
      <c r="G58">
        <v>200</v>
      </c>
      <c r="H58">
        <f t="shared" si="14"/>
        <v>40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5:1</v>
      </c>
      <c r="G59">
        <v>300</v>
      </c>
      <c r="H59">
        <f t="shared" si="14"/>
        <v>60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5:1</v>
      </c>
      <c r="G60">
        <v>400</v>
      </c>
      <c r="H60">
        <f t="shared" si="14"/>
        <v>80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5:1</v>
      </c>
      <c r="G61">
        <v>500</v>
      </c>
      <c r="H61">
        <f t="shared" si="14"/>
        <v>100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5:1</v>
      </c>
      <c r="G62">
        <v>600</v>
      </c>
      <c r="H62">
        <f t="shared" si="14"/>
        <v>120</v>
      </c>
      <c r="I62">
        <v>20</v>
      </c>
      <c r="J62" s="1">
        <v>1.77</v>
      </c>
      <c r="M62">
        <v>20</v>
      </c>
      <c r="N62" s="1">
        <v>0.99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5:1</v>
      </c>
      <c r="G63">
        <v>700</v>
      </c>
      <c r="H63">
        <f t="shared" si="14"/>
        <v>140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5:1</v>
      </c>
      <c r="G64">
        <v>800</v>
      </c>
      <c r="H64">
        <f t="shared" si="14"/>
        <v>160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5:1</v>
      </c>
      <c r="G65">
        <v>900</v>
      </c>
      <c r="H65">
        <f t="shared" si="14"/>
        <v>180</v>
      </c>
      <c r="I65">
        <v>20</v>
      </c>
      <c r="J65" s="1">
        <v>1.76</v>
      </c>
      <c r="M65">
        <v>19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5:1</v>
      </c>
      <c r="G66">
        <v>1000</v>
      </c>
      <c r="H66">
        <f t="shared" si="14"/>
        <v>200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5:1</v>
      </c>
      <c r="G67">
        <v>1100</v>
      </c>
      <c r="H67">
        <f t="shared" si="14"/>
        <v>220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5:1</v>
      </c>
      <c r="G68">
        <v>1200</v>
      </c>
      <c r="H68">
        <f t="shared" si="14"/>
        <v>240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5:1</v>
      </c>
      <c r="G70">
        <v>100</v>
      </c>
      <c r="H70">
        <f t="shared" ref="H70:H81" si="17">G70/5</f>
        <v>20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5:1</v>
      </c>
      <c r="G71">
        <v>200</v>
      </c>
      <c r="H71">
        <f t="shared" si="17"/>
        <v>40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5:1</v>
      </c>
      <c r="G72">
        <v>300</v>
      </c>
      <c r="H72">
        <f t="shared" si="17"/>
        <v>60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5:1</v>
      </c>
      <c r="G73">
        <v>400</v>
      </c>
      <c r="H73">
        <f t="shared" si="17"/>
        <v>80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5:1</v>
      </c>
      <c r="G74">
        <v>500</v>
      </c>
      <c r="H74">
        <f t="shared" si="17"/>
        <v>100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5:1</v>
      </c>
      <c r="G75">
        <v>600</v>
      </c>
      <c r="H75">
        <f t="shared" si="17"/>
        <v>120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5:1</v>
      </c>
      <c r="G76">
        <v>700</v>
      </c>
      <c r="H76">
        <f t="shared" si="17"/>
        <v>140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5:1</v>
      </c>
      <c r="G77">
        <v>800</v>
      </c>
      <c r="H77">
        <f t="shared" si="17"/>
        <v>160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5:1</v>
      </c>
      <c r="G78">
        <v>900</v>
      </c>
      <c r="H78">
        <f t="shared" si="17"/>
        <v>180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5:1</v>
      </c>
      <c r="G79">
        <v>1000</v>
      </c>
      <c r="H79">
        <f t="shared" si="17"/>
        <v>200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5:1</v>
      </c>
      <c r="G80">
        <v>1100</v>
      </c>
      <c r="H80">
        <f t="shared" si="17"/>
        <v>220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5:1</v>
      </c>
      <c r="G81">
        <v>1200</v>
      </c>
      <c r="H81">
        <f t="shared" si="17"/>
        <v>240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5:1</v>
      </c>
      <c r="G83">
        <v>100</v>
      </c>
      <c r="H83">
        <f t="shared" ref="H83:H94" si="20">G83/5</f>
        <v>20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5:1</v>
      </c>
      <c r="G84">
        <v>200</v>
      </c>
      <c r="H84">
        <f t="shared" si="20"/>
        <v>40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5:1</v>
      </c>
      <c r="G85">
        <v>300</v>
      </c>
      <c r="H85">
        <f t="shared" si="20"/>
        <v>60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5:1</v>
      </c>
      <c r="G86">
        <v>400</v>
      </c>
      <c r="H86">
        <f t="shared" si="20"/>
        <v>80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5:1</v>
      </c>
      <c r="G87">
        <v>500</v>
      </c>
      <c r="H87">
        <f t="shared" si="20"/>
        <v>100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5:1</v>
      </c>
      <c r="G88">
        <v>600</v>
      </c>
      <c r="H88">
        <f t="shared" si="20"/>
        <v>120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5:1</v>
      </c>
      <c r="G89">
        <v>700</v>
      </c>
      <c r="H89">
        <f t="shared" si="20"/>
        <v>140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5:1</v>
      </c>
      <c r="G90">
        <v>800</v>
      </c>
      <c r="H90">
        <f t="shared" si="20"/>
        <v>160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5:1</v>
      </c>
      <c r="G91">
        <v>900</v>
      </c>
      <c r="H91">
        <f t="shared" si="20"/>
        <v>180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5:1</v>
      </c>
      <c r="G92">
        <v>1000</v>
      </c>
      <c r="H92">
        <f t="shared" si="20"/>
        <v>200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5:1</v>
      </c>
      <c r="G93">
        <v>1100</v>
      </c>
      <c r="H93">
        <f t="shared" si="20"/>
        <v>220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5:1</v>
      </c>
      <c r="G94">
        <v>1200</v>
      </c>
      <c r="H94">
        <f t="shared" si="20"/>
        <v>240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5:1</v>
      </c>
      <c r="G96">
        <v>100</v>
      </c>
      <c r="H96">
        <f t="shared" ref="H96:H107" si="24">G96/5</f>
        <v>20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5:1</v>
      </c>
      <c r="G97">
        <v>200</v>
      </c>
      <c r="H97">
        <f t="shared" si="24"/>
        <v>40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5:1</v>
      </c>
      <c r="G98">
        <v>300</v>
      </c>
      <c r="H98">
        <f t="shared" si="24"/>
        <v>60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5:1</v>
      </c>
      <c r="G99">
        <v>400</v>
      </c>
      <c r="H99">
        <f t="shared" si="24"/>
        <v>80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5:1</v>
      </c>
      <c r="G100">
        <v>500</v>
      </c>
      <c r="H100">
        <f t="shared" si="24"/>
        <v>100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5:1</v>
      </c>
      <c r="G101">
        <v>600</v>
      </c>
      <c r="H101">
        <f t="shared" si="24"/>
        <v>120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5:1</v>
      </c>
      <c r="G102">
        <v>700</v>
      </c>
      <c r="H102">
        <f t="shared" si="24"/>
        <v>140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5:1</v>
      </c>
      <c r="G103">
        <v>800</v>
      </c>
      <c r="H103">
        <f t="shared" si="24"/>
        <v>160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5:1</v>
      </c>
      <c r="G104">
        <v>900</v>
      </c>
      <c r="H104">
        <f t="shared" si="24"/>
        <v>180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5:1</v>
      </c>
      <c r="G105">
        <v>1000</v>
      </c>
      <c r="H105">
        <f t="shared" si="24"/>
        <v>200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5:1</v>
      </c>
      <c r="G106">
        <v>1100</v>
      </c>
      <c r="H106">
        <f t="shared" si="24"/>
        <v>220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5:1</v>
      </c>
      <c r="G107">
        <v>1200</v>
      </c>
      <c r="H107">
        <f t="shared" si="24"/>
        <v>240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B771-5902-4CD5-A1F5-ED0D1AD89F34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34</v>
      </c>
      <c r="J5" s="1">
        <v>1.89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28</v>
      </c>
      <c r="J6" s="1">
        <v>1.89</v>
      </c>
      <c r="M6">
        <v>27</v>
      </c>
      <c r="N6" s="1">
        <v>1.1299999999999999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26</v>
      </c>
      <c r="J7" s="1">
        <v>1.88</v>
      </c>
      <c r="M7">
        <v>25</v>
      </c>
      <c r="N7" s="1">
        <v>1.1299999999999999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25</v>
      </c>
      <c r="J8" s="1">
        <v>1.88</v>
      </c>
      <c r="M8">
        <v>24</v>
      </c>
      <c r="N8" s="1">
        <v>1.1200000000000001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24</v>
      </c>
      <c r="J9" s="1">
        <v>1.88</v>
      </c>
      <c r="M9">
        <v>24</v>
      </c>
      <c r="N9" s="1">
        <v>1.1200000000000001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24</v>
      </c>
      <c r="J10" s="1">
        <v>1.87</v>
      </c>
      <c r="M10">
        <v>23</v>
      </c>
      <c r="N10" s="1">
        <v>1.1200000000000001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23</v>
      </c>
      <c r="J11" s="1">
        <v>1.87</v>
      </c>
      <c r="M11">
        <v>23</v>
      </c>
      <c r="N11" s="1">
        <v>1.1100000000000001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23</v>
      </c>
      <c r="J12" s="1">
        <v>1.87</v>
      </c>
      <c r="M12">
        <v>22</v>
      </c>
      <c r="N12" s="1">
        <v>1.1100000000000001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23</v>
      </c>
      <c r="J13" s="1">
        <v>1.87</v>
      </c>
      <c r="M13">
        <v>22</v>
      </c>
      <c r="N13" s="1">
        <v>1.1100000000000001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22</v>
      </c>
      <c r="J14" s="1">
        <v>1.87</v>
      </c>
      <c r="M14">
        <v>22</v>
      </c>
      <c r="N14" s="1">
        <v>1.1100000000000001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22</v>
      </c>
      <c r="J15" s="1">
        <v>1.86</v>
      </c>
      <c r="M15">
        <v>22</v>
      </c>
      <c r="N15" s="1">
        <v>1.1000000000000001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22</v>
      </c>
      <c r="J16" s="1">
        <v>1.86</v>
      </c>
      <c r="M16">
        <v>22</v>
      </c>
      <c r="N16" s="1">
        <v>1.1000000000000001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29</v>
      </c>
      <c r="J18" s="1">
        <v>1.87</v>
      </c>
      <c r="M18">
        <v>28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24</v>
      </c>
      <c r="J19" s="1">
        <v>1.86</v>
      </c>
      <c r="M19">
        <v>24</v>
      </c>
      <c r="N19" s="1">
        <v>1.1000000000000001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23</v>
      </c>
      <c r="J20" s="1">
        <v>1.85</v>
      </c>
      <c r="M20">
        <v>22</v>
      </c>
      <c r="N20" s="1">
        <v>1.0900000000000001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22</v>
      </c>
      <c r="J21" s="1">
        <v>1.85</v>
      </c>
      <c r="M21">
        <v>22</v>
      </c>
      <c r="N21" s="1">
        <v>1.0900000000000001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21</v>
      </c>
      <c r="J22" s="1">
        <v>1.85</v>
      </c>
      <c r="M22">
        <v>21</v>
      </c>
      <c r="N22" s="1">
        <v>1.08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21</v>
      </c>
      <c r="J23" s="1">
        <v>1.84</v>
      </c>
      <c r="M23">
        <v>21</v>
      </c>
      <c r="N23" s="1">
        <v>1.08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21</v>
      </c>
      <c r="J24" s="1">
        <v>1.84</v>
      </c>
      <c r="M24">
        <v>20</v>
      </c>
      <c r="N24" s="1">
        <v>1.08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21</v>
      </c>
      <c r="J25" s="1">
        <v>1.84</v>
      </c>
      <c r="M25">
        <v>20</v>
      </c>
      <c r="N25" s="1">
        <v>1.07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20</v>
      </c>
      <c r="J26" s="1">
        <v>1.83</v>
      </c>
      <c r="M26">
        <v>20</v>
      </c>
      <c r="N26" s="1">
        <v>1.07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20</v>
      </c>
      <c r="J27" s="1">
        <v>1.83</v>
      </c>
      <c r="M27">
        <v>20</v>
      </c>
      <c r="N27" s="1">
        <v>1.07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20</v>
      </c>
      <c r="J28" s="1">
        <v>1.83</v>
      </c>
      <c r="M28">
        <v>20</v>
      </c>
      <c r="N28" s="1">
        <v>1.07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20</v>
      </c>
      <c r="J29" s="1">
        <v>1.83</v>
      </c>
      <c r="M29">
        <v>20</v>
      </c>
      <c r="N29" s="1">
        <v>1.06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6:1</v>
      </c>
      <c r="G31">
        <v>100</v>
      </c>
      <c r="H31">
        <f t="shared" ref="H31:H42" si="8">G31/6</f>
        <v>16.666666666666668</v>
      </c>
      <c r="I31">
        <v>27</v>
      </c>
      <c r="J31" s="1">
        <v>1.84</v>
      </c>
      <c r="M31">
        <v>27</v>
      </c>
      <c r="N31" s="1">
        <v>1.08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6:1</v>
      </c>
      <c r="G32">
        <v>200</v>
      </c>
      <c r="H32">
        <f t="shared" si="8"/>
        <v>33.333333333333336</v>
      </c>
      <c r="I32">
        <v>24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6:1</v>
      </c>
      <c r="G33">
        <v>300</v>
      </c>
      <c r="H33">
        <f t="shared" si="8"/>
        <v>50</v>
      </c>
      <c r="I33">
        <v>22</v>
      </c>
      <c r="J33" s="1">
        <v>1.82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6:1</v>
      </c>
      <c r="G34">
        <v>400</v>
      </c>
      <c r="H34">
        <f t="shared" si="8"/>
        <v>66.666666666666671</v>
      </c>
      <c r="I34">
        <v>21</v>
      </c>
      <c r="J34" s="1">
        <v>1.82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6:1</v>
      </c>
      <c r="G35">
        <v>500</v>
      </c>
      <c r="H35">
        <f t="shared" si="8"/>
        <v>83.333333333333329</v>
      </c>
      <c r="I35">
        <v>21</v>
      </c>
      <c r="J35" s="1">
        <v>1.81</v>
      </c>
      <c r="M35">
        <v>21</v>
      </c>
      <c r="N35" s="1">
        <v>1.04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6:1</v>
      </c>
      <c r="G36">
        <v>600</v>
      </c>
      <c r="H36">
        <f t="shared" si="8"/>
        <v>100</v>
      </c>
      <c r="I36">
        <v>21</v>
      </c>
      <c r="J36" s="1">
        <v>1.81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6:1</v>
      </c>
      <c r="G37">
        <v>700</v>
      </c>
      <c r="H37">
        <f t="shared" si="8"/>
        <v>116.66666666666667</v>
      </c>
      <c r="I37">
        <v>20</v>
      </c>
      <c r="J37" s="1">
        <v>1.8</v>
      </c>
      <c r="M37">
        <v>20</v>
      </c>
      <c r="N37" s="1">
        <v>1.03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6:1</v>
      </c>
      <c r="G38">
        <v>800</v>
      </c>
      <c r="H38">
        <f t="shared" si="8"/>
        <v>133.33333333333334</v>
      </c>
      <c r="I38">
        <v>20</v>
      </c>
      <c r="J38" s="1">
        <v>1.8</v>
      </c>
      <c r="M38">
        <v>20</v>
      </c>
      <c r="N38" s="1">
        <v>1.03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6:1</v>
      </c>
      <c r="G39">
        <v>900</v>
      </c>
      <c r="H39">
        <f t="shared" si="8"/>
        <v>150</v>
      </c>
      <c r="I39">
        <v>20</v>
      </c>
      <c r="J39" s="1">
        <v>1.8</v>
      </c>
      <c r="M39">
        <v>20</v>
      </c>
      <c r="N39" s="1">
        <v>1.03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6:1</v>
      </c>
      <c r="G40">
        <v>1000</v>
      </c>
      <c r="H40">
        <f t="shared" si="8"/>
        <v>166.66666666666666</v>
      </c>
      <c r="I40">
        <v>20</v>
      </c>
      <c r="J40" s="1">
        <v>1.8</v>
      </c>
      <c r="M40">
        <v>20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6:1</v>
      </c>
      <c r="G41">
        <v>1100</v>
      </c>
      <c r="H41">
        <f t="shared" si="8"/>
        <v>183.33333333333334</v>
      </c>
      <c r="I41">
        <v>20</v>
      </c>
      <c r="J41" s="1">
        <v>1.79</v>
      </c>
      <c r="M41">
        <v>19</v>
      </c>
      <c r="N41" s="1">
        <v>1.02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6:1</v>
      </c>
      <c r="G42">
        <v>1200</v>
      </c>
      <c r="H42">
        <f t="shared" si="8"/>
        <v>200</v>
      </c>
      <c r="I42">
        <v>20</v>
      </c>
      <c r="J42" s="1">
        <v>1.79</v>
      </c>
      <c r="M42">
        <v>19</v>
      </c>
      <c r="N42" s="1">
        <v>1.02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6:1</v>
      </c>
      <c r="G44">
        <v>100</v>
      </c>
      <c r="H44">
        <f t="shared" ref="H44:H55" si="11">G44/6</f>
        <v>16.666666666666668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6:1</v>
      </c>
      <c r="G45">
        <v>200</v>
      </c>
      <c r="H45">
        <f t="shared" si="11"/>
        <v>33.333333333333336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6:1</v>
      </c>
      <c r="G46">
        <v>300</v>
      </c>
      <c r="H46">
        <f t="shared" si="11"/>
        <v>50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6:1</v>
      </c>
      <c r="G47">
        <v>400</v>
      </c>
      <c r="H47">
        <f t="shared" si="11"/>
        <v>66.666666666666671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6:1</v>
      </c>
      <c r="G48">
        <v>500</v>
      </c>
      <c r="H48">
        <f t="shared" si="11"/>
        <v>83.333333333333329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6:1</v>
      </c>
      <c r="G49">
        <v>600</v>
      </c>
      <c r="H49">
        <f t="shared" si="11"/>
        <v>100</v>
      </c>
      <c r="I49">
        <v>20</v>
      </c>
      <c r="J49" s="1">
        <v>1.78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6:1</v>
      </c>
      <c r="G50">
        <v>700</v>
      </c>
      <c r="H50">
        <f t="shared" si="11"/>
        <v>116.66666666666667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6:1</v>
      </c>
      <c r="G51">
        <v>800</v>
      </c>
      <c r="H51">
        <f t="shared" si="11"/>
        <v>133.33333333333334</v>
      </c>
      <c r="I51">
        <v>20</v>
      </c>
      <c r="J51" s="1">
        <v>1.78</v>
      </c>
      <c r="M51">
        <v>20</v>
      </c>
      <c r="N51" s="1">
        <v>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6:1</v>
      </c>
      <c r="G52">
        <v>900</v>
      </c>
      <c r="H52">
        <f t="shared" si="11"/>
        <v>150</v>
      </c>
      <c r="I52">
        <v>20</v>
      </c>
      <c r="J52" s="1">
        <v>1.78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6:1</v>
      </c>
      <c r="G53">
        <v>1000</v>
      </c>
      <c r="H53">
        <f t="shared" si="11"/>
        <v>166.66666666666666</v>
      </c>
      <c r="I53">
        <v>20</v>
      </c>
      <c r="J53" s="1">
        <v>1.77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6:1</v>
      </c>
      <c r="G54">
        <v>1100</v>
      </c>
      <c r="H54">
        <f t="shared" si="11"/>
        <v>183.33333333333334</v>
      </c>
      <c r="I54">
        <v>20</v>
      </c>
      <c r="J54" s="1">
        <v>1.77</v>
      </c>
      <c r="M54">
        <v>19</v>
      </c>
      <c r="N54" s="1">
        <v>0.99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6:1</v>
      </c>
      <c r="G55">
        <v>1200</v>
      </c>
      <c r="H55">
        <f t="shared" si="11"/>
        <v>200</v>
      </c>
      <c r="I55">
        <v>20</v>
      </c>
      <c r="J55" s="1">
        <v>1.77</v>
      </c>
      <c r="M55">
        <v>19</v>
      </c>
      <c r="N55" s="1">
        <v>0.99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6:1</v>
      </c>
      <c r="G57">
        <v>100</v>
      </c>
      <c r="H57">
        <f t="shared" ref="H57:H68" si="14">G57/6</f>
        <v>16.666666666666668</v>
      </c>
      <c r="I57">
        <v>27</v>
      </c>
      <c r="J57" s="1">
        <v>1.82</v>
      </c>
      <c r="M57">
        <v>26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6:1</v>
      </c>
      <c r="G58">
        <v>200</v>
      </c>
      <c r="H58">
        <f t="shared" si="14"/>
        <v>33.333333333333336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6:1</v>
      </c>
      <c r="G59">
        <v>300</v>
      </c>
      <c r="H59">
        <f t="shared" si="14"/>
        <v>50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6:1</v>
      </c>
      <c r="G60">
        <v>400</v>
      </c>
      <c r="H60">
        <f t="shared" si="14"/>
        <v>66.666666666666671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6:1</v>
      </c>
      <c r="G61">
        <v>500</v>
      </c>
      <c r="H61">
        <f t="shared" si="14"/>
        <v>83.333333333333329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6:1</v>
      </c>
      <c r="G62">
        <v>600</v>
      </c>
      <c r="H62">
        <f t="shared" si="14"/>
        <v>100</v>
      </c>
      <c r="I62">
        <v>20</v>
      </c>
      <c r="J62" s="1">
        <v>1.77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6:1</v>
      </c>
      <c r="G63">
        <v>700</v>
      </c>
      <c r="H63">
        <f t="shared" si="14"/>
        <v>116.66666666666667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6:1</v>
      </c>
      <c r="G64">
        <v>800</v>
      </c>
      <c r="H64">
        <f t="shared" si="14"/>
        <v>133.33333333333334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6:1</v>
      </c>
      <c r="G65">
        <v>900</v>
      </c>
      <c r="H65">
        <f t="shared" si="14"/>
        <v>150</v>
      </c>
      <c r="I65">
        <v>20</v>
      </c>
      <c r="J65" s="1">
        <v>1.76</v>
      </c>
      <c r="M65">
        <v>19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6:1</v>
      </c>
      <c r="G66">
        <v>1000</v>
      </c>
      <c r="H66">
        <f t="shared" si="14"/>
        <v>166.66666666666666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6:1</v>
      </c>
      <c r="G67">
        <v>1100</v>
      </c>
      <c r="H67">
        <f t="shared" si="14"/>
        <v>183.33333333333334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6:1</v>
      </c>
      <c r="G68">
        <v>1200</v>
      </c>
      <c r="H68">
        <f t="shared" si="14"/>
        <v>200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6:1</v>
      </c>
      <c r="G70">
        <v>100</v>
      </c>
      <c r="H70">
        <f t="shared" ref="H70:H81" si="17">G70/6</f>
        <v>16.666666666666668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6:1</v>
      </c>
      <c r="G71">
        <v>200</v>
      </c>
      <c r="H71">
        <f t="shared" si="17"/>
        <v>33.333333333333336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6:1</v>
      </c>
      <c r="G72">
        <v>300</v>
      </c>
      <c r="H72">
        <f t="shared" si="17"/>
        <v>50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6:1</v>
      </c>
      <c r="G73">
        <v>400</v>
      </c>
      <c r="H73">
        <f t="shared" si="17"/>
        <v>66.666666666666671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6:1</v>
      </c>
      <c r="G74">
        <v>500</v>
      </c>
      <c r="H74">
        <f t="shared" si="17"/>
        <v>83.333333333333329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6:1</v>
      </c>
      <c r="G75">
        <v>600</v>
      </c>
      <c r="H75">
        <f t="shared" si="17"/>
        <v>100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6:1</v>
      </c>
      <c r="G76">
        <v>700</v>
      </c>
      <c r="H76">
        <f t="shared" si="17"/>
        <v>116.66666666666667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6:1</v>
      </c>
      <c r="G77">
        <v>800</v>
      </c>
      <c r="H77">
        <f t="shared" si="17"/>
        <v>133.33333333333334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6:1</v>
      </c>
      <c r="G78">
        <v>900</v>
      </c>
      <c r="H78">
        <f t="shared" si="17"/>
        <v>150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6:1</v>
      </c>
      <c r="G79">
        <v>1000</v>
      </c>
      <c r="H79">
        <f t="shared" si="17"/>
        <v>166.66666666666666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6:1</v>
      </c>
      <c r="G80">
        <v>1100</v>
      </c>
      <c r="H80">
        <f t="shared" si="17"/>
        <v>183.33333333333334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6:1</v>
      </c>
      <c r="G81">
        <v>1200</v>
      </c>
      <c r="H81">
        <f t="shared" si="17"/>
        <v>200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6:1</v>
      </c>
      <c r="G83">
        <v>100</v>
      </c>
      <c r="H83">
        <f t="shared" ref="H83:H94" si="20">G83/6</f>
        <v>16.666666666666668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6:1</v>
      </c>
      <c r="G84">
        <v>200</v>
      </c>
      <c r="H84">
        <f t="shared" si="20"/>
        <v>33.333333333333336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6:1</v>
      </c>
      <c r="G85">
        <v>300</v>
      </c>
      <c r="H85">
        <f t="shared" si="20"/>
        <v>50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6:1</v>
      </c>
      <c r="G86">
        <v>400</v>
      </c>
      <c r="H86">
        <f t="shared" si="20"/>
        <v>66.666666666666671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6:1</v>
      </c>
      <c r="G87">
        <v>500</v>
      </c>
      <c r="H87">
        <f t="shared" si="20"/>
        <v>83.333333333333329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6:1</v>
      </c>
      <c r="G88">
        <v>600</v>
      </c>
      <c r="H88">
        <f t="shared" si="20"/>
        <v>100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6:1</v>
      </c>
      <c r="G89">
        <v>700</v>
      </c>
      <c r="H89">
        <f t="shared" si="20"/>
        <v>116.66666666666667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6:1</v>
      </c>
      <c r="G90">
        <v>800</v>
      </c>
      <c r="H90">
        <f t="shared" si="20"/>
        <v>133.33333333333334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6:1</v>
      </c>
      <c r="G91">
        <v>900</v>
      </c>
      <c r="H91">
        <f t="shared" si="20"/>
        <v>150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6:1</v>
      </c>
      <c r="G92">
        <v>1000</v>
      </c>
      <c r="H92">
        <f t="shared" si="20"/>
        <v>166.66666666666666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6:1</v>
      </c>
      <c r="G93">
        <v>1100</v>
      </c>
      <c r="H93">
        <f t="shared" si="20"/>
        <v>183.33333333333334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6:1</v>
      </c>
      <c r="G94">
        <v>1200</v>
      </c>
      <c r="H94">
        <f t="shared" si="20"/>
        <v>200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6:1</v>
      </c>
      <c r="G96">
        <v>100</v>
      </c>
      <c r="H96">
        <f t="shared" ref="H96:H107" si="24">G96/6</f>
        <v>16.666666666666668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6:1</v>
      </c>
      <c r="G97">
        <v>200</v>
      </c>
      <c r="H97">
        <f t="shared" si="24"/>
        <v>33.333333333333336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6:1</v>
      </c>
      <c r="G98">
        <v>300</v>
      </c>
      <c r="H98">
        <f t="shared" si="24"/>
        <v>50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6:1</v>
      </c>
      <c r="G99">
        <v>400</v>
      </c>
      <c r="H99">
        <f t="shared" si="24"/>
        <v>66.666666666666671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6:1</v>
      </c>
      <c r="G100">
        <v>500</v>
      </c>
      <c r="H100">
        <f t="shared" si="24"/>
        <v>83.333333333333329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6:1</v>
      </c>
      <c r="G101">
        <v>600</v>
      </c>
      <c r="H101">
        <f t="shared" si="24"/>
        <v>100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6:1</v>
      </c>
      <c r="G102">
        <v>700</v>
      </c>
      <c r="H102">
        <f t="shared" si="24"/>
        <v>116.66666666666667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6:1</v>
      </c>
      <c r="G103">
        <v>800</v>
      </c>
      <c r="H103">
        <f t="shared" si="24"/>
        <v>133.33333333333334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6:1</v>
      </c>
      <c r="G104">
        <v>900</v>
      </c>
      <c r="H104">
        <f t="shared" si="24"/>
        <v>150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6:1</v>
      </c>
      <c r="G105">
        <v>1000</v>
      </c>
      <c r="H105">
        <f t="shared" si="24"/>
        <v>166.66666666666666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6:1</v>
      </c>
      <c r="G106">
        <v>1100</v>
      </c>
      <c r="H106">
        <f t="shared" si="24"/>
        <v>183.33333333333334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6:1</v>
      </c>
      <c r="G107">
        <v>1200</v>
      </c>
      <c r="H107">
        <f t="shared" si="24"/>
        <v>200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0B8E-1872-4E99-A9E1-5C8579A2D0B6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34</v>
      </c>
      <c r="J5" s="1">
        <v>1.89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28</v>
      </c>
      <c r="J6" s="1">
        <v>1.89</v>
      </c>
      <c r="M6">
        <v>27</v>
      </c>
      <c r="N6" s="1">
        <v>1.1299999999999999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26</v>
      </c>
      <c r="J7" s="1">
        <v>1.89</v>
      </c>
      <c r="M7">
        <v>25</v>
      </c>
      <c r="N7" s="1">
        <v>1.1299999999999999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25</v>
      </c>
      <c r="J8" s="1">
        <v>1.88</v>
      </c>
      <c r="M8">
        <v>24</v>
      </c>
      <c r="N8" s="1">
        <v>1.1299999999999999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24</v>
      </c>
      <c r="J9" s="1">
        <v>1.88</v>
      </c>
      <c r="M9">
        <v>24</v>
      </c>
      <c r="N9" s="1">
        <v>1.1200000000000001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24</v>
      </c>
      <c r="J10" s="1">
        <v>1.88</v>
      </c>
      <c r="M10">
        <v>23</v>
      </c>
      <c r="N10" s="1">
        <v>1.1200000000000001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23</v>
      </c>
      <c r="J11" s="1">
        <v>1.87</v>
      </c>
      <c r="M11">
        <v>23</v>
      </c>
      <c r="N11" s="1">
        <v>1.1200000000000001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23</v>
      </c>
      <c r="J12" s="1">
        <v>1.87</v>
      </c>
      <c r="M12">
        <v>22</v>
      </c>
      <c r="N12" s="1">
        <v>1.1200000000000001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23</v>
      </c>
      <c r="J13" s="1">
        <v>1.87</v>
      </c>
      <c r="M13">
        <v>22</v>
      </c>
      <c r="N13" s="1">
        <v>1.1100000000000001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22</v>
      </c>
      <c r="J14" s="1">
        <v>1.87</v>
      </c>
      <c r="M14">
        <v>22</v>
      </c>
      <c r="N14" s="1">
        <v>1.1100000000000001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22</v>
      </c>
      <c r="J15" s="1">
        <v>1.87</v>
      </c>
      <c r="M15">
        <v>22</v>
      </c>
      <c r="N15" s="1">
        <v>1.1100000000000001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22</v>
      </c>
      <c r="J16" s="1">
        <v>1.87</v>
      </c>
      <c r="M16">
        <v>22</v>
      </c>
      <c r="N16" s="1">
        <v>1.1100000000000001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28</v>
      </c>
      <c r="J18" s="1">
        <v>1.87</v>
      </c>
      <c r="M18">
        <v>28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24</v>
      </c>
      <c r="J19" s="1">
        <v>1.86</v>
      </c>
      <c r="M19">
        <v>24</v>
      </c>
      <c r="N19" s="1">
        <v>1.1000000000000001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22</v>
      </c>
      <c r="J21" s="1">
        <v>1.85</v>
      </c>
      <c r="M21">
        <v>21</v>
      </c>
      <c r="N21" s="1">
        <v>1.0900000000000001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21</v>
      </c>
      <c r="J22" s="1">
        <v>1.85</v>
      </c>
      <c r="M22">
        <v>21</v>
      </c>
      <c r="N22" s="1">
        <v>1.0900000000000001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21</v>
      </c>
      <c r="J23" s="1">
        <v>1.84</v>
      </c>
      <c r="M23">
        <v>21</v>
      </c>
      <c r="N23" s="1">
        <v>1.08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21</v>
      </c>
      <c r="J24" s="1">
        <v>1.84</v>
      </c>
      <c r="M24">
        <v>20</v>
      </c>
      <c r="N24" s="1">
        <v>1.08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21</v>
      </c>
      <c r="J25" s="1">
        <v>1.84</v>
      </c>
      <c r="M25">
        <v>20</v>
      </c>
      <c r="N25" s="1">
        <v>1.08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20</v>
      </c>
      <c r="J26" s="1">
        <v>1.84</v>
      </c>
      <c r="M26">
        <v>20</v>
      </c>
      <c r="N26" s="1">
        <v>1.07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20</v>
      </c>
      <c r="J27" s="1">
        <v>1.83</v>
      </c>
      <c r="M27">
        <v>20</v>
      </c>
      <c r="N27" s="1">
        <v>1.07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20</v>
      </c>
      <c r="J28" s="1">
        <v>1.83</v>
      </c>
      <c r="M28">
        <v>20</v>
      </c>
      <c r="N28" s="1">
        <v>1.07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20</v>
      </c>
      <c r="J29" s="1">
        <v>1.83</v>
      </c>
      <c r="M29">
        <v>20</v>
      </c>
      <c r="N29" s="1">
        <v>1.07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7:1</v>
      </c>
      <c r="G31">
        <v>100</v>
      </c>
      <c r="H31">
        <f t="shared" ref="H31:H42" si="8">G31/7</f>
        <v>14.285714285714286</v>
      </c>
      <c r="I31">
        <v>27</v>
      </c>
      <c r="J31" s="1">
        <v>1.85</v>
      </c>
      <c r="M31">
        <v>26</v>
      </c>
      <c r="N31" s="1">
        <v>1.08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7:1</v>
      </c>
      <c r="G32">
        <v>200</v>
      </c>
      <c r="H32">
        <f t="shared" si="8"/>
        <v>28.571428571428573</v>
      </c>
      <c r="I32">
        <v>23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7:1</v>
      </c>
      <c r="G33">
        <v>300</v>
      </c>
      <c r="H33">
        <f t="shared" si="8"/>
        <v>42.857142857142854</v>
      </c>
      <c r="I33">
        <v>22</v>
      </c>
      <c r="J33" s="1">
        <v>1.82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7:1</v>
      </c>
      <c r="G34">
        <v>400</v>
      </c>
      <c r="H34">
        <f t="shared" si="8"/>
        <v>57.142857142857146</v>
      </c>
      <c r="I34">
        <v>21</v>
      </c>
      <c r="J34" s="1">
        <v>1.82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7:1</v>
      </c>
      <c r="G35">
        <v>500</v>
      </c>
      <c r="H35">
        <f t="shared" si="8"/>
        <v>71.428571428571431</v>
      </c>
      <c r="I35">
        <v>21</v>
      </c>
      <c r="J35" s="1">
        <v>1.81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7:1</v>
      </c>
      <c r="G36">
        <v>600</v>
      </c>
      <c r="H36">
        <f t="shared" si="8"/>
        <v>85.714285714285708</v>
      </c>
      <c r="I36">
        <v>21</v>
      </c>
      <c r="J36" s="1">
        <v>1.81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7:1</v>
      </c>
      <c r="G37">
        <v>700</v>
      </c>
      <c r="H37">
        <f t="shared" si="8"/>
        <v>100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7:1</v>
      </c>
      <c r="G38">
        <v>800</v>
      </c>
      <c r="H38">
        <f t="shared" si="8"/>
        <v>114.28571428571429</v>
      </c>
      <c r="I38">
        <v>20</v>
      </c>
      <c r="J38" s="1">
        <v>1.8</v>
      </c>
      <c r="M38">
        <v>20</v>
      </c>
      <c r="N38" s="1">
        <v>1.03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7:1</v>
      </c>
      <c r="G39">
        <v>900</v>
      </c>
      <c r="H39">
        <f t="shared" si="8"/>
        <v>128.57142857142858</v>
      </c>
      <c r="I39">
        <v>20</v>
      </c>
      <c r="J39" s="1">
        <v>1.8</v>
      </c>
      <c r="M39">
        <v>20</v>
      </c>
      <c r="N39" s="1">
        <v>1.03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7:1</v>
      </c>
      <c r="G40">
        <v>1000</v>
      </c>
      <c r="H40">
        <f t="shared" si="8"/>
        <v>142.85714285714286</v>
      </c>
      <c r="I40">
        <v>20</v>
      </c>
      <c r="J40" s="1">
        <v>1.8</v>
      </c>
      <c r="M40">
        <v>20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7:1</v>
      </c>
      <c r="G41">
        <v>1100</v>
      </c>
      <c r="H41">
        <f t="shared" si="8"/>
        <v>157.14285714285714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7:1</v>
      </c>
      <c r="G42">
        <v>1200</v>
      </c>
      <c r="H42">
        <f t="shared" si="8"/>
        <v>171.42857142857142</v>
      </c>
      <c r="I42">
        <v>20</v>
      </c>
      <c r="J42" s="1">
        <v>1.79</v>
      </c>
      <c r="M42">
        <v>19</v>
      </c>
      <c r="N42" s="1">
        <v>1.02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7:1</v>
      </c>
      <c r="G44">
        <v>100</v>
      </c>
      <c r="H44">
        <f t="shared" ref="H44:H55" si="11">G44/7</f>
        <v>14.285714285714286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7:1</v>
      </c>
      <c r="G45">
        <v>200</v>
      </c>
      <c r="H45">
        <f t="shared" si="11"/>
        <v>28.571428571428573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7:1</v>
      </c>
      <c r="G46">
        <v>300</v>
      </c>
      <c r="H46">
        <f t="shared" si="11"/>
        <v>42.857142857142854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7:1</v>
      </c>
      <c r="G47">
        <v>400</v>
      </c>
      <c r="H47">
        <f t="shared" si="11"/>
        <v>57.142857142857146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7:1</v>
      </c>
      <c r="G48">
        <v>500</v>
      </c>
      <c r="H48">
        <f t="shared" si="11"/>
        <v>71.428571428571431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7:1</v>
      </c>
      <c r="G49">
        <v>600</v>
      </c>
      <c r="H49">
        <f t="shared" si="11"/>
        <v>85.714285714285708</v>
      </c>
      <c r="I49">
        <v>20</v>
      </c>
      <c r="J49" s="1">
        <v>1.78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7:1</v>
      </c>
      <c r="G50">
        <v>700</v>
      </c>
      <c r="H50">
        <f t="shared" si="11"/>
        <v>100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7:1</v>
      </c>
      <c r="G51">
        <v>800</v>
      </c>
      <c r="H51">
        <f t="shared" si="11"/>
        <v>114.28571428571429</v>
      </c>
      <c r="I51">
        <v>20</v>
      </c>
      <c r="J51" s="1">
        <v>1.78</v>
      </c>
      <c r="M51">
        <v>20</v>
      </c>
      <c r="N51" s="1">
        <v>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7:1</v>
      </c>
      <c r="G52">
        <v>900</v>
      </c>
      <c r="H52">
        <f t="shared" si="11"/>
        <v>128.57142857142858</v>
      </c>
      <c r="I52">
        <v>20</v>
      </c>
      <c r="J52" s="1">
        <v>1.78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7:1</v>
      </c>
      <c r="G53">
        <v>1000</v>
      </c>
      <c r="H53">
        <f t="shared" si="11"/>
        <v>142.85714285714286</v>
      </c>
      <c r="I53">
        <v>20</v>
      </c>
      <c r="J53" s="1">
        <v>1.77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7:1</v>
      </c>
      <c r="G54">
        <v>1100</v>
      </c>
      <c r="H54">
        <f t="shared" si="11"/>
        <v>157.14285714285714</v>
      </c>
      <c r="I54">
        <v>20</v>
      </c>
      <c r="J54" s="1">
        <v>1.77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7:1</v>
      </c>
      <c r="G55">
        <v>1200</v>
      </c>
      <c r="H55">
        <f t="shared" si="11"/>
        <v>171.42857142857142</v>
      </c>
      <c r="I55">
        <v>20</v>
      </c>
      <c r="J55" s="1">
        <v>1.77</v>
      </c>
      <c r="M55">
        <v>19</v>
      </c>
      <c r="N55" s="1">
        <v>0.99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7:1</v>
      </c>
      <c r="G57">
        <v>100</v>
      </c>
      <c r="H57">
        <f t="shared" ref="H57:H68" si="14">G57/7</f>
        <v>14.285714285714286</v>
      </c>
      <c r="I57">
        <v>27</v>
      </c>
      <c r="J57" s="1">
        <v>1.82</v>
      </c>
      <c r="M57">
        <v>26</v>
      </c>
      <c r="N57" s="1">
        <v>1.05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7:1</v>
      </c>
      <c r="G58">
        <v>200</v>
      </c>
      <c r="H58">
        <f t="shared" si="14"/>
        <v>28.571428571428573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7:1</v>
      </c>
      <c r="G59">
        <v>300</v>
      </c>
      <c r="H59">
        <f t="shared" si="14"/>
        <v>42.857142857142854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7:1</v>
      </c>
      <c r="G60">
        <v>400</v>
      </c>
      <c r="H60">
        <f t="shared" si="14"/>
        <v>57.142857142857146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7:1</v>
      </c>
      <c r="G61">
        <v>500</v>
      </c>
      <c r="H61">
        <f t="shared" si="14"/>
        <v>71.428571428571431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7:1</v>
      </c>
      <c r="G62">
        <v>600</v>
      </c>
      <c r="H62">
        <f t="shared" si="14"/>
        <v>85.714285714285708</v>
      </c>
      <c r="I62">
        <v>20</v>
      </c>
      <c r="J62" s="1">
        <v>1.77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7:1</v>
      </c>
      <c r="G63">
        <v>700</v>
      </c>
      <c r="H63">
        <f t="shared" si="14"/>
        <v>100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7:1</v>
      </c>
      <c r="G64">
        <v>800</v>
      </c>
      <c r="H64">
        <f t="shared" si="14"/>
        <v>114.28571428571429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7:1</v>
      </c>
      <c r="G65">
        <v>900</v>
      </c>
      <c r="H65">
        <f t="shared" si="14"/>
        <v>128.57142857142858</v>
      </c>
      <c r="I65">
        <v>20</v>
      </c>
      <c r="J65" s="1">
        <v>1.77</v>
      </c>
      <c r="M65">
        <v>19</v>
      </c>
      <c r="N65" s="1">
        <v>0.98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7:1</v>
      </c>
      <c r="G66">
        <v>1000</v>
      </c>
      <c r="H66">
        <f t="shared" si="14"/>
        <v>142.85714285714286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7:1</v>
      </c>
      <c r="G67">
        <v>1100</v>
      </c>
      <c r="H67">
        <f t="shared" si="14"/>
        <v>157.14285714285714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7:1</v>
      </c>
      <c r="G68">
        <v>1200</v>
      </c>
      <c r="H68">
        <f t="shared" si="14"/>
        <v>171.42857142857142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7:1</v>
      </c>
      <c r="G70">
        <v>100</v>
      </c>
      <c r="H70">
        <f t="shared" ref="H70:H81" si="17">G70/7</f>
        <v>14.285714285714286</v>
      </c>
      <c r="I70">
        <v>27</v>
      </c>
      <c r="J70" s="1">
        <v>1.82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7:1</v>
      </c>
      <c r="G71">
        <v>200</v>
      </c>
      <c r="H71">
        <f t="shared" si="17"/>
        <v>28.571428571428573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7:1</v>
      </c>
      <c r="G72">
        <v>300</v>
      </c>
      <c r="H72">
        <f t="shared" si="17"/>
        <v>42.857142857142854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7:1</v>
      </c>
      <c r="G73">
        <v>400</v>
      </c>
      <c r="H73">
        <f t="shared" si="17"/>
        <v>57.142857142857146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7:1</v>
      </c>
      <c r="G74">
        <v>500</v>
      </c>
      <c r="H74">
        <f t="shared" si="17"/>
        <v>71.428571428571431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7:1</v>
      </c>
      <c r="G75">
        <v>600</v>
      </c>
      <c r="H75">
        <f t="shared" si="17"/>
        <v>85.714285714285708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7:1</v>
      </c>
      <c r="G76">
        <v>700</v>
      </c>
      <c r="H76">
        <f t="shared" si="17"/>
        <v>100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7:1</v>
      </c>
      <c r="G77">
        <v>800</v>
      </c>
      <c r="H77">
        <f t="shared" si="17"/>
        <v>114.28571428571429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7:1</v>
      </c>
      <c r="G78">
        <v>900</v>
      </c>
      <c r="H78">
        <f t="shared" si="17"/>
        <v>128.57142857142858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7:1</v>
      </c>
      <c r="G79">
        <v>1000</v>
      </c>
      <c r="H79">
        <f t="shared" si="17"/>
        <v>142.85714285714286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7:1</v>
      </c>
      <c r="G80">
        <v>1100</v>
      </c>
      <c r="H80">
        <f t="shared" si="17"/>
        <v>157.14285714285714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7:1</v>
      </c>
      <c r="G81">
        <v>1200</v>
      </c>
      <c r="H81">
        <f t="shared" si="17"/>
        <v>171.42857142857142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7:1</v>
      </c>
      <c r="G83">
        <v>100</v>
      </c>
      <c r="H83">
        <f t="shared" ref="H83:H94" si="20">G83/7</f>
        <v>14.285714285714286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7:1</v>
      </c>
      <c r="G84">
        <v>200</v>
      </c>
      <c r="H84">
        <f t="shared" si="20"/>
        <v>28.571428571428573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7:1</v>
      </c>
      <c r="G85">
        <v>300</v>
      </c>
      <c r="H85">
        <f t="shared" si="20"/>
        <v>42.857142857142854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7:1</v>
      </c>
      <c r="G86">
        <v>400</v>
      </c>
      <c r="H86">
        <f t="shared" si="20"/>
        <v>57.142857142857146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7:1</v>
      </c>
      <c r="G87">
        <v>500</v>
      </c>
      <c r="H87">
        <f t="shared" si="20"/>
        <v>71.428571428571431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7:1</v>
      </c>
      <c r="G88">
        <v>600</v>
      </c>
      <c r="H88">
        <f t="shared" si="20"/>
        <v>85.714285714285708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7:1</v>
      </c>
      <c r="G89">
        <v>700</v>
      </c>
      <c r="H89">
        <f t="shared" si="20"/>
        <v>100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7:1</v>
      </c>
      <c r="G90">
        <v>800</v>
      </c>
      <c r="H90">
        <f t="shared" si="20"/>
        <v>114.28571428571429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7:1</v>
      </c>
      <c r="G91">
        <v>900</v>
      </c>
      <c r="H91">
        <f t="shared" si="20"/>
        <v>128.57142857142858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7:1</v>
      </c>
      <c r="G92">
        <v>1000</v>
      </c>
      <c r="H92">
        <f t="shared" si="20"/>
        <v>142.85714285714286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7:1</v>
      </c>
      <c r="G93">
        <v>1100</v>
      </c>
      <c r="H93">
        <f t="shared" si="20"/>
        <v>157.14285714285714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7:1</v>
      </c>
      <c r="G94">
        <v>1200</v>
      </c>
      <c r="H94">
        <f t="shared" si="20"/>
        <v>171.42857142857142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7:1</v>
      </c>
      <c r="G96">
        <v>100</v>
      </c>
      <c r="H96">
        <f t="shared" ref="H96:H107" si="24">G96/7</f>
        <v>14.285714285714286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7:1</v>
      </c>
      <c r="G97">
        <v>200</v>
      </c>
      <c r="H97">
        <f t="shared" si="24"/>
        <v>28.571428571428573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7:1</v>
      </c>
      <c r="G98">
        <v>300</v>
      </c>
      <c r="H98">
        <f t="shared" si="24"/>
        <v>42.857142857142854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7:1</v>
      </c>
      <c r="G99">
        <v>400</v>
      </c>
      <c r="H99">
        <f t="shared" si="24"/>
        <v>57.142857142857146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7:1</v>
      </c>
      <c r="G100">
        <v>500</v>
      </c>
      <c r="H100">
        <f t="shared" si="24"/>
        <v>71.428571428571431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7:1</v>
      </c>
      <c r="G101">
        <v>600</v>
      </c>
      <c r="H101">
        <f t="shared" si="24"/>
        <v>85.714285714285708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7:1</v>
      </c>
      <c r="G102">
        <v>700</v>
      </c>
      <c r="H102">
        <f t="shared" si="24"/>
        <v>100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7:1</v>
      </c>
      <c r="G103">
        <v>800</v>
      </c>
      <c r="H103">
        <f t="shared" si="24"/>
        <v>114.28571428571429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7:1</v>
      </c>
      <c r="G104">
        <v>900</v>
      </c>
      <c r="H104">
        <f t="shared" si="24"/>
        <v>128.57142857142858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7:1</v>
      </c>
      <c r="G105">
        <v>1000</v>
      </c>
      <c r="H105">
        <f t="shared" si="24"/>
        <v>142.85714285714286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7:1</v>
      </c>
      <c r="G106">
        <v>1100</v>
      </c>
      <c r="H106">
        <f t="shared" si="24"/>
        <v>157.14285714285714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7:1</v>
      </c>
      <c r="G107">
        <v>1200</v>
      </c>
      <c r="H107">
        <f t="shared" si="24"/>
        <v>171.42857142857142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3BD1-ED45-48A4-91B4-440C2AC0AFF9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34</v>
      </c>
      <c r="J5" s="1">
        <v>1.89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28</v>
      </c>
      <c r="J6" s="1">
        <v>1.89</v>
      </c>
      <c r="M6">
        <v>27</v>
      </c>
      <c r="N6" s="1">
        <v>1.1399999999999999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26</v>
      </c>
      <c r="J7" s="1">
        <v>1.89</v>
      </c>
      <c r="M7">
        <v>25</v>
      </c>
      <c r="N7" s="1">
        <v>1.1299999999999999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25</v>
      </c>
      <c r="J8" s="1">
        <v>1.89</v>
      </c>
      <c r="M8">
        <v>24</v>
      </c>
      <c r="N8" s="1">
        <v>1.1299999999999999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24</v>
      </c>
      <c r="J9" s="1">
        <v>1.88</v>
      </c>
      <c r="M9">
        <v>23</v>
      </c>
      <c r="N9" s="1">
        <v>1.1299999999999999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23</v>
      </c>
      <c r="J10" s="1">
        <v>1.88</v>
      </c>
      <c r="M10">
        <v>23</v>
      </c>
      <c r="N10" s="1">
        <v>1.1200000000000001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23</v>
      </c>
      <c r="J11" s="1">
        <v>1.88</v>
      </c>
      <c r="M11">
        <v>23</v>
      </c>
      <c r="N11" s="1">
        <v>1.1200000000000001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23</v>
      </c>
      <c r="J12" s="1">
        <v>1.88</v>
      </c>
      <c r="M12">
        <v>22</v>
      </c>
      <c r="N12" s="1">
        <v>1.1200000000000001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22</v>
      </c>
      <c r="J13" s="1">
        <v>1.87</v>
      </c>
      <c r="M13">
        <v>22</v>
      </c>
      <c r="N13" s="1">
        <v>1.1200000000000001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22</v>
      </c>
      <c r="J14" s="1">
        <v>1.87</v>
      </c>
      <c r="M14">
        <v>22</v>
      </c>
      <c r="N14" s="1">
        <v>1.1100000000000001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22</v>
      </c>
      <c r="J15" s="1">
        <v>1.87</v>
      </c>
      <c r="M15">
        <v>22</v>
      </c>
      <c r="N15" s="1">
        <v>1.1100000000000001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22</v>
      </c>
      <c r="J16" s="1">
        <v>1.87</v>
      </c>
      <c r="M16">
        <v>22</v>
      </c>
      <c r="N16" s="1">
        <v>1.1100000000000001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28</v>
      </c>
      <c r="J18" s="1">
        <v>1.87</v>
      </c>
      <c r="M18">
        <v>27</v>
      </c>
      <c r="N18" s="1">
        <v>1.1100000000000001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24</v>
      </c>
      <c r="J19" s="1">
        <v>1.86</v>
      </c>
      <c r="M19">
        <v>24</v>
      </c>
      <c r="N19" s="1">
        <v>1.1100000000000001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22</v>
      </c>
      <c r="J21" s="1">
        <v>1.85</v>
      </c>
      <c r="M21">
        <v>21</v>
      </c>
      <c r="N21" s="1">
        <v>1.0900000000000001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21</v>
      </c>
      <c r="J22" s="1">
        <v>1.85</v>
      </c>
      <c r="M22">
        <v>21</v>
      </c>
      <c r="N22" s="1">
        <v>1.0900000000000001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21</v>
      </c>
      <c r="J23" s="1">
        <v>1.85</v>
      </c>
      <c r="M23">
        <v>21</v>
      </c>
      <c r="N23" s="1">
        <v>1.0900000000000001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21</v>
      </c>
      <c r="J24" s="1">
        <v>1.84</v>
      </c>
      <c r="M24">
        <v>20</v>
      </c>
      <c r="N24" s="1">
        <v>1.08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21</v>
      </c>
      <c r="J25" s="1">
        <v>1.84</v>
      </c>
      <c r="M25">
        <v>20</v>
      </c>
      <c r="N25" s="1">
        <v>1.08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20</v>
      </c>
      <c r="J26" s="1">
        <v>1.84</v>
      </c>
      <c r="M26">
        <v>20</v>
      </c>
      <c r="N26" s="1">
        <v>1.08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20</v>
      </c>
      <c r="J27" s="1">
        <v>1.84</v>
      </c>
      <c r="M27">
        <v>20</v>
      </c>
      <c r="N27" s="1">
        <v>1.07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20</v>
      </c>
      <c r="J28" s="1">
        <v>1.84</v>
      </c>
      <c r="M28">
        <v>20</v>
      </c>
      <c r="N28" s="1">
        <v>1.07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20</v>
      </c>
      <c r="J29" s="1">
        <v>1.83</v>
      </c>
      <c r="M29">
        <v>20</v>
      </c>
      <c r="N29" s="1">
        <v>1.07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8:1</v>
      </c>
      <c r="G31">
        <v>100</v>
      </c>
      <c r="H31">
        <f t="shared" ref="H31:H42" si="8">G31/8</f>
        <v>12.5</v>
      </c>
      <c r="I31">
        <v>27</v>
      </c>
      <c r="J31" s="1">
        <v>1.85</v>
      </c>
      <c r="M31">
        <v>26</v>
      </c>
      <c r="N31" s="1">
        <v>1.0900000000000001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8:1</v>
      </c>
      <c r="G32">
        <v>200</v>
      </c>
      <c r="H32">
        <f t="shared" si="8"/>
        <v>25</v>
      </c>
      <c r="I32">
        <v>23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8:1</v>
      </c>
      <c r="G33">
        <v>300</v>
      </c>
      <c r="H33">
        <f t="shared" si="8"/>
        <v>37.5</v>
      </c>
      <c r="I33">
        <v>22</v>
      </c>
      <c r="J33" s="1">
        <v>1.82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8:1</v>
      </c>
      <c r="G34">
        <v>400</v>
      </c>
      <c r="H34">
        <f t="shared" si="8"/>
        <v>50</v>
      </c>
      <c r="I34">
        <v>21</v>
      </c>
      <c r="J34" s="1">
        <v>1.82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8:1</v>
      </c>
      <c r="G35">
        <v>500</v>
      </c>
      <c r="H35">
        <f t="shared" si="8"/>
        <v>62.5</v>
      </c>
      <c r="I35">
        <v>21</v>
      </c>
      <c r="J35" s="1">
        <v>1.81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8:1</v>
      </c>
      <c r="G36">
        <v>600</v>
      </c>
      <c r="H36">
        <f t="shared" si="8"/>
        <v>75</v>
      </c>
      <c r="I36">
        <v>21</v>
      </c>
      <c r="J36" s="1">
        <v>1.81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8:1</v>
      </c>
      <c r="G37">
        <v>700</v>
      </c>
      <c r="H37">
        <f t="shared" si="8"/>
        <v>87.5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8:1</v>
      </c>
      <c r="G38">
        <v>800</v>
      </c>
      <c r="H38">
        <f t="shared" si="8"/>
        <v>100</v>
      </c>
      <c r="I38">
        <v>20</v>
      </c>
      <c r="J38" s="1">
        <v>1.8</v>
      </c>
      <c r="M38">
        <v>20</v>
      </c>
      <c r="N38" s="1">
        <v>1.04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8:1</v>
      </c>
      <c r="G39">
        <v>900</v>
      </c>
      <c r="H39">
        <f t="shared" si="8"/>
        <v>112.5</v>
      </c>
      <c r="I39">
        <v>20</v>
      </c>
      <c r="J39" s="1">
        <v>1.8</v>
      </c>
      <c r="M39">
        <v>20</v>
      </c>
      <c r="N39" s="1">
        <v>1.03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8:1</v>
      </c>
      <c r="G40">
        <v>1000</v>
      </c>
      <c r="H40">
        <f t="shared" si="8"/>
        <v>125</v>
      </c>
      <c r="I40">
        <v>20</v>
      </c>
      <c r="J40" s="1">
        <v>1.8</v>
      </c>
      <c r="M40">
        <v>20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8:1</v>
      </c>
      <c r="G41">
        <v>1100</v>
      </c>
      <c r="H41">
        <f t="shared" si="8"/>
        <v>137.5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8:1</v>
      </c>
      <c r="G42">
        <v>1200</v>
      </c>
      <c r="H42">
        <f t="shared" si="8"/>
        <v>150</v>
      </c>
      <c r="I42">
        <v>20</v>
      </c>
      <c r="J42" s="1">
        <v>1.8</v>
      </c>
      <c r="M42">
        <v>19</v>
      </c>
      <c r="N42" s="1">
        <v>1.03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8:1</v>
      </c>
      <c r="G44">
        <v>100</v>
      </c>
      <c r="H44">
        <f t="shared" ref="H44:H55" si="11">G44/8</f>
        <v>12.5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8:1</v>
      </c>
      <c r="G45">
        <v>200</v>
      </c>
      <c r="H45">
        <f t="shared" si="11"/>
        <v>25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8:1</v>
      </c>
      <c r="G46">
        <v>300</v>
      </c>
      <c r="H46">
        <f t="shared" si="11"/>
        <v>37.5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8:1</v>
      </c>
      <c r="G47">
        <v>400</v>
      </c>
      <c r="H47">
        <f t="shared" si="11"/>
        <v>50</v>
      </c>
      <c r="I47">
        <v>21</v>
      </c>
      <c r="J47" s="1">
        <v>1.79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8:1</v>
      </c>
      <c r="G48">
        <v>500</v>
      </c>
      <c r="H48">
        <f t="shared" si="11"/>
        <v>62.5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8:1</v>
      </c>
      <c r="G49">
        <v>600</v>
      </c>
      <c r="H49">
        <f t="shared" si="11"/>
        <v>75</v>
      </c>
      <c r="I49">
        <v>20</v>
      </c>
      <c r="J49" s="1">
        <v>1.79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8:1</v>
      </c>
      <c r="G50">
        <v>700</v>
      </c>
      <c r="H50">
        <f t="shared" si="11"/>
        <v>87.5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8:1</v>
      </c>
      <c r="G51">
        <v>800</v>
      </c>
      <c r="H51">
        <f t="shared" si="11"/>
        <v>100</v>
      </c>
      <c r="I51">
        <v>20</v>
      </c>
      <c r="J51" s="1">
        <v>1.78</v>
      </c>
      <c r="M51">
        <v>20</v>
      </c>
      <c r="N51" s="1">
        <v>1.01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8:1</v>
      </c>
      <c r="G52">
        <v>900</v>
      </c>
      <c r="H52">
        <f t="shared" si="11"/>
        <v>112.5</v>
      </c>
      <c r="I52">
        <v>20</v>
      </c>
      <c r="J52" s="1">
        <v>1.78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8:1</v>
      </c>
      <c r="G53">
        <v>1000</v>
      </c>
      <c r="H53">
        <f t="shared" si="11"/>
        <v>125</v>
      </c>
      <c r="I53">
        <v>20</v>
      </c>
      <c r="J53" s="1">
        <v>1.78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8:1</v>
      </c>
      <c r="G54">
        <v>1100</v>
      </c>
      <c r="H54">
        <f t="shared" si="11"/>
        <v>137.5</v>
      </c>
      <c r="I54">
        <v>20</v>
      </c>
      <c r="J54" s="1">
        <v>1.77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8:1</v>
      </c>
      <c r="G55">
        <v>1200</v>
      </c>
      <c r="H55">
        <f t="shared" si="11"/>
        <v>150</v>
      </c>
      <c r="I55">
        <v>20</v>
      </c>
      <c r="J55" s="1">
        <v>1.77</v>
      </c>
      <c r="M55">
        <v>19</v>
      </c>
      <c r="N55" s="1">
        <v>1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8:1</v>
      </c>
      <c r="G57">
        <v>100</v>
      </c>
      <c r="H57">
        <f t="shared" ref="H57:H68" si="14">G57/8</f>
        <v>12.5</v>
      </c>
      <c r="I57">
        <v>27</v>
      </c>
      <c r="J57" s="1">
        <v>1.82</v>
      </c>
      <c r="M57">
        <v>26</v>
      </c>
      <c r="N57" s="1">
        <v>1.06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8:1</v>
      </c>
      <c r="G58">
        <v>200</v>
      </c>
      <c r="H58">
        <f t="shared" si="14"/>
        <v>25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8:1</v>
      </c>
      <c r="G59">
        <v>300</v>
      </c>
      <c r="H59">
        <f t="shared" si="14"/>
        <v>37.5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8:1</v>
      </c>
      <c r="G60">
        <v>400</v>
      </c>
      <c r="H60">
        <f t="shared" si="14"/>
        <v>50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8:1</v>
      </c>
      <c r="G61">
        <v>500</v>
      </c>
      <c r="H61">
        <f t="shared" si="14"/>
        <v>62.5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8:1</v>
      </c>
      <c r="G62">
        <v>600</v>
      </c>
      <c r="H62">
        <f t="shared" si="14"/>
        <v>75</v>
      </c>
      <c r="I62">
        <v>20</v>
      </c>
      <c r="J62" s="1">
        <v>1.77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8:1</v>
      </c>
      <c r="G63">
        <v>700</v>
      </c>
      <c r="H63">
        <f t="shared" si="14"/>
        <v>87.5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8:1</v>
      </c>
      <c r="G64">
        <v>800</v>
      </c>
      <c r="H64">
        <f t="shared" si="14"/>
        <v>100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8:1</v>
      </c>
      <c r="G65">
        <v>900</v>
      </c>
      <c r="H65">
        <f t="shared" si="14"/>
        <v>112.5</v>
      </c>
      <c r="I65">
        <v>20</v>
      </c>
      <c r="J65" s="1">
        <v>1.77</v>
      </c>
      <c r="M65">
        <v>19</v>
      </c>
      <c r="N65" s="1">
        <v>0.99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8:1</v>
      </c>
      <c r="G66">
        <v>1000</v>
      </c>
      <c r="H66">
        <f t="shared" si="14"/>
        <v>125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8:1</v>
      </c>
      <c r="G67">
        <v>1100</v>
      </c>
      <c r="H67">
        <f t="shared" si="14"/>
        <v>137.5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8:1</v>
      </c>
      <c r="G68">
        <v>1200</v>
      </c>
      <c r="H68">
        <f t="shared" si="14"/>
        <v>150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8:1</v>
      </c>
      <c r="G70">
        <v>100</v>
      </c>
      <c r="H70">
        <f t="shared" ref="H70:H81" si="17">G70/8</f>
        <v>12.5</v>
      </c>
      <c r="I70">
        <v>27</v>
      </c>
      <c r="J70" s="1">
        <v>1.83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8:1</v>
      </c>
      <c r="G71">
        <v>200</v>
      </c>
      <c r="H71">
        <f t="shared" si="17"/>
        <v>25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8:1</v>
      </c>
      <c r="G72">
        <v>300</v>
      </c>
      <c r="H72">
        <f t="shared" si="17"/>
        <v>37.5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8:1</v>
      </c>
      <c r="G73">
        <v>400</v>
      </c>
      <c r="H73">
        <f t="shared" si="17"/>
        <v>50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8:1</v>
      </c>
      <c r="G74">
        <v>500</v>
      </c>
      <c r="H74">
        <f t="shared" si="17"/>
        <v>62.5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8:1</v>
      </c>
      <c r="G75">
        <v>600</v>
      </c>
      <c r="H75">
        <f t="shared" si="17"/>
        <v>75</v>
      </c>
      <c r="I75">
        <v>20</v>
      </c>
      <c r="J75" s="1">
        <v>1.77</v>
      </c>
      <c r="M75">
        <v>20</v>
      </c>
      <c r="N75" s="1">
        <v>0.99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8:1</v>
      </c>
      <c r="G76">
        <v>700</v>
      </c>
      <c r="H76">
        <f t="shared" si="17"/>
        <v>87.5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8:1</v>
      </c>
      <c r="G77">
        <v>800</v>
      </c>
      <c r="H77">
        <f t="shared" si="17"/>
        <v>100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8:1</v>
      </c>
      <c r="G78">
        <v>900</v>
      </c>
      <c r="H78">
        <f t="shared" si="17"/>
        <v>112.5</v>
      </c>
      <c r="I78">
        <v>20</v>
      </c>
      <c r="J78" s="1">
        <v>1.76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8:1</v>
      </c>
      <c r="G79">
        <v>1000</v>
      </c>
      <c r="H79">
        <f t="shared" si="17"/>
        <v>125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8:1</v>
      </c>
      <c r="G80">
        <v>1100</v>
      </c>
      <c r="H80">
        <f t="shared" si="17"/>
        <v>137.5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8:1</v>
      </c>
      <c r="G81">
        <v>1200</v>
      </c>
      <c r="H81">
        <f t="shared" si="17"/>
        <v>150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8:1</v>
      </c>
      <c r="G83">
        <v>100</v>
      </c>
      <c r="H83">
        <f t="shared" ref="H83:H94" si="20">G83/8</f>
        <v>12.5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8:1</v>
      </c>
      <c r="G84">
        <v>200</v>
      </c>
      <c r="H84">
        <f t="shared" si="20"/>
        <v>25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8:1</v>
      </c>
      <c r="G85">
        <v>300</v>
      </c>
      <c r="H85">
        <f t="shared" si="20"/>
        <v>37.5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8:1</v>
      </c>
      <c r="G86">
        <v>400</v>
      </c>
      <c r="H86">
        <f t="shared" si="20"/>
        <v>50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8:1</v>
      </c>
      <c r="G87">
        <v>500</v>
      </c>
      <c r="H87">
        <f t="shared" si="20"/>
        <v>62.5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8:1</v>
      </c>
      <c r="G88">
        <v>600</v>
      </c>
      <c r="H88">
        <f t="shared" si="20"/>
        <v>75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8:1</v>
      </c>
      <c r="G89">
        <v>700</v>
      </c>
      <c r="H89">
        <f t="shared" si="20"/>
        <v>87.5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8:1</v>
      </c>
      <c r="G90">
        <v>800</v>
      </c>
      <c r="H90">
        <f t="shared" si="20"/>
        <v>100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8:1</v>
      </c>
      <c r="G91">
        <v>900</v>
      </c>
      <c r="H91">
        <f t="shared" si="20"/>
        <v>112.5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8:1</v>
      </c>
      <c r="G92">
        <v>1000</v>
      </c>
      <c r="H92">
        <f t="shared" si="20"/>
        <v>125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8:1</v>
      </c>
      <c r="G93">
        <v>1100</v>
      </c>
      <c r="H93">
        <f t="shared" si="20"/>
        <v>137.5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8:1</v>
      </c>
      <c r="G94">
        <v>1200</v>
      </c>
      <c r="H94">
        <f t="shared" si="20"/>
        <v>150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8:1</v>
      </c>
      <c r="G96">
        <v>100</v>
      </c>
      <c r="H96">
        <f t="shared" ref="H96:H107" si="24">G96/8</f>
        <v>12.5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8:1</v>
      </c>
      <c r="G97">
        <v>200</v>
      </c>
      <c r="H97">
        <f t="shared" si="24"/>
        <v>25</v>
      </c>
      <c r="I97">
        <v>23</v>
      </c>
      <c r="J97" s="1">
        <v>1.74</v>
      </c>
      <c r="K97">
        <v>14</v>
      </c>
      <c r="L97">
        <f t="shared" ref="L97:L107" si="26">24-B97-K97</f>
        <v>0</v>
      </c>
      <c r="M97">
        <v>23</v>
      </c>
      <c r="N97" s="1">
        <v>0.96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8:1</v>
      </c>
      <c r="G98">
        <v>300</v>
      </c>
      <c r="H98">
        <f t="shared" si="24"/>
        <v>37.5</v>
      </c>
      <c r="I98">
        <v>22</v>
      </c>
      <c r="J98" s="1">
        <v>1.73</v>
      </c>
      <c r="K98">
        <v>14</v>
      </c>
      <c r="L98">
        <f t="shared" si="26"/>
        <v>0</v>
      </c>
      <c r="M98">
        <v>21</v>
      </c>
      <c r="N98" s="1">
        <v>0.95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8:1</v>
      </c>
      <c r="G99">
        <v>400</v>
      </c>
      <c r="H99">
        <f t="shared" si="24"/>
        <v>50</v>
      </c>
      <c r="I99">
        <v>21</v>
      </c>
      <c r="J99" s="1">
        <v>1.72</v>
      </c>
      <c r="K99">
        <v>14</v>
      </c>
      <c r="L99">
        <f t="shared" si="26"/>
        <v>0</v>
      </c>
      <c r="M99">
        <v>21</v>
      </c>
      <c r="N99" s="1">
        <v>0.94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8:1</v>
      </c>
      <c r="G100">
        <v>500</v>
      </c>
      <c r="H100">
        <f t="shared" si="24"/>
        <v>62.5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8:1</v>
      </c>
      <c r="G101">
        <v>600</v>
      </c>
      <c r="H101">
        <f t="shared" si="24"/>
        <v>75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8:1</v>
      </c>
      <c r="G102">
        <v>700</v>
      </c>
      <c r="H102">
        <f t="shared" si="24"/>
        <v>87.5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8:1</v>
      </c>
      <c r="G103">
        <v>800</v>
      </c>
      <c r="H103">
        <f t="shared" si="24"/>
        <v>100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8:1</v>
      </c>
      <c r="G104">
        <v>900</v>
      </c>
      <c r="H104">
        <f t="shared" si="24"/>
        <v>112.5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8:1</v>
      </c>
      <c r="G105">
        <v>1000</v>
      </c>
      <c r="H105">
        <f t="shared" si="24"/>
        <v>125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8:1</v>
      </c>
      <c r="G106">
        <v>1100</v>
      </c>
      <c r="H106">
        <f t="shared" si="24"/>
        <v>137.5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8:1</v>
      </c>
      <c r="G107">
        <v>1200</v>
      </c>
      <c r="H107">
        <f t="shared" si="24"/>
        <v>150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A765-0E61-4D9F-939A-72F08140AD4F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34</v>
      </c>
      <c r="J5" s="1">
        <v>1.89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28</v>
      </c>
      <c r="J6" s="1">
        <v>1.89</v>
      </c>
      <c r="M6">
        <v>27</v>
      </c>
      <c r="N6" s="1">
        <v>1.1399999999999999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26</v>
      </c>
      <c r="J7" s="1">
        <v>1.89</v>
      </c>
      <c r="M7">
        <v>25</v>
      </c>
      <c r="N7" s="1">
        <v>1.1299999999999999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25</v>
      </c>
      <c r="J8" s="1">
        <v>1.89</v>
      </c>
      <c r="M8">
        <v>24</v>
      </c>
      <c r="N8" s="1">
        <v>1.1299999999999999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24</v>
      </c>
      <c r="J9" s="1">
        <v>1.88</v>
      </c>
      <c r="M9">
        <v>23</v>
      </c>
      <c r="N9" s="1">
        <v>1.1299999999999999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23</v>
      </c>
      <c r="J10" s="1">
        <v>1.88</v>
      </c>
      <c r="M10">
        <v>23</v>
      </c>
      <c r="N10" s="1">
        <v>1.1299999999999999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23</v>
      </c>
      <c r="J11" s="1">
        <v>1.88</v>
      </c>
      <c r="M11">
        <v>23</v>
      </c>
      <c r="N11" s="1">
        <v>1.1200000000000001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23</v>
      </c>
      <c r="J12" s="1">
        <v>1.88</v>
      </c>
      <c r="M12">
        <v>22</v>
      </c>
      <c r="N12" s="1">
        <v>1.1200000000000001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22</v>
      </c>
      <c r="J13" s="1">
        <v>1.88</v>
      </c>
      <c r="M13">
        <v>22</v>
      </c>
      <c r="N13" s="1">
        <v>1.1200000000000001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22</v>
      </c>
      <c r="J14" s="1">
        <v>1.87</v>
      </c>
      <c r="M14">
        <v>22</v>
      </c>
      <c r="N14" s="1">
        <v>1.1200000000000001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22</v>
      </c>
      <c r="J15" s="1">
        <v>1.87</v>
      </c>
      <c r="M15">
        <v>22</v>
      </c>
      <c r="N15" s="1">
        <v>1.1200000000000001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22</v>
      </c>
      <c r="J16" s="1">
        <v>1.87</v>
      </c>
      <c r="M16">
        <v>21</v>
      </c>
      <c r="N16" s="1">
        <v>1.1100000000000001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28</v>
      </c>
      <c r="J18" s="1">
        <v>1.87</v>
      </c>
      <c r="M18">
        <v>27</v>
      </c>
      <c r="N18" s="1">
        <v>1.1200000000000001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24</v>
      </c>
      <c r="J19" s="1">
        <v>1.87</v>
      </c>
      <c r="M19">
        <v>24</v>
      </c>
      <c r="N19" s="1">
        <v>1.1100000000000001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22</v>
      </c>
      <c r="J21" s="1">
        <v>1.86</v>
      </c>
      <c r="M21">
        <v>21</v>
      </c>
      <c r="N21" s="1">
        <v>1.1000000000000001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21</v>
      </c>
      <c r="J22" s="1">
        <v>1.85</v>
      </c>
      <c r="M22">
        <v>21</v>
      </c>
      <c r="N22" s="1">
        <v>1.0900000000000001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21</v>
      </c>
      <c r="J23" s="1">
        <v>1.85</v>
      </c>
      <c r="M23">
        <v>21</v>
      </c>
      <c r="N23" s="1">
        <v>1.0900000000000001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21</v>
      </c>
      <c r="J24" s="1">
        <v>1.85</v>
      </c>
      <c r="M24">
        <v>20</v>
      </c>
      <c r="N24" s="1">
        <v>1.08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21</v>
      </c>
      <c r="J25" s="1">
        <v>1.84</v>
      </c>
      <c r="M25">
        <v>20</v>
      </c>
      <c r="N25" s="1">
        <v>1.08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20</v>
      </c>
      <c r="J26" s="1">
        <v>1.84</v>
      </c>
      <c r="M26">
        <v>20</v>
      </c>
      <c r="N26" s="1">
        <v>1.08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20</v>
      </c>
      <c r="J27" s="1">
        <v>1.84</v>
      </c>
      <c r="M27">
        <v>20</v>
      </c>
      <c r="N27" s="1">
        <v>1.08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20</v>
      </c>
      <c r="J28" s="1">
        <v>1.84</v>
      </c>
      <c r="M28">
        <v>20</v>
      </c>
      <c r="N28" s="1">
        <v>1.07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20</v>
      </c>
      <c r="J29" s="1">
        <v>1.84</v>
      </c>
      <c r="M29">
        <v>20</v>
      </c>
      <c r="N29" s="1">
        <v>1.07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9:1</v>
      </c>
      <c r="G31">
        <v>100</v>
      </c>
      <c r="H31">
        <f t="shared" ref="H31:H42" si="8">G31/9</f>
        <v>11.111111111111111</v>
      </c>
      <c r="I31">
        <v>27</v>
      </c>
      <c r="J31" s="1">
        <v>1.85</v>
      </c>
      <c r="M31">
        <v>26</v>
      </c>
      <c r="N31" s="1">
        <v>1.0900000000000001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9:1</v>
      </c>
      <c r="G32">
        <v>200</v>
      </c>
      <c r="H32">
        <f t="shared" si="8"/>
        <v>22.222222222222221</v>
      </c>
      <c r="I32">
        <v>23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9:1</v>
      </c>
      <c r="G33">
        <v>300</v>
      </c>
      <c r="H33">
        <f t="shared" si="8"/>
        <v>33.333333333333336</v>
      </c>
      <c r="I33">
        <v>22</v>
      </c>
      <c r="J33" s="1">
        <v>1.82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9:1</v>
      </c>
      <c r="G34">
        <v>400</v>
      </c>
      <c r="H34">
        <f t="shared" si="8"/>
        <v>44.444444444444443</v>
      </c>
      <c r="I34">
        <v>21</v>
      </c>
      <c r="J34" s="1">
        <v>1.82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9:1</v>
      </c>
      <c r="G35">
        <v>500</v>
      </c>
      <c r="H35">
        <f t="shared" si="8"/>
        <v>55.555555555555557</v>
      </c>
      <c r="I35">
        <v>21</v>
      </c>
      <c r="J35" s="1">
        <v>1.81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9:1</v>
      </c>
      <c r="G36">
        <v>600</v>
      </c>
      <c r="H36">
        <f t="shared" si="8"/>
        <v>66.666666666666671</v>
      </c>
      <c r="I36">
        <v>21</v>
      </c>
      <c r="J36" s="1">
        <v>1.81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9:1</v>
      </c>
      <c r="G37">
        <v>700</v>
      </c>
      <c r="H37">
        <f t="shared" si="8"/>
        <v>77.777777777777771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9:1</v>
      </c>
      <c r="G38">
        <v>800</v>
      </c>
      <c r="H38">
        <f t="shared" si="8"/>
        <v>88.888888888888886</v>
      </c>
      <c r="I38">
        <v>20</v>
      </c>
      <c r="J38" s="1">
        <v>1.8</v>
      </c>
      <c r="M38">
        <v>20</v>
      </c>
      <c r="N38" s="1">
        <v>1.04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9:1</v>
      </c>
      <c r="G39">
        <v>900</v>
      </c>
      <c r="H39">
        <f t="shared" si="8"/>
        <v>100</v>
      </c>
      <c r="I39">
        <v>20</v>
      </c>
      <c r="J39" s="1">
        <v>1.8</v>
      </c>
      <c r="M39">
        <v>20</v>
      </c>
      <c r="N39" s="1">
        <v>1.03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9:1</v>
      </c>
      <c r="G40">
        <v>1000</v>
      </c>
      <c r="H40">
        <f t="shared" si="8"/>
        <v>111.11111111111111</v>
      </c>
      <c r="I40">
        <v>20</v>
      </c>
      <c r="J40" s="1">
        <v>1.8</v>
      </c>
      <c r="M40">
        <v>20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9:1</v>
      </c>
      <c r="G41">
        <v>1100</v>
      </c>
      <c r="H41">
        <f t="shared" si="8"/>
        <v>122.22222222222223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9:1</v>
      </c>
      <c r="G42">
        <v>1200</v>
      </c>
      <c r="H42">
        <f t="shared" si="8"/>
        <v>133.33333333333334</v>
      </c>
      <c r="I42">
        <v>20</v>
      </c>
      <c r="J42" s="1">
        <v>1.8</v>
      </c>
      <c r="M42">
        <v>19</v>
      </c>
      <c r="N42" s="1">
        <v>1.03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9:1</v>
      </c>
      <c r="G44">
        <v>100</v>
      </c>
      <c r="H44">
        <f t="shared" ref="H44:H55" si="11">G44/9</f>
        <v>11.111111111111111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9:1</v>
      </c>
      <c r="G45">
        <v>200</v>
      </c>
      <c r="H45">
        <f t="shared" si="11"/>
        <v>22.222222222222221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9:1</v>
      </c>
      <c r="G46">
        <v>300</v>
      </c>
      <c r="H46">
        <f t="shared" si="11"/>
        <v>33.333333333333336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9:1</v>
      </c>
      <c r="G47">
        <v>400</v>
      </c>
      <c r="H47">
        <f t="shared" si="11"/>
        <v>44.444444444444443</v>
      </c>
      <c r="I47">
        <v>21</v>
      </c>
      <c r="J47" s="1">
        <v>1.8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9:1</v>
      </c>
      <c r="G48">
        <v>500</v>
      </c>
      <c r="H48">
        <f t="shared" si="11"/>
        <v>55.555555555555557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9:1</v>
      </c>
      <c r="G49">
        <v>600</v>
      </c>
      <c r="H49">
        <f t="shared" si="11"/>
        <v>66.666666666666671</v>
      </c>
      <c r="I49">
        <v>20</v>
      </c>
      <c r="J49" s="1">
        <v>1.79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9:1</v>
      </c>
      <c r="G50">
        <v>700</v>
      </c>
      <c r="H50">
        <f t="shared" si="11"/>
        <v>77.777777777777771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9:1</v>
      </c>
      <c r="G51">
        <v>800</v>
      </c>
      <c r="H51">
        <f t="shared" si="11"/>
        <v>88.888888888888886</v>
      </c>
      <c r="I51">
        <v>20</v>
      </c>
      <c r="J51" s="1">
        <v>1.78</v>
      </c>
      <c r="M51">
        <v>20</v>
      </c>
      <c r="N51" s="1">
        <v>1.01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9:1</v>
      </c>
      <c r="G52">
        <v>900</v>
      </c>
      <c r="H52">
        <f t="shared" si="11"/>
        <v>100</v>
      </c>
      <c r="I52">
        <v>20</v>
      </c>
      <c r="J52" s="1">
        <v>1.78</v>
      </c>
      <c r="M52">
        <v>20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9:1</v>
      </c>
      <c r="G53">
        <v>1000</v>
      </c>
      <c r="H53">
        <f t="shared" si="11"/>
        <v>111.11111111111111</v>
      </c>
      <c r="I53">
        <v>20</v>
      </c>
      <c r="J53" s="1">
        <v>1.78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9:1</v>
      </c>
      <c r="G54">
        <v>1100</v>
      </c>
      <c r="H54">
        <f t="shared" si="11"/>
        <v>122.22222222222223</v>
      </c>
      <c r="I54">
        <v>20</v>
      </c>
      <c r="J54" s="1">
        <v>1.77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9:1</v>
      </c>
      <c r="G55">
        <v>1200</v>
      </c>
      <c r="H55">
        <f t="shared" si="11"/>
        <v>133.33333333333334</v>
      </c>
      <c r="I55">
        <v>20</v>
      </c>
      <c r="J55" s="1">
        <v>1.77</v>
      </c>
      <c r="M55">
        <v>19</v>
      </c>
      <c r="N55" s="1">
        <v>1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9:1</v>
      </c>
      <c r="G57">
        <v>100</v>
      </c>
      <c r="H57">
        <f t="shared" ref="H57:H68" si="14">G57/9</f>
        <v>11.111111111111111</v>
      </c>
      <c r="I57">
        <v>27</v>
      </c>
      <c r="J57" s="1">
        <v>1.82</v>
      </c>
      <c r="M57">
        <v>26</v>
      </c>
      <c r="N57" s="1">
        <v>1.06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9:1</v>
      </c>
      <c r="G58">
        <v>200</v>
      </c>
      <c r="H58">
        <f t="shared" si="14"/>
        <v>22.222222222222221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9:1</v>
      </c>
      <c r="G59">
        <v>300</v>
      </c>
      <c r="H59">
        <f t="shared" si="14"/>
        <v>33.333333333333336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9:1</v>
      </c>
      <c r="G60">
        <v>400</v>
      </c>
      <c r="H60">
        <f t="shared" si="14"/>
        <v>44.444444444444443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9:1</v>
      </c>
      <c r="G61">
        <v>500</v>
      </c>
      <c r="H61">
        <f t="shared" si="14"/>
        <v>55.555555555555557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9:1</v>
      </c>
      <c r="G62">
        <v>600</v>
      </c>
      <c r="H62">
        <f t="shared" si="14"/>
        <v>66.666666666666671</v>
      </c>
      <c r="I62">
        <v>20</v>
      </c>
      <c r="J62" s="1">
        <v>1.77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9:1</v>
      </c>
      <c r="G63">
        <v>700</v>
      </c>
      <c r="H63">
        <f t="shared" si="14"/>
        <v>77.777777777777771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9:1</v>
      </c>
      <c r="G64">
        <v>800</v>
      </c>
      <c r="H64">
        <f t="shared" si="14"/>
        <v>88.888888888888886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9:1</v>
      </c>
      <c r="G65">
        <v>900</v>
      </c>
      <c r="H65">
        <f t="shared" si="14"/>
        <v>100</v>
      </c>
      <c r="I65">
        <v>20</v>
      </c>
      <c r="J65" s="1">
        <v>1.77</v>
      </c>
      <c r="M65">
        <v>19</v>
      </c>
      <c r="N65" s="1">
        <v>0.99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9:1</v>
      </c>
      <c r="G66">
        <v>1000</v>
      </c>
      <c r="H66">
        <f t="shared" si="14"/>
        <v>111.11111111111111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9:1</v>
      </c>
      <c r="G67">
        <v>1100</v>
      </c>
      <c r="H67">
        <f t="shared" si="14"/>
        <v>122.22222222222223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9:1</v>
      </c>
      <c r="G68">
        <v>1200</v>
      </c>
      <c r="H68">
        <f t="shared" si="14"/>
        <v>133.33333333333334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9:1</v>
      </c>
      <c r="G70">
        <v>100</v>
      </c>
      <c r="H70">
        <f t="shared" ref="H70:H81" si="17">G70/9</f>
        <v>11.111111111111111</v>
      </c>
      <c r="I70">
        <v>27</v>
      </c>
      <c r="J70" s="1">
        <v>1.83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9:1</v>
      </c>
      <c r="G71">
        <v>200</v>
      </c>
      <c r="H71">
        <f t="shared" si="17"/>
        <v>22.222222222222221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9:1</v>
      </c>
      <c r="G72">
        <v>300</v>
      </c>
      <c r="H72">
        <f t="shared" si="17"/>
        <v>33.333333333333336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9:1</v>
      </c>
      <c r="G73">
        <v>400</v>
      </c>
      <c r="H73">
        <f t="shared" si="17"/>
        <v>44.444444444444443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9:1</v>
      </c>
      <c r="G74">
        <v>500</v>
      </c>
      <c r="H74">
        <f t="shared" si="17"/>
        <v>55.555555555555557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9:1</v>
      </c>
      <c r="G75">
        <v>600</v>
      </c>
      <c r="H75">
        <f t="shared" si="17"/>
        <v>66.666666666666671</v>
      </c>
      <c r="I75">
        <v>20</v>
      </c>
      <c r="J75" s="1">
        <v>1.77</v>
      </c>
      <c r="M75">
        <v>20</v>
      </c>
      <c r="N75" s="1">
        <v>1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9:1</v>
      </c>
      <c r="G76">
        <v>700</v>
      </c>
      <c r="H76">
        <f t="shared" si="17"/>
        <v>77.777777777777771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9:1</v>
      </c>
      <c r="G77">
        <v>800</v>
      </c>
      <c r="H77">
        <f t="shared" si="17"/>
        <v>88.888888888888886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9:1</v>
      </c>
      <c r="G78">
        <v>900</v>
      </c>
      <c r="H78">
        <f t="shared" si="17"/>
        <v>100</v>
      </c>
      <c r="I78">
        <v>20</v>
      </c>
      <c r="J78" s="1">
        <v>1.77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9:1</v>
      </c>
      <c r="G79">
        <v>1000</v>
      </c>
      <c r="H79">
        <f t="shared" si="17"/>
        <v>111.11111111111111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9:1</v>
      </c>
      <c r="G80">
        <v>1100</v>
      </c>
      <c r="H80">
        <f t="shared" si="17"/>
        <v>122.22222222222223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9:1</v>
      </c>
      <c r="G81">
        <v>1200</v>
      </c>
      <c r="H81">
        <f t="shared" si="17"/>
        <v>133.33333333333334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9:1</v>
      </c>
      <c r="G83">
        <v>100</v>
      </c>
      <c r="H83">
        <f t="shared" ref="H83:H94" si="20">G83/9</f>
        <v>11.111111111111111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9:1</v>
      </c>
      <c r="G84">
        <v>200</v>
      </c>
      <c r="H84">
        <f t="shared" si="20"/>
        <v>22.222222222222221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9:1</v>
      </c>
      <c r="G85">
        <v>300</v>
      </c>
      <c r="H85">
        <f t="shared" si="20"/>
        <v>33.333333333333336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9:1</v>
      </c>
      <c r="G86">
        <v>400</v>
      </c>
      <c r="H86">
        <f t="shared" si="20"/>
        <v>44.444444444444443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9:1</v>
      </c>
      <c r="G87">
        <v>500</v>
      </c>
      <c r="H87">
        <f t="shared" si="20"/>
        <v>55.555555555555557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9:1</v>
      </c>
      <c r="G88">
        <v>600</v>
      </c>
      <c r="H88">
        <f t="shared" si="20"/>
        <v>66.666666666666671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9:1</v>
      </c>
      <c r="G89">
        <v>700</v>
      </c>
      <c r="H89">
        <f t="shared" si="20"/>
        <v>77.777777777777771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9:1</v>
      </c>
      <c r="G90">
        <v>800</v>
      </c>
      <c r="H90">
        <f t="shared" si="20"/>
        <v>88.888888888888886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9:1</v>
      </c>
      <c r="G91">
        <v>900</v>
      </c>
      <c r="H91">
        <f t="shared" si="20"/>
        <v>100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9:1</v>
      </c>
      <c r="G92">
        <v>1000</v>
      </c>
      <c r="H92">
        <f t="shared" si="20"/>
        <v>111.11111111111111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9:1</v>
      </c>
      <c r="G93">
        <v>1100</v>
      </c>
      <c r="H93">
        <f t="shared" si="20"/>
        <v>122.22222222222223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9:1</v>
      </c>
      <c r="G94">
        <v>1200</v>
      </c>
      <c r="H94">
        <f t="shared" si="20"/>
        <v>133.33333333333334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9:1</v>
      </c>
      <c r="G96">
        <v>100</v>
      </c>
      <c r="H96">
        <f t="shared" ref="H96:H107" si="24">G96/9</f>
        <v>11.111111111111111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9:1</v>
      </c>
      <c r="G97">
        <v>200</v>
      </c>
      <c r="H97">
        <f t="shared" si="24"/>
        <v>22.222222222222221</v>
      </c>
      <c r="I97">
        <v>23</v>
      </c>
      <c r="J97" s="1">
        <v>1.74</v>
      </c>
      <c r="K97">
        <v>13</v>
      </c>
      <c r="L97">
        <f t="shared" ref="L97:L107" si="26">24-B97-K97</f>
        <v>1</v>
      </c>
      <c r="M97">
        <v>23</v>
      </c>
      <c r="N97" s="1">
        <v>1.02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9:1</v>
      </c>
      <c r="G98">
        <v>300</v>
      </c>
      <c r="H98">
        <f t="shared" si="24"/>
        <v>33.333333333333336</v>
      </c>
      <c r="I98">
        <v>22</v>
      </c>
      <c r="J98" s="1">
        <v>1.73</v>
      </c>
      <c r="K98">
        <v>13</v>
      </c>
      <c r="L98">
        <f t="shared" si="26"/>
        <v>1</v>
      </c>
      <c r="M98">
        <v>21</v>
      </c>
      <c r="N98" s="1">
        <v>1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9:1</v>
      </c>
      <c r="G99">
        <v>400</v>
      </c>
      <c r="H99">
        <f t="shared" si="24"/>
        <v>44.444444444444443</v>
      </c>
      <c r="I99">
        <v>21</v>
      </c>
      <c r="J99" s="1">
        <v>1.72</v>
      </c>
      <c r="K99">
        <v>13</v>
      </c>
      <c r="L99">
        <f t="shared" si="26"/>
        <v>1</v>
      </c>
      <c r="M99">
        <v>21</v>
      </c>
      <c r="N99" s="1">
        <v>0.99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9:1</v>
      </c>
      <c r="G100">
        <v>500</v>
      </c>
      <c r="H100">
        <f t="shared" si="24"/>
        <v>55.555555555555557</v>
      </c>
      <c r="I100">
        <v>20</v>
      </c>
      <c r="J100" s="1">
        <v>1.72</v>
      </c>
      <c r="K100">
        <v>14</v>
      </c>
      <c r="L100">
        <f t="shared" si="26"/>
        <v>0</v>
      </c>
      <c r="M100">
        <v>20</v>
      </c>
      <c r="N100" s="1">
        <v>0.93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9:1</v>
      </c>
      <c r="G101">
        <v>600</v>
      </c>
      <c r="H101">
        <f t="shared" si="24"/>
        <v>66.666666666666671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9:1</v>
      </c>
      <c r="G102">
        <v>700</v>
      </c>
      <c r="H102">
        <f t="shared" si="24"/>
        <v>77.777777777777771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9:1</v>
      </c>
      <c r="G103">
        <v>800</v>
      </c>
      <c r="H103">
        <f t="shared" si="24"/>
        <v>88.888888888888886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9:1</v>
      </c>
      <c r="G104">
        <v>900</v>
      </c>
      <c r="H104">
        <f t="shared" si="24"/>
        <v>100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9:1</v>
      </c>
      <c r="G105">
        <v>1000</v>
      </c>
      <c r="H105">
        <f t="shared" si="24"/>
        <v>111.11111111111111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9:1</v>
      </c>
      <c r="G106">
        <v>1100</v>
      </c>
      <c r="H106">
        <f t="shared" si="24"/>
        <v>122.22222222222223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9:1</v>
      </c>
      <c r="G107">
        <v>1200</v>
      </c>
      <c r="H107">
        <f t="shared" si="24"/>
        <v>133.33333333333334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3B39-2E1D-46DF-9FC2-A5D59D420ADD}">
  <sheetPr codeName="Sheet7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7:1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7:1</v>
      </c>
      <c r="F5">
        <v>100</v>
      </c>
      <c r="G5">
        <f t="shared" ref="G5:G16" si="2">F5/7</f>
        <v>14.285714285714286</v>
      </c>
      <c r="H5">
        <v>65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7:1</v>
      </c>
      <c r="F6">
        <v>200</v>
      </c>
      <c r="G6">
        <f t="shared" si="2"/>
        <v>28.571428571428573</v>
      </c>
      <c r="H6">
        <v>46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7:1</v>
      </c>
      <c r="F7">
        <v>300</v>
      </c>
      <c r="G7">
        <f t="shared" si="2"/>
        <v>42.857142857142854</v>
      </c>
      <c r="H7">
        <v>39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7:1</v>
      </c>
      <c r="F8">
        <v>400</v>
      </c>
      <c r="G8">
        <f t="shared" si="2"/>
        <v>57.142857142857146</v>
      </c>
      <c r="H8">
        <v>35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7:1</v>
      </c>
      <c r="F9">
        <v>500</v>
      </c>
      <c r="G9">
        <f t="shared" si="2"/>
        <v>71.428571428571431</v>
      </c>
      <c r="H9">
        <v>33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7:1</v>
      </c>
      <c r="F10">
        <v>600</v>
      </c>
      <c r="G10">
        <f t="shared" si="2"/>
        <v>85.714285714285708</v>
      </c>
      <c r="H10">
        <v>31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7:1</v>
      </c>
      <c r="F11">
        <v>700</v>
      </c>
      <c r="G11">
        <f t="shared" si="2"/>
        <v>100</v>
      </c>
      <c r="H11">
        <v>30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7:1</v>
      </c>
      <c r="F12">
        <v>800</v>
      </c>
      <c r="G12">
        <f t="shared" si="2"/>
        <v>114.28571428571429</v>
      </c>
      <c r="H12">
        <v>29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7:1</v>
      </c>
      <c r="F13">
        <v>900</v>
      </c>
      <c r="G13">
        <f t="shared" si="2"/>
        <v>128.57142857142858</v>
      </c>
      <c r="H13">
        <v>29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7:1</v>
      </c>
      <c r="F14">
        <v>1000</v>
      </c>
      <c r="G14">
        <f t="shared" si="2"/>
        <v>142.85714285714286</v>
      </c>
      <c r="H14">
        <v>28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7:1</v>
      </c>
      <c r="F15">
        <v>1100</v>
      </c>
      <c r="G15">
        <f t="shared" si="2"/>
        <v>157.14285714285714</v>
      </c>
      <c r="H15">
        <v>28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7:1</v>
      </c>
      <c r="F16">
        <v>1200</v>
      </c>
      <c r="G16">
        <f t="shared" si="2"/>
        <v>171.42857142857142</v>
      </c>
      <c r="H16">
        <v>27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7:1</v>
      </c>
      <c r="F18">
        <v>100</v>
      </c>
      <c r="G18">
        <f t="shared" ref="G18:G29" si="5">F18/7</f>
        <v>14.285714285714286</v>
      </c>
      <c r="H18">
        <v>47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7:1</v>
      </c>
      <c r="F19">
        <v>200</v>
      </c>
      <c r="G19">
        <f t="shared" si="5"/>
        <v>28.571428571428573</v>
      </c>
      <c r="H19">
        <v>35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7:1</v>
      </c>
      <c r="F20">
        <v>300</v>
      </c>
      <c r="G20">
        <f t="shared" si="5"/>
        <v>42.857142857142854</v>
      </c>
      <c r="H20">
        <v>30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7:1</v>
      </c>
      <c r="F21">
        <v>400</v>
      </c>
      <c r="G21">
        <f t="shared" si="5"/>
        <v>57.142857142857146</v>
      </c>
      <c r="H21">
        <v>28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7:1</v>
      </c>
      <c r="F22">
        <v>500</v>
      </c>
      <c r="G22">
        <f t="shared" si="5"/>
        <v>71.428571428571431</v>
      </c>
      <c r="H22">
        <v>26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7:1</v>
      </c>
      <c r="F23">
        <v>600</v>
      </c>
      <c r="G23">
        <f t="shared" si="5"/>
        <v>85.714285714285708</v>
      </c>
      <c r="H23">
        <v>25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7:1</v>
      </c>
      <c r="F24">
        <v>700</v>
      </c>
      <c r="G24">
        <f t="shared" si="5"/>
        <v>100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7:1</v>
      </c>
      <c r="F25">
        <v>800</v>
      </c>
      <c r="G25">
        <f t="shared" si="5"/>
        <v>114.28571428571429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7:1</v>
      </c>
      <c r="F26">
        <v>900</v>
      </c>
      <c r="G26">
        <f t="shared" si="5"/>
        <v>128.57142857142858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7:1</v>
      </c>
      <c r="F27">
        <v>1000</v>
      </c>
      <c r="G27">
        <f t="shared" si="5"/>
        <v>142.85714285714286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7:1</v>
      </c>
      <c r="F28">
        <v>1100</v>
      </c>
      <c r="G28">
        <f t="shared" si="5"/>
        <v>157.14285714285714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7:1</v>
      </c>
      <c r="F29">
        <v>1200</v>
      </c>
      <c r="G29">
        <f t="shared" si="5"/>
        <v>171.42857142857142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7:1</v>
      </c>
      <c r="F31">
        <v>100</v>
      </c>
      <c r="G31">
        <f t="shared" ref="G31:G42" si="7">F31/7</f>
        <v>14.285714285714286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7:1</v>
      </c>
      <c r="F32">
        <v>200</v>
      </c>
      <c r="G32">
        <f t="shared" si="7"/>
        <v>28.571428571428573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7:1</v>
      </c>
      <c r="F33">
        <v>300</v>
      </c>
      <c r="G33">
        <f t="shared" si="7"/>
        <v>42.857142857142854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7:1</v>
      </c>
      <c r="F34">
        <v>400</v>
      </c>
      <c r="G34">
        <f t="shared" si="7"/>
        <v>57.142857142857146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7:1</v>
      </c>
      <c r="F35">
        <v>500</v>
      </c>
      <c r="G35">
        <f t="shared" si="7"/>
        <v>71.428571428571431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7:1</v>
      </c>
      <c r="F36">
        <v>600</v>
      </c>
      <c r="G36">
        <f t="shared" si="7"/>
        <v>85.714285714285708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7:1</v>
      </c>
      <c r="F37">
        <v>700</v>
      </c>
      <c r="G37">
        <f t="shared" si="7"/>
        <v>100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7:1</v>
      </c>
      <c r="F38">
        <v>800</v>
      </c>
      <c r="G38">
        <f t="shared" si="7"/>
        <v>114.28571428571429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7:1</v>
      </c>
      <c r="F39">
        <v>900</v>
      </c>
      <c r="G39">
        <f t="shared" si="7"/>
        <v>128.57142857142858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7:1</v>
      </c>
      <c r="F40">
        <v>1000</v>
      </c>
      <c r="G40">
        <f t="shared" si="7"/>
        <v>142.85714285714286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7:1</v>
      </c>
      <c r="F41">
        <v>1100</v>
      </c>
      <c r="G41">
        <f t="shared" si="7"/>
        <v>157.14285714285714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7:1</v>
      </c>
      <c r="F42">
        <v>1200</v>
      </c>
      <c r="G42">
        <f t="shared" si="7"/>
        <v>171.42857142857142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7:1</v>
      </c>
      <c r="F44">
        <v>100</v>
      </c>
      <c r="G44">
        <f t="shared" ref="G44:G55" si="9">F44/7</f>
        <v>14.285714285714286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7:1</v>
      </c>
      <c r="F45">
        <v>200</v>
      </c>
      <c r="G45">
        <f t="shared" si="9"/>
        <v>28.571428571428573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7:1</v>
      </c>
      <c r="F46">
        <v>300</v>
      </c>
      <c r="G46">
        <f t="shared" si="9"/>
        <v>42.857142857142854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7:1</v>
      </c>
      <c r="F47">
        <v>400</v>
      </c>
      <c r="G47">
        <f t="shared" si="9"/>
        <v>57.142857142857146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7:1</v>
      </c>
      <c r="F48">
        <v>500</v>
      </c>
      <c r="G48">
        <f t="shared" si="9"/>
        <v>71.428571428571431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7:1</v>
      </c>
      <c r="F49">
        <v>600</v>
      </c>
      <c r="G49">
        <f t="shared" si="9"/>
        <v>85.714285714285708</v>
      </c>
      <c r="H49">
        <v>22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7:1</v>
      </c>
      <c r="F50">
        <v>700</v>
      </c>
      <c r="G50">
        <f t="shared" si="9"/>
        <v>100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7:1</v>
      </c>
      <c r="F51">
        <v>800</v>
      </c>
      <c r="G51">
        <f t="shared" si="9"/>
        <v>114.28571428571429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7:1</v>
      </c>
      <c r="F52">
        <v>900</v>
      </c>
      <c r="G52">
        <f t="shared" si="9"/>
        <v>128.57142857142858</v>
      </c>
      <c r="H52">
        <v>21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7:1</v>
      </c>
      <c r="F53">
        <v>1000</v>
      </c>
      <c r="G53">
        <f t="shared" si="9"/>
        <v>142.85714285714286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7:1</v>
      </c>
      <c r="F54">
        <v>1100</v>
      </c>
      <c r="G54">
        <f t="shared" si="9"/>
        <v>157.14285714285714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7:1</v>
      </c>
      <c r="F55">
        <v>1200</v>
      </c>
      <c r="G55">
        <f t="shared" si="9"/>
        <v>171.42857142857142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7:1</v>
      </c>
      <c r="F57">
        <v>100</v>
      </c>
      <c r="G57">
        <f t="shared" ref="G57:G68" si="11">F57/7</f>
        <v>14.285714285714286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7:1</v>
      </c>
      <c r="F58">
        <v>200</v>
      </c>
      <c r="G58">
        <f t="shared" si="11"/>
        <v>28.571428571428573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7:1</v>
      </c>
      <c r="F59">
        <v>300</v>
      </c>
      <c r="G59">
        <f t="shared" si="11"/>
        <v>42.857142857142854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7:1</v>
      </c>
      <c r="F60">
        <v>400</v>
      </c>
      <c r="G60">
        <f t="shared" si="11"/>
        <v>57.142857142857146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7:1</v>
      </c>
      <c r="F61">
        <v>500</v>
      </c>
      <c r="G61">
        <f t="shared" si="11"/>
        <v>71.428571428571431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7:1</v>
      </c>
      <c r="F62">
        <v>600</v>
      </c>
      <c r="G62">
        <f t="shared" si="11"/>
        <v>85.714285714285708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7:1</v>
      </c>
      <c r="F63">
        <v>700</v>
      </c>
      <c r="G63">
        <f t="shared" si="11"/>
        <v>100</v>
      </c>
      <c r="H63">
        <v>21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7:1</v>
      </c>
      <c r="F64">
        <v>800</v>
      </c>
      <c r="G64">
        <f t="shared" si="11"/>
        <v>114.28571428571429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7:1</v>
      </c>
      <c r="F65">
        <v>900</v>
      </c>
      <c r="G65">
        <f t="shared" si="11"/>
        <v>128.57142857142858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7:1</v>
      </c>
      <c r="F66">
        <v>1000</v>
      </c>
      <c r="G66">
        <f t="shared" si="11"/>
        <v>142.85714285714286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7:1</v>
      </c>
      <c r="F67">
        <v>1100</v>
      </c>
      <c r="G67">
        <f t="shared" si="11"/>
        <v>157.14285714285714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7:1</v>
      </c>
      <c r="F68">
        <v>1200</v>
      </c>
      <c r="G68">
        <f t="shared" si="11"/>
        <v>171.42857142857142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7:1</v>
      </c>
      <c r="F70">
        <v>100</v>
      </c>
      <c r="G70">
        <f t="shared" ref="G70:G81" si="13">F70/7</f>
        <v>14.285714285714286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7:1</v>
      </c>
      <c r="F71">
        <v>200</v>
      </c>
      <c r="G71">
        <f t="shared" si="13"/>
        <v>28.571428571428573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7:1</v>
      </c>
      <c r="F72">
        <v>300</v>
      </c>
      <c r="G72">
        <f t="shared" si="13"/>
        <v>42.857142857142854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7:1</v>
      </c>
      <c r="F73">
        <v>400</v>
      </c>
      <c r="G73">
        <f t="shared" si="13"/>
        <v>57.142857142857146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7:1</v>
      </c>
      <c r="F74">
        <v>500</v>
      </c>
      <c r="G74">
        <f t="shared" si="13"/>
        <v>71.428571428571431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7:1</v>
      </c>
      <c r="F75">
        <v>600</v>
      </c>
      <c r="G75">
        <f t="shared" si="13"/>
        <v>85.714285714285708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7:1</v>
      </c>
      <c r="F76">
        <v>700</v>
      </c>
      <c r="G76">
        <f t="shared" si="13"/>
        <v>100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7:1</v>
      </c>
      <c r="F77">
        <v>800</v>
      </c>
      <c r="G77">
        <f t="shared" si="13"/>
        <v>114.28571428571429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7:1</v>
      </c>
      <c r="F78">
        <v>900</v>
      </c>
      <c r="G78">
        <f t="shared" si="13"/>
        <v>128.57142857142858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7:1</v>
      </c>
      <c r="F79">
        <v>1000</v>
      </c>
      <c r="G79">
        <f t="shared" si="13"/>
        <v>142.85714285714286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7:1</v>
      </c>
      <c r="F80">
        <v>1100</v>
      </c>
      <c r="G80">
        <f t="shared" si="13"/>
        <v>157.14285714285714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7:1</v>
      </c>
      <c r="F81">
        <v>1200</v>
      </c>
      <c r="G81">
        <f t="shared" si="13"/>
        <v>171.42857142857142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7:1</v>
      </c>
      <c r="F83">
        <v>100</v>
      </c>
      <c r="G83">
        <f t="shared" ref="G83:G94" si="17">F83/7</f>
        <v>14.285714285714286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7:1</v>
      </c>
      <c r="F84">
        <v>200</v>
      </c>
      <c r="G84">
        <f t="shared" si="17"/>
        <v>28.571428571428573</v>
      </c>
      <c r="H84">
        <v>26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7:1</v>
      </c>
      <c r="F85">
        <v>300</v>
      </c>
      <c r="G85">
        <f t="shared" si="17"/>
        <v>42.857142857142854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7:1</v>
      </c>
      <c r="F86">
        <v>400</v>
      </c>
      <c r="G86">
        <f t="shared" si="17"/>
        <v>57.142857142857146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7:1</v>
      </c>
      <c r="F87">
        <v>500</v>
      </c>
      <c r="G87">
        <f t="shared" si="17"/>
        <v>71.428571428571431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7:1</v>
      </c>
      <c r="F88">
        <v>600</v>
      </c>
      <c r="G88">
        <f t="shared" si="17"/>
        <v>85.714285714285708</v>
      </c>
      <c r="H88">
        <v>21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7:1</v>
      </c>
      <c r="F89">
        <v>700</v>
      </c>
      <c r="G89">
        <f t="shared" si="17"/>
        <v>100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7:1</v>
      </c>
      <c r="F90">
        <v>800</v>
      </c>
      <c r="G90">
        <f t="shared" si="17"/>
        <v>114.28571428571429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7:1</v>
      </c>
      <c r="F91">
        <v>900</v>
      </c>
      <c r="G91">
        <f t="shared" si="17"/>
        <v>128.57142857142858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7:1</v>
      </c>
      <c r="F92">
        <v>1000</v>
      </c>
      <c r="G92">
        <f t="shared" si="17"/>
        <v>142.85714285714286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7:1</v>
      </c>
      <c r="F93">
        <v>1100</v>
      </c>
      <c r="G93">
        <f t="shared" si="17"/>
        <v>157.14285714285714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7:1</v>
      </c>
      <c r="F94">
        <v>1200</v>
      </c>
      <c r="G94">
        <f t="shared" si="17"/>
        <v>171.42857142857142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7:1</v>
      </c>
      <c r="F96">
        <v>100</v>
      </c>
      <c r="G96">
        <f t="shared" ref="G96:G107" si="22">F96/7</f>
        <v>14.285714285714286</v>
      </c>
      <c r="H96">
        <v>36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7:1</v>
      </c>
      <c r="F97">
        <v>200</v>
      </c>
      <c r="G97">
        <f t="shared" si="22"/>
        <v>28.571428571428573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7:1</v>
      </c>
      <c r="F98">
        <v>300</v>
      </c>
      <c r="G98">
        <f t="shared" si="22"/>
        <v>42.857142857142854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7:1</v>
      </c>
      <c r="F99">
        <v>400</v>
      </c>
      <c r="G99">
        <f t="shared" si="22"/>
        <v>57.142857142857146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7:1</v>
      </c>
      <c r="F100">
        <v>500</v>
      </c>
      <c r="G100">
        <f t="shared" si="22"/>
        <v>71.428571428571431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7:1</v>
      </c>
      <c r="F101">
        <v>600</v>
      </c>
      <c r="G101">
        <f t="shared" si="22"/>
        <v>85.714285714285708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7:1</v>
      </c>
      <c r="F102">
        <v>700</v>
      </c>
      <c r="G102">
        <f t="shared" si="22"/>
        <v>100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7:1</v>
      </c>
      <c r="F103">
        <v>800</v>
      </c>
      <c r="G103">
        <f t="shared" si="22"/>
        <v>114.28571428571429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7:1</v>
      </c>
      <c r="F104">
        <v>900</v>
      </c>
      <c r="G104">
        <f t="shared" si="22"/>
        <v>128.57142857142858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7:1</v>
      </c>
      <c r="F105">
        <v>1000</v>
      </c>
      <c r="G105">
        <f t="shared" si="22"/>
        <v>142.85714285714286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7:1</v>
      </c>
      <c r="F106">
        <v>1100</v>
      </c>
      <c r="G106">
        <f t="shared" si="22"/>
        <v>157.14285714285714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7:1</v>
      </c>
      <c r="F107">
        <v>1200</v>
      </c>
      <c r="G107">
        <f t="shared" si="22"/>
        <v>171.42857142857142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7:1</v>
      </c>
      <c r="F109">
        <v>100</v>
      </c>
      <c r="G109">
        <f t="shared" ref="G109:G120" si="26">F109/7</f>
        <v>14.285714285714286</v>
      </c>
      <c r="H109">
        <v>38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7:1</v>
      </c>
      <c r="F110">
        <v>200</v>
      </c>
      <c r="G110">
        <f t="shared" si="26"/>
        <v>28.571428571428573</v>
      </c>
      <c r="H110">
        <v>28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7:1</v>
      </c>
      <c r="F111">
        <v>300</v>
      </c>
      <c r="G111">
        <f t="shared" si="26"/>
        <v>42.857142857142854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7:1</v>
      </c>
      <c r="F112">
        <v>400</v>
      </c>
      <c r="G112">
        <f t="shared" si="26"/>
        <v>57.142857142857146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7:1</v>
      </c>
      <c r="F113">
        <v>500</v>
      </c>
      <c r="G113">
        <f t="shared" si="26"/>
        <v>71.428571428571431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7:1</v>
      </c>
      <c r="F114">
        <v>600</v>
      </c>
      <c r="G114">
        <f t="shared" si="26"/>
        <v>85.714285714285708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7:1</v>
      </c>
      <c r="F115">
        <v>700</v>
      </c>
      <c r="G115">
        <f t="shared" si="26"/>
        <v>100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7:1</v>
      </c>
      <c r="F116">
        <v>800</v>
      </c>
      <c r="G116">
        <f t="shared" si="26"/>
        <v>114.28571428571429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7:1</v>
      </c>
      <c r="F117">
        <v>900</v>
      </c>
      <c r="G117">
        <f t="shared" si="26"/>
        <v>128.57142857142858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7:1</v>
      </c>
      <c r="F118">
        <v>1000</v>
      </c>
      <c r="G118">
        <f t="shared" si="26"/>
        <v>142.85714285714286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7:1</v>
      </c>
      <c r="F119">
        <v>1100</v>
      </c>
      <c r="G119">
        <f t="shared" si="26"/>
        <v>157.14285714285714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7:1</v>
      </c>
      <c r="F120">
        <v>1200</v>
      </c>
      <c r="G120">
        <f t="shared" si="26"/>
        <v>171.42857142857142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7:1</v>
      </c>
      <c r="F122">
        <v>100</v>
      </c>
      <c r="G122">
        <f t="shared" ref="G122:G133" si="29">F122/7</f>
        <v>14.285714285714286</v>
      </c>
      <c r="H122">
        <v>41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7:1</v>
      </c>
      <c r="F123">
        <v>200</v>
      </c>
      <c r="G123">
        <f t="shared" si="29"/>
        <v>28.571428571428573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7:1</v>
      </c>
      <c r="F124">
        <v>300</v>
      </c>
      <c r="G124">
        <f t="shared" si="29"/>
        <v>42.857142857142854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7:1</v>
      </c>
      <c r="F125">
        <v>400</v>
      </c>
      <c r="G125">
        <f t="shared" si="29"/>
        <v>57.142857142857146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7:1</v>
      </c>
      <c r="F126">
        <v>500</v>
      </c>
      <c r="G126">
        <f t="shared" si="29"/>
        <v>71.428571428571431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7:1</v>
      </c>
      <c r="F127">
        <v>600</v>
      </c>
      <c r="G127">
        <f t="shared" si="29"/>
        <v>85.714285714285708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7:1</v>
      </c>
      <c r="F128">
        <v>700</v>
      </c>
      <c r="G128">
        <f t="shared" si="29"/>
        <v>100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7:1</v>
      </c>
      <c r="F129">
        <v>800</v>
      </c>
      <c r="G129">
        <f t="shared" si="29"/>
        <v>114.28571428571429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7:1</v>
      </c>
      <c r="F130">
        <v>900</v>
      </c>
      <c r="G130">
        <f t="shared" si="29"/>
        <v>128.57142857142858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7:1</v>
      </c>
      <c r="F131">
        <v>1000</v>
      </c>
      <c r="G131">
        <f t="shared" si="29"/>
        <v>142.85714285714286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7:1</v>
      </c>
      <c r="F132">
        <v>1100</v>
      </c>
      <c r="G132">
        <f t="shared" si="29"/>
        <v>157.14285714285714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7:1</v>
      </c>
      <c r="F133">
        <v>1200</v>
      </c>
      <c r="G133">
        <f t="shared" si="29"/>
        <v>171.42857142857142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7:1</v>
      </c>
      <c r="F135">
        <v>100</v>
      </c>
      <c r="G135">
        <f t="shared" ref="G135:G146" si="34">F135/7</f>
        <v>14.285714285714286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7:1</v>
      </c>
      <c r="F136">
        <v>200</v>
      </c>
      <c r="G136">
        <f t="shared" si="34"/>
        <v>28.571428571428573</v>
      </c>
      <c r="H136">
        <v>31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7:1</v>
      </c>
      <c r="F137">
        <v>300</v>
      </c>
      <c r="G137">
        <f t="shared" si="34"/>
        <v>42.857142857142854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7:1</v>
      </c>
      <c r="F138">
        <v>400</v>
      </c>
      <c r="G138">
        <f t="shared" si="34"/>
        <v>57.142857142857146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7:1</v>
      </c>
      <c r="F139">
        <v>500</v>
      </c>
      <c r="G139">
        <f t="shared" si="34"/>
        <v>71.428571428571431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7:1</v>
      </c>
      <c r="F140">
        <v>600</v>
      </c>
      <c r="G140">
        <f t="shared" si="34"/>
        <v>85.714285714285708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7:1</v>
      </c>
      <c r="F141">
        <v>700</v>
      </c>
      <c r="G141">
        <f t="shared" si="34"/>
        <v>100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7:1</v>
      </c>
      <c r="F142">
        <v>800</v>
      </c>
      <c r="G142">
        <f t="shared" si="34"/>
        <v>114.28571428571429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7:1</v>
      </c>
      <c r="F143">
        <v>900</v>
      </c>
      <c r="G143">
        <f t="shared" si="34"/>
        <v>128.57142857142858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7:1</v>
      </c>
      <c r="F144">
        <v>1000</v>
      </c>
      <c r="G144">
        <f t="shared" si="34"/>
        <v>142.85714285714286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7:1</v>
      </c>
      <c r="F145">
        <v>1100</v>
      </c>
      <c r="G145">
        <f t="shared" si="34"/>
        <v>157.14285714285714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7:1</v>
      </c>
      <c r="F146">
        <v>1200</v>
      </c>
      <c r="G146">
        <f t="shared" si="34"/>
        <v>171.42857142857142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7:1</v>
      </c>
      <c r="F148">
        <v>100</v>
      </c>
      <c r="G148">
        <f t="shared" ref="G148:G159" si="37">F148/7</f>
        <v>14.285714285714286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7:1</v>
      </c>
      <c r="F149">
        <v>200</v>
      </c>
      <c r="G149">
        <f t="shared" si="37"/>
        <v>28.571428571428573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7:1</v>
      </c>
      <c r="F150">
        <v>300</v>
      </c>
      <c r="G150">
        <f t="shared" si="37"/>
        <v>42.857142857142854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7:1</v>
      </c>
      <c r="F151">
        <v>400</v>
      </c>
      <c r="G151">
        <f t="shared" si="37"/>
        <v>57.142857142857146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7:1</v>
      </c>
      <c r="F152">
        <v>500</v>
      </c>
      <c r="G152">
        <f t="shared" si="37"/>
        <v>71.428571428571431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7:1</v>
      </c>
      <c r="F153">
        <v>600</v>
      </c>
      <c r="G153">
        <f t="shared" si="37"/>
        <v>85.714285714285708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7:1</v>
      </c>
      <c r="F154">
        <v>700</v>
      </c>
      <c r="G154">
        <f t="shared" si="37"/>
        <v>100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7:1</v>
      </c>
      <c r="F155">
        <v>800</v>
      </c>
      <c r="G155">
        <f t="shared" si="37"/>
        <v>114.28571428571429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7:1</v>
      </c>
      <c r="F156">
        <v>900</v>
      </c>
      <c r="G156">
        <f t="shared" si="37"/>
        <v>128.57142857142858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7:1</v>
      </c>
      <c r="F157">
        <v>1000</v>
      </c>
      <c r="G157">
        <f t="shared" si="37"/>
        <v>142.85714285714286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7:1</v>
      </c>
      <c r="F158">
        <v>1100</v>
      </c>
      <c r="G158">
        <f t="shared" si="37"/>
        <v>157.14285714285714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7:1</v>
      </c>
      <c r="F159">
        <v>1200</v>
      </c>
      <c r="G159">
        <f t="shared" si="37"/>
        <v>171.42857142857142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12</v>
      </c>
      <c r="C161">
        <f t="shared" ref="C161:C172" si="38">24-B161</f>
        <v>12</v>
      </c>
      <c r="D161" t="s">
        <v>0</v>
      </c>
      <c r="E161" s="2" t="str">
        <f t="shared" ref="E161:E172" si="39">F161/G161&amp;":"&amp;F161/F161</f>
        <v>7:1</v>
      </c>
      <c r="F161">
        <v>100</v>
      </c>
      <c r="G161">
        <f t="shared" ref="G161:G172" si="40">F161/7</f>
        <v>14.285714285714286</v>
      </c>
      <c r="H161">
        <v>34</v>
      </c>
      <c r="I161" s="1"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7:1</v>
      </c>
      <c r="F162">
        <v>200</v>
      </c>
      <c r="G162">
        <f t="shared" si="40"/>
        <v>28.571428571428573</v>
      </c>
      <c r="H162">
        <v>26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7:1</v>
      </c>
      <c r="F163">
        <v>300</v>
      </c>
      <c r="G163">
        <f t="shared" si="40"/>
        <v>42.857142857142854</v>
      </c>
      <c r="H163">
        <v>23</v>
      </c>
      <c r="I163" s="1"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7:1</v>
      </c>
      <c r="F164">
        <v>400</v>
      </c>
      <c r="G164">
        <f t="shared" si="40"/>
        <v>57.142857142857146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7:1</v>
      </c>
      <c r="F165">
        <v>500</v>
      </c>
      <c r="G165">
        <f t="shared" si="40"/>
        <v>71.428571428571431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7:1</v>
      </c>
      <c r="F166">
        <v>600</v>
      </c>
      <c r="G166">
        <f t="shared" si="40"/>
        <v>85.714285714285708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7:1</v>
      </c>
      <c r="F167">
        <v>700</v>
      </c>
      <c r="G167">
        <f t="shared" si="40"/>
        <v>100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7:1</v>
      </c>
      <c r="F168">
        <v>800</v>
      </c>
      <c r="G168">
        <f t="shared" si="40"/>
        <v>114.28571428571429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7:1</v>
      </c>
      <c r="F169">
        <v>900</v>
      </c>
      <c r="G169">
        <f t="shared" si="40"/>
        <v>128.57142857142858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7:1</v>
      </c>
      <c r="F170">
        <v>1000</v>
      </c>
      <c r="G170">
        <f t="shared" si="40"/>
        <v>142.85714285714286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7:1</v>
      </c>
      <c r="F171">
        <v>1100</v>
      </c>
      <c r="G171">
        <f t="shared" si="40"/>
        <v>157.14285714285714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7:1</v>
      </c>
      <c r="F172">
        <v>1200</v>
      </c>
      <c r="G172">
        <f t="shared" si="40"/>
        <v>171.42857142857142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0DF8-3C97-4608-9A4F-F3A4476F8AC1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34</v>
      </c>
      <c r="J5" s="1">
        <v>1.9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28</v>
      </c>
      <c r="J6" s="1">
        <v>1.89</v>
      </c>
      <c r="M6">
        <v>27</v>
      </c>
      <c r="N6" s="1">
        <v>1.1399999999999999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26</v>
      </c>
      <c r="J7" s="1">
        <v>1.89</v>
      </c>
      <c r="M7">
        <v>25</v>
      </c>
      <c r="N7" s="1">
        <v>1.1399999999999999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25</v>
      </c>
      <c r="J8" s="1">
        <v>1.89</v>
      </c>
      <c r="M8">
        <v>24</v>
      </c>
      <c r="N8" s="1">
        <v>1.1299999999999999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24</v>
      </c>
      <c r="J9" s="1">
        <v>1.89</v>
      </c>
      <c r="M9">
        <v>23</v>
      </c>
      <c r="N9" s="1">
        <v>1.1299999999999999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23</v>
      </c>
      <c r="J10" s="1">
        <v>1.88</v>
      </c>
      <c r="M10">
        <v>23</v>
      </c>
      <c r="N10" s="1">
        <v>1.1299999999999999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23</v>
      </c>
      <c r="J11" s="1">
        <v>1.88</v>
      </c>
      <c r="M11">
        <v>22</v>
      </c>
      <c r="N11" s="1">
        <v>1.1299999999999999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23</v>
      </c>
      <c r="J12" s="1">
        <v>1.88</v>
      </c>
      <c r="M12">
        <v>22</v>
      </c>
      <c r="N12" s="1">
        <v>1.1200000000000001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22</v>
      </c>
      <c r="J13" s="1">
        <v>1.88</v>
      </c>
      <c r="M13">
        <v>22</v>
      </c>
      <c r="N13" s="1">
        <v>1.1200000000000001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22</v>
      </c>
      <c r="J14" s="1">
        <v>1.88</v>
      </c>
      <c r="M14">
        <v>22</v>
      </c>
      <c r="N14" s="1">
        <v>1.1200000000000001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22</v>
      </c>
      <c r="J15" s="1">
        <v>1.87</v>
      </c>
      <c r="M15">
        <v>22</v>
      </c>
      <c r="N15" s="1">
        <v>1.1200000000000001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22</v>
      </c>
      <c r="J16" s="1">
        <v>1.87</v>
      </c>
      <c r="M16">
        <v>21</v>
      </c>
      <c r="N16" s="1">
        <v>1.1200000000000001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28</v>
      </c>
      <c r="J18" s="1">
        <v>1.87</v>
      </c>
      <c r="M18">
        <v>27</v>
      </c>
      <c r="N18" s="1">
        <v>1.1200000000000001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24</v>
      </c>
      <c r="J19" s="1">
        <v>1.87</v>
      </c>
      <c r="M19">
        <v>24</v>
      </c>
      <c r="N19" s="1">
        <v>1.1100000000000001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22</v>
      </c>
      <c r="J21" s="1">
        <v>1.86</v>
      </c>
      <c r="M21">
        <v>21</v>
      </c>
      <c r="N21" s="1">
        <v>1.1000000000000001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21</v>
      </c>
      <c r="J22" s="1">
        <v>1.85</v>
      </c>
      <c r="M22">
        <v>21</v>
      </c>
      <c r="N22" s="1">
        <v>1.0900000000000001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21</v>
      </c>
      <c r="J23" s="1">
        <v>1.85</v>
      </c>
      <c r="M23">
        <v>21</v>
      </c>
      <c r="N23" s="1">
        <v>1.0900000000000001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21</v>
      </c>
      <c r="J24" s="1">
        <v>1.85</v>
      </c>
      <c r="M24">
        <v>20</v>
      </c>
      <c r="N24" s="1">
        <v>1.0900000000000001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20</v>
      </c>
      <c r="J25" s="1">
        <v>1.84</v>
      </c>
      <c r="M25">
        <v>20</v>
      </c>
      <c r="N25" s="1">
        <v>1.08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20</v>
      </c>
      <c r="J26" s="1">
        <v>1.84</v>
      </c>
      <c r="M26">
        <v>20</v>
      </c>
      <c r="N26" s="1">
        <v>1.08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20</v>
      </c>
      <c r="J27" s="1">
        <v>1.84</v>
      </c>
      <c r="M27">
        <v>20</v>
      </c>
      <c r="N27" s="1">
        <v>1.08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20</v>
      </c>
      <c r="J28" s="1">
        <v>1.84</v>
      </c>
      <c r="M28">
        <v>20</v>
      </c>
      <c r="N28" s="1">
        <v>1.08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20</v>
      </c>
      <c r="J29" s="1">
        <v>1.84</v>
      </c>
      <c r="M29">
        <v>20</v>
      </c>
      <c r="N29" s="1">
        <v>1.07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10:1</v>
      </c>
      <c r="G31">
        <v>100</v>
      </c>
      <c r="H31">
        <f t="shared" ref="H31:H42" si="8">G31/10</f>
        <v>10</v>
      </c>
      <c r="I31">
        <v>27</v>
      </c>
      <c r="J31" s="1">
        <v>1.85</v>
      </c>
      <c r="M31">
        <v>26</v>
      </c>
      <c r="N31" s="1">
        <v>1.0900000000000001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10:1</v>
      </c>
      <c r="G32">
        <v>200</v>
      </c>
      <c r="H32">
        <f t="shared" si="8"/>
        <v>20</v>
      </c>
      <c r="I32">
        <v>23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10:1</v>
      </c>
      <c r="G33">
        <v>300</v>
      </c>
      <c r="H33">
        <f t="shared" si="8"/>
        <v>30</v>
      </c>
      <c r="I33">
        <v>22</v>
      </c>
      <c r="J33" s="1">
        <v>1.83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10:1</v>
      </c>
      <c r="G34">
        <v>400</v>
      </c>
      <c r="H34">
        <f t="shared" si="8"/>
        <v>40</v>
      </c>
      <c r="I34">
        <v>21</v>
      </c>
      <c r="J34" s="1">
        <v>1.82</v>
      </c>
      <c r="M34">
        <v>21</v>
      </c>
      <c r="N34" s="1">
        <v>1.05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10:1</v>
      </c>
      <c r="G35">
        <v>500</v>
      </c>
      <c r="H35">
        <f t="shared" si="8"/>
        <v>50</v>
      </c>
      <c r="I35">
        <v>21</v>
      </c>
      <c r="J35" s="1">
        <v>1.82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10:1</v>
      </c>
      <c r="G36">
        <v>600</v>
      </c>
      <c r="H36">
        <f t="shared" si="8"/>
        <v>60</v>
      </c>
      <c r="I36">
        <v>21</v>
      </c>
      <c r="J36" s="1">
        <v>1.81</v>
      </c>
      <c r="M36">
        <v>20</v>
      </c>
      <c r="N36" s="1">
        <v>1.04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10:1</v>
      </c>
      <c r="G37">
        <v>700</v>
      </c>
      <c r="H37">
        <f t="shared" si="8"/>
        <v>70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10:1</v>
      </c>
      <c r="G38">
        <v>800</v>
      </c>
      <c r="H38">
        <f t="shared" si="8"/>
        <v>80</v>
      </c>
      <c r="I38">
        <v>20</v>
      </c>
      <c r="J38" s="1">
        <v>1.81</v>
      </c>
      <c r="M38">
        <v>20</v>
      </c>
      <c r="N38" s="1">
        <v>1.04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10:1</v>
      </c>
      <c r="G39">
        <v>900</v>
      </c>
      <c r="H39">
        <f t="shared" si="8"/>
        <v>90</v>
      </c>
      <c r="I39">
        <v>20</v>
      </c>
      <c r="J39" s="1">
        <v>1.8</v>
      </c>
      <c r="M39">
        <v>20</v>
      </c>
      <c r="N39" s="1">
        <v>1.04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10:1</v>
      </c>
      <c r="G40">
        <v>1000</v>
      </c>
      <c r="H40">
        <f t="shared" si="8"/>
        <v>100</v>
      </c>
      <c r="I40">
        <v>20</v>
      </c>
      <c r="J40" s="1">
        <v>1.8</v>
      </c>
      <c r="M40">
        <v>20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10:1</v>
      </c>
      <c r="G41">
        <v>1100</v>
      </c>
      <c r="H41">
        <f t="shared" si="8"/>
        <v>110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10:1</v>
      </c>
      <c r="G42">
        <v>1200</v>
      </c>
      <c r="H42">
        <f t="shared" si="8"/>
        <v>120</v>
      </c>
      <c r="I42">
        <v>20</v>
      </c>
      <c r="J42" s="1">
        <v>1.8</v>
      </c>
      <c r="M42">
        <v>19</v>
      </c>
      <c r="N42" s="1">
        <v>1.03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10:1</v>
      </c>
      <c r="G44">
        <v>100</v>
      </c>
      <c r="H44">
        <f t="shared" ref="H44:H55" si="11">G44/10</f>
        <v>10</v>
      </c>
      <c r="I44">
        <v>27</v>
      </c>
      <c r="J44" s="1">
        <v>1.83</v>
      </c>
      <c r="M44">
        <v>26</v>
      </c>
      <c r="N44" s="1">
        <v>1.06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10:1</v>
      </c>
      <c r="G45">
        <v>200</v>
      </c>
      <c r="H45">
        <f t="shared" si="11"/>
        <v>20</v>
      </c>
      <c r="I45">
        <v>23</v>
      </c>
      <c r="J45" s="1">
        <v>1.81</v>
      </c>
      <c r="M45">
        <v>23</v>
      </c>
      <c r="N45" s="1">
        <v>1.04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10:1</v>
      </c>
      <c r="G46">
        <v>300</v>
      </c>
      <c r="H46">
        <f t="shared" si="11"/>
        <v>30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10:1</v>
      </c>
      <c r="G47">
        <v>400</v>
      </c>
      <c r="H47">
        <f t="shared" si="11"/>
        <v>40</v>
      </c>
      <c r="I47">
        <v>21</v>
      </c>
      <c r="J47" s="1">
        <v>1.8</v>
      </c>
      <c r="M47">
        <v>21</v>
      </c>
      <c r="N47" s="1">
        <v>1.02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10:1</v>
      </c>
      <c r="G48">
        <v>500</v>
      </c>
      <c r="H48">
        <f t="shared" si="11"/>
        <v>50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10:1</v>
      </c>
      <c r="G49">
        <v>600</v>
      </c>
      <c r="H49">
        <f t="shared" si="11"/>
        <v>60</v>
      </c>
      <c r="I49">
        <v>20</v>
      </c>
      <c r="J49" s="1">
        <v>1.79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10:1</v>
      </c>
      <c r="G50">
        <v>700</v>
      </c>
      <c r="H50">
        <f t="shared" si="11"/>
        <v>70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10:1</v>
      </c>
      <c r="G51">
        <v>800</v>
      </c>
      <c r="H51">
        <f t="shared" si="11"/>
        <v>80</v>
      </c>
      <c r="I51">
        <v>20</v>
      </c>
      <c r="J51" s="1">
        <v>1.78</v>
      </c>
      <c r="M51">
        <v>20</v>
      </c>
      <c r="N51" s="1">
        <v>1.01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10:1</v>
      </c>
      <c r="G52">
        <v>900</v>
      </c>
      <c r="H52">
        <f t="shared" si="11"/>
        <v>90</v>
      </c>
      <c r="I52">
        <v>20</v>
      </c>
      <c r="J52" s="1">
        <v>1.78</v>
      </c>
      <c r="M52">
        <v>19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10:1</v>
      </c>
      <c r="G53">
        <v>1000</v>
      </c>
      <c r="H53">
        <f t="shared" si="11"/>
        <v>100</v>
      </c>
      <c r="I53">
        <v>20</v>
      </c>
      <c r="J53" s="1">
        <v>1.78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10:1</v>
      </c>
      <c r="G54">
        <v>1100</v>
      </c>
      <c r="H54">
        <f t="shared" si="11"/>
        <v>110</v>
      </c>
      <c r="I54">
        <v>20</v>
      </c>
      <c r="J54" s="1">
        <v>1.78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10:1</v>
      </c>
      <c r="G55">
        <v>1200</v>
      </c>
      <c r="H55">
        <f t="shared" si="11"/>
        <v>120</v>
      </c>
      <c r="I55">
        <v>20</v>
      </c>
      <c r="J55" s="1">
        <v>1.77</v>
      </c>
      <c r="M55">
        <v>19</v>
      </c>
      <c r="N55" s="1">
        <v>1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10:1</v>
      </c>
      <c r="G57">
        <v>100</v>
      </c>
      <c r="H57">
        <f t="shared" ref="H57:H68" si="14">G57/10</f>
        <v>10</v>
      </c>
      <c r="I57">
        <v>27</v>
      </c>
      <c r="J57" s="1">
        <v>1.82</v>
      </c>
      <c r="M57">
        <v>26</v>
      </c>
      <c r="N57" s="1">
        <v>1.06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10:1</v>
      </c>
      <c r="G58">
        <v>200</v>
      </c>
      <c r="H58">
        <f t="shared" si="14"/>
        <v>20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10:1</v>
      </c>
      <c r="G59">
        <v>300</v>
      </c>
      <c r="H59">
        <f t="shared" si="14"/>
        <v>30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10:1</v>
      </c>
      <c r="G60">
        <v>400</v>
      </c>
      <c r="H60">
        <f t="shared" si="14"/>
        <v>40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10:1</v>
      </c>
      <c r="G61">
        <v>500</v>
      </c>
      <c r="H61">
        <f t="shared" si="14"/>
        <v>50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10:1</v>
      </c>
      <c r="G62">
        <v>600</v>
      </c>
      <c r="H62">
        <f t="shared" si="14"/>
        <v>60</v>
      </c>
      <c r="I62">
        <v>20</v>
      </c>
      <c r="J62" s="1">
        <v>1.78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10:1</v>
      </c>
      <c r="G63">
        <v>700</v>
      </c>
      <c r="H63">
        <f t="shared" si="14"/>
        <v>70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10:1</v>
      </c>
      <c r="G64">
        <v>800</v>
      </c>
      <c r="H64">
        <f t="shared" si="14"/>
        <v>80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10:1</v>
      </c>
      <c r="G65">
        <v>900</v>
      </c>
      <c r="H65">
        <f t="shared" si="14"/>
        <v>90</v>
      </c>
      <c r="I65">
        <v>20</v>
      </c>
      <c r="J65" s="1">
        <v>1.77</v>
      </c>
      <c r="M65">
        <v>19</v>
      </c>
      <c r="N65" s="1">
        <v>0.99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10:1</v>
      </c>
      <c r="G66">
        <v>1000</v>
      </c>
      <c r="H66">
        <f t="shared" si="14"/>
        <v>100</v>
      </c>
      <c r="I66">
        <v>20</v>
      </c>
      <c r="J66" s="1">
        <v>1.76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10:1</v>
      </c>
      <c r="G67">
        <v>1100</v>
      </c>
      <c r="H67">
        <f t="shared" si="14"/>
        <v>110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10:1</v>
      </c>
      <c r="G68">
        <v>1200</v>
      </c>
      <c r="H68">
        <f t="shared" si="14"/>
        <v>120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10:1</v>
      </c>
      <c r="G70">
        <v>100</v>
      </c>
      <c r="H70">
        <f t="shared" ref="H70:H81" si="17">G70/10</f>
        <v>10</v>
      </c>
      <c r="I70">
        <v>27</v>
      </c>
      <c r="J70" s="1">
        <v>1.83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10:1</v>
      </c>
      <c r="G71">
        <v>200</v>
      </c>
      <c r="H71">
        <f t="shared" si="17"/>
        <v>20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10:1</v>
      </c>
      <c r="G72">
        <v>300</v>
      </c>
      <c r="H72">
        <f t="shared" si="17"/>
        <v>30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10:1</v>
      </c>
      <c r="G73">
        <v>400</v>
      </c>
      <c r="H73">
        <f t="shared" si="17"/>
        <v>40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10:1</v>
      </c>
      <c r="G74">
        <v>500</v>
      </c>
      <c r="H74">
        <f t="shared" si="17"/>
        <v>50</v>
      </c>
      <c r="I74">
        <v>21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10:1</v>
      </c>
      <c r="G75">
        <v>600</v>
      </c>
      <c r="H75">
        <f t="shared" si="17"/>
        <v>60</v>
      </c>
      <c r="I75">
        <v>20</v>
      </c>
      <c r="J75" s="1">
        <v>1.77</v>
      </c>
      <c r="M75">
        <v>20</v>
      </c>
      <c r="N75" s="1">
        <v>1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10:1</v>
      </c>
      <c r="G76">
        <v>700</v>
      </c>
      <c r="H76">
        <f t="shared" si="17"/>
        <v>70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10:1</v>
      </c>
      <c r="G77">
        <v>800</v>
      </c>
      <c r="H77">
        <f t="shared" si="17"/>
        <v>80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10:1</v>
      </c>
      <c r="G78">
        <v>900</v>
      </c>
      <c r="H78">
        <f t="shared" si="17"/>
        <v>90</v>
      </c>
      <c r="I78">
        <v>20</v>
      </c>
      <c r="J78" s="1">
        <v>1.77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10:1</v>
      </c>
      <c r="G79">
        <v>1000</v>
      </c>
      <c r="H79">
        <f t="shared" si="17"/>
        <v>100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10:1</v>
      </c>
      <c r="G80">
        <v>1100</v>
      </c>
      <c r="H80">
        <f t="shared" si="17"/>
        <v>110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10:1</v>
      </c>
      <c r="G81">
        <v>1200</v>
      </c>
      <c r="H81">
        <f t="shared" si="17"/>
        <v>120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10:1</v>
      </c>
      <c r="G83">
        <v>100</v>
      </c>
      <c r="H83">
        <f t="shared" ref="H83:H94" si="20">G83/10</f>
        <v>10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10:1</v>
      </c>
      <c r="G84">
        <v>200</v>
      </c>
      <c r="H84">
        <f t="shared" si="20"/>
        <v>20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10:1</v>
      </c>
      <c r="G85">
        <v>300</v>
      </c>
      <c r="H85">
        <f t="shared" si="20"/>
        <v>30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10:1</v>
      </c>
      <c r="G86">
        <v>400</v>
      </c>
      <c r="H86">
        <f t="shared" si="20"/>
        <v>40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10:1</v>
      </c>
      <c r="G87">
        <v>500</v>
      </c>
      <c r="H87">
        <f t="shared" si="20"/>
        <v>50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10:1</v>
      </c>
      <c r="G88">
        <v>600</v>
      </c>
      <c r="H88">
        <f t="shared" si="20"/>
        <v>60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10:1</v>
      </c>
      <c r="G89">
        <v>700</v>
      </c>
      <c r="H89">
        <f t="shared" si="20"/>
        <v>70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10:1</v>
      </c>
      <c r="G90">
        <v>800</v>
      </c>
      <c r="H90">
        <f t="shared" si="20"/>
        <v>80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10:1</v>
      </c>
      <c r="G91">
        <v>900</v>
      </c>
      <c r="H91">
        <f t="shared" si="20"/>
        <v>90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10:1</v>
      </c>
      <c r="G92">
        <v>1000</v>
      </c>
      <c r="H92">
        <f t="shared" si="20"/>
        <v>100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10:1</v>
      </c>
      <c r="G93">
        <v>1100</v>
      </c>
      <c r="H93">
        <f t="shared" si="20"/>
        <v>110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10:1</v>
      </c>
      <c r="G94">
        <v>1200</v>
      </c>
      <c r="H94">
        <f t="shared" si="20"/>
        <v>120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10:1</v>
      </c>
      <c r="G96">
        <v>100</v>
      </c>
      <c r="H96">
        <f t="shared" ref="H96:H107" si="24">G96/10</f>
        <v>10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10:1</v>
      </c>
      <c r="G97">
        <v>200</v>
      </c>
      <c r="H97">
        <f t="shared" si="24"/>
        <v>20</v>
      </c>
      <c r="I97">
        <v>23</v>
      </c>
      <c r="J97" s="1">
        <v>1.74</v>
      </c>
      <c r="K97">
        <v>13</v>
      </c>
      <c r="L97">
        <f t="shared" ref="L97:L107" si="26">24-B97-K97</f>
        <v>1</v>
      </c>
      <c r="M97">
        <v>23</v>
      </c>
      <c r="N97" s="1">
        <v>1.02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10:1</v>
      </c>
      <c r="G98">
        <v>300</v>
      </c>
      <c r="H98">
        <f t="shared" si="24"/>
        <v>30</v>
      </c>
      <c r="I98">
        <v>22</v>
      </c>
      <c r="J98" s="1">
        <v>1.73</v>
      </c>
      <c r="K98">
        <v>13</v>
      </c>
      <c r="L98">
        <f t="shared" si="26"/>
        <v>1</v>
      </c>
      <c r="M98">
        <v>21</v>
      </c>
      <c r="N98" s="1">
        <v>1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10:1</v>
      </c>
      <c r="G99">
        <v>400</v>
      </c>
      <c r="H99">
        <f t="shared" si="24"/>
        <v>40</v>
      </c>
      <c r="I99">
        <v>21</v>
      </c>
      <c r="J99" s="1">
        <v>1.72</v>
      </c>
      <c r="K99">
        <v>13</v>
      </c>
      <c r="L99">
        <f t="shared" si="26"/>
        <v>1</v>
      </c>
      <c r="M99">
        <v>21</v>
      </c>
      <c r="N99" s="1">
        <v>0.99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10:1</v>
      </c>
      <c r="G100">
        <v>500</v>
      </c>
      <c r="H100">
        <f t="shared" si="24"/>
        <v>50</v>
      </c>
      <c r="I100">
        <v>20</v>
      </c>
      <c r="J100" s="1">
        <v>1.72</v>
      </c>
      <c r="K100">
        <v>13</v>
      </c>
      <c r="L100">
        <f t="shared" si="26"/>
        <v>1</v>
      </c>
      <c r="M100">
        <v>20</v>
      </c>
      <c r="N100" s="1">
        <v>0.99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10:1</v>
      </c>
      <c r="G101">
        <v>600</v>
      </c>
      <c r="H101">
        <f t="shared" si="24"/>
        <v>60</v>
      </c>
      <c r="I101">
        <v>20</v>
      </c>
      <c r="J101" s="1">
        <v>1.71</v>
      </c>
      <c r="K101">
        <v>14</v>
      </c>
      <c r="L101">
        <f t="shared" si="26"/>
        <v>0</v>
      </c>
      <c r="M101">
        <v>20</v>
      </c>
      <c r="N101" s="1">
        <v>0.93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10:1</v>
      </c>
      <c r="G102">
        <v>700</v>
      </c>
      <c r="H102">
        <f t="shared" si="24"/>
        <v>70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10:1</v>
      </c>
      <c r="G103">
        <v>800</v>
      </c>
      <c r="H103">
        <f t="shared" si="24"/>
        <v>80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10:1</v>
      </c>
      <c r="G104">
        <v>900</v>
      </c>
      <c r="H104">
        <f t="shared" si="24"/>
        <v>90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10:1</v>
      </c>
      <c r="G105">
        <v>1000</v>
      </c>
      <c r="H105">
        <f t="shared" si="24"/>
        <v>100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10:1</v>
      </c>
      <c r="G106">
        <v>1100</v>
      </c>
      <c r="H106">
        <f t="shared" si="24"/>
        <v>110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10:1</v>
      </c>
      <c r="G107">
        <v>1200</v>
      </c>
      <c r="H107">
        <f t="shared" si="24"/>
        <v>120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8A2-BD26-4684-BA09-7E24A46DD803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34</v>
      </c>
      <c r="J5" s="1">
        <v>1.9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28</v>
      </c>
      <c r="J6" s="1">
        <v>1.89</v>
      </c>
      <c r="M6">
        <v>27</v>
      </c>
      <c r="N6" s="1">
        <v>1.1399999999999999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26</v>
      </c>
      <c r="J7" s="1">
        <v>1.89</v>
      </c>
      <c r="M7">
        <v>25</v>
      </c>
      <c r="N7" s="1">
        <v>1.1399999999999999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25</v>
      </c>
      <c r="J8" s="1">
        <v>1.89</v>
      </c>
      <c r="M8">
        <v>24</v>
      </c>
      <c r="N8" s="1">
        <v>1.1299999999999999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24</v>
      </c>
      <c r="J9" s="1">
        <v>1.89</v>
      </c>
      <c r="M9">
        <v>23</v>
      </c>
      <c r="N9" s="1">
        <v>1.1299999999999999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23</v>
      </c>
      <c r="J10" s="1">
        <v>1.89</v>
      </c>
      <c r="M10">
        <v>23</v>
      </c>
      <c r="N10" s="1">
        <v>1.1299999999999999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23</v>
      </c>
      <c r="J11" s="1">
        <v>1.88</v>
      </c>
      <c r="M11">
        <v>22</v>
      </c>
      <c r="N11" s="1">
        <v>1.1299999999999999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23</v>
      </c>
      <c r="J12" s="1">
        <v>1.88</v>
      </c>
      <c r="M12">
        <v>22</v>
      </c>
      <c r="N12" s="1">
        <v>1.1299999999999999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22</v>
      </c>
      <c r="J13" s="1">
        <v>1.88</v>
      </c>
      <c r="M13">
        <v>22</v>
      </c>
      <c r="N13" s="1">
        <v>1.1200000000000001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22</v>
      </c>
      <c r="J14" s="1">
        <v>1.88</v>
      </c>
      <c r="M14">
        <v>22</v>
      </c>
      <c r="N14" s="1">
        <v>1.1200000000000001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22</v>
      </c>
      <c r="J15" s="1">
        <v>1.88</v>
      </c>
      <c r="M15">
        <v>22</v>
      </c>
      <c r="N15" s="1">
        <v>1.1200000000000001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22</v>
      </c>
      <c r="J16" s="1">
        <v>1.88</v>
      </c>
      <c r="M16">
        <v>21</v>
      </c>
      <c r="N16" s="1">
        <v>1.1200000000000001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28</v>
      </c>
      <c r="J18" s="1">
        <v>1.87</v>
      </c>
      <c r="M18">
        <v>27</v>
      </c>
      <c r="N18" s="1">
        <v>1.1200000000000001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24</v>
      </c>
      <c r="J19" s="1">
        <v>1.87</v>
      </c>
      <c r="M19">
        <v>23</v>
      </c>
      <c r="N19" s="1">
        <v>1.1100000000000001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22</v>
      </c>
      <c r="J21" s="1">
        <v>1.86</v>
      </c>
      <c r="M21">
        <v>21</v>
      </c>
      <c r="N21" s="1">
        <v>1.1000000000000001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21</v>
      </c>
      <c r="J22" s="1">
        <v>1.85</v>
      </c>
      <c r="M22">
        <v>21</v>
      </c>
      <c r="N22" s="1">
        <v>1.0900000000000001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21</v>
      </c>
      <c r="J23" s="1">
        <v>1.85</v>
      </c>
      <c r="M23">
        <v>21</v>
      </c>
      <c r="N23" s="1">
        <v>1.0900000000000001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21</v>
      </c>
      <c r="J24" s="1">
        <v>1.85</v>
      </c>
      <c r="M24">
        <v>20</v>
      </c>
      <c r="N24" s="1">
        <v>1.0900000000000001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20</v>
      </c>
      <c r="J25" s="1">
        <v>1.85</v>
      </c>
      <c r="M25">
        <v>20</v>
      </c>
      <c r="N25" s="1">
        <v>1.08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20</v>
      </c>
      <c r="J26" s="1">
        <v>1.84</v>
      </c>
      <c r="M26">
        <v>20</v>
      </c>
      <c r="N26" s="1">
        <v>1.08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20</v>
      </c>
      <c r="J27" s="1">
        <v>1.84</v>
      </c>
      <c r="M27">
        <v>20</v>
      </c>
      <c r="N27" s="1">
        <v>1.08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20</v>
      </c>
      <c r="J28" s="1">
        <v>1.84</v>
      </c>
      <c r="M28">
        <v>20</v>
      </c>
      <c r="N28" s="1">
        <v>1.08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20</v>
      </c>
      <c r="J29" s="1">
        <v>1.84</v>
      </c>
      <c r="M29">
        <v>20</v>
      </c>
      <c r="N29" s="1">
        <v>1.08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11:1</v>
      </c>
      <c r="G31">
        <v>100</v>
      </c>
      <c r="H31">
        <f t="shared" ref="H31:H42" si="8">G31/11</f>
        <v>9.0909090909090917</v>
      </c>
      <c r="I31">
        <v>27</v>
      </c>
      <c r="J31" s="1">
        <v>1.85</v>
      </c>
      <c r="M31">
        <v>26</v>
      </c>
      <c r="N31" s="1">
        <v>1.0900000000000001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11:1</v>
      </c>
      <c r="G32">
        <v>200</v>
      </c>
      <c r="H32">
        <f t="shared" si="8"/>
        <v>18.181818181818183</v>
      </c>
      <c r="I32">
        <v>23</v>
      </c>
      <c r="J32" s="1">
        <v>1.83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11:1</v>
      </c>
      <c r="G33">
        <v>300</v>
      </c>
      <c r="H33">
        <f t="shared" si="8"/>
        <v>27.272727272727273</v>
      </c>
      <c r="I33">
        <v>22</v>
      </c>
      <c r="J33" s="1">
        <v>1.83</v>
      </c>
      <c r="M33">
        <v>22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11:1</v>
      </c>
      <c r="G34">
        <v>400</v>
      </c>
      <c r="H34">
        <f t="shared" si="8"/>
        <v>36.363636363636367</v>
      </c>
      <c r="I34">
        <v>21</v>
      </c>
      <c r="J34" s="1">
        <v>1.82</v>
      </c>
      <c r="M34">
        <v>21</v>
      </c>
      <c r="N34" s="1">
        <v>1.06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11:1</v>
      </c>
      <c r="G35">
        <v>500</v>
      </c>
      <c r="H35">
        <f t="shared" si="8"/>
        <v>45.454545454545453</v>
      </c>
      <c r="I35">
        <v>21</v>
      </c>
      <c r="J35" s="1">
        <v>1.82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11:1</v>
      </c>
      <c r="G36">
        <v>600</v>
      </c>
      <c r="H36">
        <f t="shared" si="8"/>
        <v>54.545454545454547</v>
      </c>
      <c r="I36">
        <v>21</v>
      </c>
      <c r="J36" s="1">
        <v>1.81</v>
      </c>
      <c r="M36">
        <v>20</v>
      </c>
      <c r="N36" s="1">
        <v>1.05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11:1</v>
      </c>
      <c r="G37">
        <v>700</v>
      </c>
      <c r="H37">
        <f t="shared" si="8"/>
        <v>63.636363636363633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11:1</v>
      </c>
      <c r="G38">
        <v>800</v>
      </c>
      <c r="H38">
        <f t="shared" si="8"/>
        <v>72.727272727272734</v>
      </c>
      <c r="I38">
        <v>20</v>
      </c>
      <c r="J38" s="1">
        <v>1.81</v>
      </c>
      <c r="M38">
        <v>20</v>
      </c>
      <c r="N38" s="1">
        <v>1.04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11:1</v>
      </c>
      <c r="G39">
        <v>900</v>
      </c>
      <c r="H39">
        <f t="shared" si="8"/>
        <v>81.818181818181813</v>
      </c>
      <c r="I39">
        <v>20</v>
      </c>
      <c r="J39" s="1">
        <v>1.8</v>
      </c>
      <c r="M39">
        <v>20</v>
      </c>
      <c r="N39" s="1">
        <v>1.04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11:1</v>
      </c>
      <c r="G40">
        <v>1000</v>
      </c>
      <c r="H40">
        <f t="shared" si="8"/>
        <v>90.909090909090907</v>
      </c>
      <c r="I40">
        <v>20</v>
      </c>
      <c r="J40" s="1">
        <v>1.8</v>
      </c>
      <c r="M40">
        <v>19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11:1</v>
      </c>
      <c r="G41">
        <v>1100</v>
      </c>
      <c r="H41">
        <f t="shared" si="8"/>
        <v>100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11:1</v>
      </c>
      <c r="G42">
        <v>1200</v>
      </c>
      <c r="H42">
        <f t="shared" si="8"/>
        <v>109.09090909090909</v>
      </c>
      <c r="I42">
        <v>20</v>
      </c>
      <c r="J42" s="1">
        <v>1.8</v>
      </c>
      <c r="M42">
        <v>19</v>
      </c>
      <c r="N42" s="1">
        <v>1.03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11:1</v>
      </c>
      <c r="G44">
        <v>100</v>
      </c>
      <c r="H44">
        <f t="shared" ref="H44:H55" si="11">G44/11</f>
        <v>9.0909090909090917</v>
      </c>
      <c r="I44">
        <v>27</v>
      </c>
      <c r="J44" s="1">
        <v>1.83</v>
      </c>
      <c r="M44">
        <v>26</v>
      </c>
      <c r="N44" s="1">
        <v>1.07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11:1</v>
      </c>
      <c r="G45">
        <v>200</v>
      </c>
      <c r="H45">
        <f t="shared" si="11"/>
        <v>18.181818181818183</v>
      </c>
      <c r="I45">
        <v>23</v>
      </c>
      <c r="J45" s="1">
        <v>1.81</v>
      </c>
      <c r="M45">
        <v>23</v>
      </c>
      <c r="N45" s="1">
        <v>1.05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11:1</v>
      </c>
      <c r="G46">
        <v>300</v>
      </c>
      <c r="H46">
        <f t="shared" si="11"/>
        <v>27.272727272727273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11:1</v>
      </c>
      <c r="G47">
        <v>400</v>
      </c>
      <c r="H47">
        <f t="shared" si="11"/>
        <v>36.363636363636367</v>
      </c>
      <c r="I47">
        <v>21</v>
      </c>
      <c r="J47" s="1">
        <v>1.8</v>
      </c>
      <c r="M47">
        <v>21</v>
      </c>
      <c r="N47" s="1">
        <v>1.03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11:1</v>
      </c>
      <c r="G48">
        <v>500</v>
      </c>
      <c r="H48">
        <f t="shared" si="11"/>
        <v>45.454545454545453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11:1</v>
      </c>
      <c r="G49">
        <v>600</v>
      </c>
      <c r="H49">
        <f t="shared" si="11"/>
        <v>54.545454545454547</v>
      </c>
      <c r="I49">
        <v>20</v>
      </c>
      <c r="J49" s="1">
        <v>1.79</v>
      </c>
      <c r="M49">
        <v>20</v>
      </c>
      <c r="N49" s="1">
        <v>1.01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11:1</v>
      </c>
      <c r="G50">
        <v>700</v>
      </c>
      <c r="H50">
        <f t="shared" si="11"/>
        <v>63.636363636363633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11:1</v>
      </c>
      <c r="G51">
        <v>800</v>
      </c>
      <c r="H51">
        <f t="shared" si="11"/>
        <v>72.727272727272734</v>
      </c>
      <c r="I51">
        <v>20</v>
      </c>
      <c r="J51" s="1">
        <v>1.78</v>
      </c>
      <c r="M51">
        <v>20</v>
      </c>
      <c r="N51" s="1">
        <v>1.01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11:1</v>
      </c>
      <c r="G52">
        <v>900</v>
      </c>
      <c r="H52">
        <f t="shared" si="11"/>
        <v>81.818181818181813</v>
      </c>
      <c r="I52">
        <v>20</v>
      </c>
      <c r="J52" s="1">
        <v>1.78</v>
      </c>
      <c r="M52">
        <v>19</v>
      </c>
      <c r="N52" s="1">
        <v>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11:1</v>
      </c>
      <c r="G53">
        <v>1000</v>
      </c>
      <c r="H53">
        <f t="shared" si="11"/>
        <v>90.909090909090907</v>
      </c>
      <c r="I53">
        <v>20</v>
      </c>
      <c r="J53" s="1">
        <v>1.78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11:1</v>
      </c>
      <c r="G54">
        <v>1100</v>
      </c>
      <c r="H54">
        <f t="shared" si="11"/>
        <v>100</v>
      </c>
      <c r="I54">
        <v>20</v>
      </c>
      <c r="J54" s="1">
        <v>1.78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11:1</v>
      </c>
      <c r="G55">
        <v>1200</v>
      </c>
      <c r="H55">
        <f t="shared" si="11"/>
        <v>109.09090909090909</v>
      </c>
      <c r="I55">
        <v>20</v>
      </c>
      <c r="J55" s="1">
        <v>1.77</v>
      </c>
      <c r="M55">
        <v>19</v>
      </c>
      <c r="N55" s="1">
        <v>1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11:1</v>
      </c>
      <c r="G57">
        <v>100</v>
      </c>
      <c r="H57">
        <f t="shared" ref="H57:H68" si="14">G57/11</f>
        <v>9.0909090909090917</v>
      </c>
      <c r="I57">
        <v>27</v>
      </c>
      <c r="J57" s="1">
        <v>1.82</v>
      </c>
      <c r="M57">
        <v>26</v>
      </c>
      <c r="N57" s="1">
        <v>1.06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11:1</v>
      </c>
      <c r="G58">
        <v>200</v>
      </c>
      <c r="H58">
        <f t="shared" si="14"/>
        <v>18.181818181818183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11:1</v>
      </c>
      <c r="G59">
        <v>300</v>
      </c>
      <c r="H59">
        <f t="shared" si="14"/>
        <v>27.272727272727273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11:1</v>
      </c>
      <c r="G60">
        <v>400</v>
      </c>
      <c r="H60">
        <f t="shared" si="14"/>
        <v>36.363636363636367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11:1</v>
      </c>
      <c r="G61">
        <v>500</v>
      </c>
      <c r="H61">
        <f t="shared" si="14"/>
        <v>45.454545454545453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11:1</v>
      </c>
      <c r="G62">
        <v>600</v>
      </c>
      <c r="H62">
        <f t="shared" si="14"/>
        <v>54.545454545454547</v>
      </c>
      <c r="I62">
        <v>20</v>
      </c>
      <c r="J62" s="1">
        <v>1.78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11:1</v>
      </c>
      <c r="G63">
        <v>700</v>
      </c>
      <c r="H63">
        <f t="shared" si="14"/>
        <v>63.636363636363633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11:1</v>
      </c>
      <c r="G64">
        <v>800</v>
      </c>
      <c r="H64">
        <f t="shared" si="14"/>
        <v>72.727272727272734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11:1</v>
      </c>
      <c r="G65">
        <v>900</v>
      </c>
      <c r="H65">
        <f t="shared" si="14"/>
        <v>81.818181818181813</v>
      </c>
      <c r="I65">
        <v>20</v>
      </c>
      <c r="J65" s="1">
        <v>1.77</v>
      </c>
      <c r="M65">
        <v>19</v>
      </c>
      <c r="N65" s="1">
        <v>0.99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11:1</v>
      </c>
      <c r="G66">
        <v>1000</v>
      </c>
      <c r="H66">
        <f t="shared" si="14"/>
        <v>90.909090909090907</v>
      </c>
      <c r="I66">
        <v>20</v>
      </c>
      <c r="J66" s="1">
        <v>1.77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11:1</v>
      </c>
      <c r="G67">
        <v>1100</v>
      </c>
      <c r="H67">
        <f t="shared" si="14"/>
        <v>100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11:1</v>
      </c>
      <c r="G68">
        <v>1200</v>
      </c>
      <c r="H68">
        <f t="shared" si="14"/>
        <v>109.09090909090909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11:1</v>
      </c>
      <c r="G70">
        <v>100</v>
      </c>
      <c r="H70">
        <f t="shared" ref="H70:H81" si="17">G70/11</f>
        <v>9.0909090909090917</v>
      </c>
      <c r="I70">
        <v>27</v>
      </c>
      <c r="J70" s="1">
        <v>1.83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11:1</v>
      </c>
      <c r="G71">
        <v>200</v>
      </c>
      <c r="H71">
        <f t="shared" si="17"/>
        <v>18.181818181818183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11:1</v>
      </c>
      <c r="G72">
        <v>300</v>
      </c>
      <c r="H72">
        <f t="shared" si="17"/>
        <v>27.272727272727273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11:1</v>
      </c>
      <c r="G73">
        <v>400</v>
      </c>
      <c r="H73">
        <f t="shared" si="17"/>
        <v>36.363636363636367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11:1</v>
      </c>
      <c r="G74">
        <v>500</v>
      </c>
      <c r="H74">
        <f t="shared" si="17"/>
        <v>45.454545454545453</v>
      </c>
      <c r="I74">
        <v>20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11:1</v>
      </c>
      <c r="G75">
        <v>600</v>
      </c>
      <c r="H75">
        <f t="shared" si="17"/>
        <v>54.545454545454547</v>
      </c>
      <c r="I75">
        <v>20</v>
      </c>
      <c r="J75" s="1">
        <v>1.77</v>
      </c>
      <c r="M75">
        <v>20</v>
      </c>
      <c r="N75" s="1">
        <v>1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11:1</v>
      </c>
      <c r="G76">
        <v>700</v>
      </c>
      <c r="H76">
        <f t="shared" si="17"/>
        <v>63.636363636363633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11:1</v>
      </c>
      <c r="G77">
        <v>800</v>
      </c>
      <c r="H77">
        <f t="shared" si="17"/>
        <v>72.727272727272734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11:1</v>
      </c>
      <c r="G78">
        <v>900</v>
      </c>
      <c r="H78">
        <f t="shared" si="17"/>
        <v>81.818181818181813</v>
      </c>
      <c r="I78">
        <v>20</v>
      </c>
      <c r="J78" s="1">
        <v>1.77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11:1</v>
      </c>
      <c r="G79">
        <v>1000</v>
      </c>
      <c r="H79">
        <f t="shared" si="17"/>
        <v>90.909090909090907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11:1</v>
      </c>
      <c r="G80">
        <v>1100</v>
      </c>
      <c r="H80">
        <f t="shared" si="17"/>
        <v>100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11:1</v>
      </c>
      <c r="G81">
        <v>1200</v>
      </c>
      <c r="H81">
        <f t="shared" si="17"/>
        <v>109.09090909090909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11:1</v>
      </c>
      <c r="G83">
        <v>100</v>
      </c>
      <c r="H83">
        <f t="shared" ref="H83:H94" si="20">G83/11</f>
        <v>9.0909090909090917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11:1</v>
      </c>
      <c r="G84">
        <v>200</v>
      </c>
      <c r="H84">
        <f t="shared" si="20"/>
        <v>18.181818181818183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11:1</v>
      </c>
      <c r="G85">
        <v>300</v>
      </c>
      <c r="H85">
        <f t="shared" si="20"/>
        <v>27.272727272727273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11:1</v>
      </c>
      <c r="G86">
        <v>400</v>
      </c>
      <c r="H86">
        <f t="shared" si="20"/>
        <v>36.363636363636367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11:1</v>
      </c>
      <c r="G87">
        <v>500</v>
      </c>
      <c r="H87">
        <f t="shared" si="20"/>
        <v>45.454545454545453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11:1</v>
      </c>
      <c r="G88">
        <v>600</v>
      </c>
      <c r="H88">
        <f t="shared" si="20"/>
        <v>54.545454545454547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11:1</v>
      </c>
      <c r="G89">
        <v>700</v>
      </c>
      <c r="H89">
        <f t="shared" si="20"/>
        <v>63.636363636363633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11:1</v>
      </c>
      <c r="G90">
        <v>800</v>
      </c>
      <c r="H90">
        <f t="shared" si="20"/>
        <v>72.727272727272734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11:1</v>
      </c>
      <c r="G91">
        <v>900</v>
      </c>
      <c r="H91">
        <f t="shared" si="20"/>
        <v>81.818181818181813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11:1</v>
      </c>
      <c r="G92">
        <v>1000</v>
      </c>
      <c r="H92">
        <f t="shared" si="20"/>
        <v>90.909090909090907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11:1</v>
      </c>
      <c r="G93">
        <v>1100</v>
      </c>
      <c r="H93">
        <f t="shared" si="20"/>
        <v>100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11:1</v>
      </c>
      <c r="G94">
        <v>1200</v>
      </c>
      <c r="H94">
        <f t="shared" si="20"/>
        <v>109.09090909090909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11:1</v>
      </c>
      <c r="G96">
        <v>100</v>
      </c>
      <c r="H96">
        <f t="shared" ref="H96:H107" si="24">G96/11</f>
        <v>9.0909090909090917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14</v>
      </c>
      <c r="D97">
        <f t="shared" ref="D97:D107" si="25">24-C97-B97</f>
        <v>0</v>
      </c>
      <c r="E97" t="s">
        <v>0</v>
      </c>
      <c r="F97" s="2" t="str">
        <f t="shared" si="23"/>
        <v>11:1</v>
      </c>
      <c r="G97">
        <v>200</v>
      </c>
      <c r="H97">
        <f t="shared" si="24"/>
        <v>18.181818181818183</v>
      </c>
      <c r="I97">
        <v>23</v>
      </c>
      <c r="J97" s="1">
        <v>1.74</v>
      </c>
      <c r="K97">
        <v>13</v>
      </c>
      <c r="L97">
        <f t="shared" ref="L97:L107" si="26">24-B97-K97</f>
        <v>1</v>
      </c>
      <c r="M97">
        <v>23</v>
      </c>
      <c r="N97" s="1">
        <v>1.02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11:1</v>
      </c>
      <c r="G98">
        <v>300</v>
      </c>
      <c r="H98">
        <f t="shared" si="24"/>
        <v>27.272727272727273</v>
      </c>
      <c r="I98">
        <v>22</v>
      </c>
      <c r="J98" s="1">
        <v>1.73</v>
      </c>
      <c r="K98">
        <v>13</v>
      </c>
      <c r="L98">
        <f t="shared" si="26"/>
        <v>1</v>
      </c>
      <c r="M98">
        <v>21</v>
      </c>
      <c r="N98" s="1">
        <v>1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11:1</v>
      </c>
      <c r="G99">
        <v>400</v>
      </c>
      <c r="H99">
        <f t="shared" si="24"/>
        <v>36.363636363636367</v>
      </c>
      <c r="I99">
        <v>21</v>
      </c>
      <c r="J99" s="1">
        <v>1.72</v>
      </c>
      <c r="K99">
        <v>13</v>
      </c>
      <c r="L99">
        <f t="shared" si="26"/>
        <v>1</v>
      </c>
      <c r="M99">
        <v>21</v>
      </c>
      <c r="N99" s="1">
        <v>0.99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11:1</v>
      </c>
      <c r="G100">
        <v>500</v>
      </c>
      <c r="H100">
        <f t="shared" si="24"/>
        <v>45.454545454545453</v>
      </c>
      <c r="I100">
        <v>20</v>
      </c>
      <c r="J100" s="1">
        <v>1.72</v>
      </c>
      <c r="K100">
        <v>13</v>
      </c>
      <c r="L100">
        <f t="shared" si="26"/>
        <v>1</v>
      </c>
      <c r="M100">
        <v>20</v>
      </c>
      <c r="N100" s="1">
        <v>0.99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11:1</v>
      </c>
      <c r="G101">
        <v>600</v>
      </c>
      <c r="H101">
        <f t="shared" si="24"/>
        <v>54.545454545454547</v>
      </c>
      <c r="I101">
        <v>20</v>
      </c>
      <c r="J101" s="1">
        <v>1.71</v>
      </c>
      <c r="K101">
        <v>13</v>
      </c>
      <c r="L101">
        <f t="shared" si="26"/>
        <v>1</v>
      </c>
      <c r="M101">
        <v>20</v>
      </c>
      <c r="N101" s="1">
        <v>0.98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11:1</v>
      </c>
      <c r="G102">
        <v>700</v>
      </c>
      <c r="H102">
        <f t="shared" si="24"/>
        <v>63.636363636363633</v>
      </c>
      <c r="I102">
        <v>20</v>
      </c>
      <c r="J102" s="1">
        <v>1.71</v>
      </c>
      <c r="K102">
        <v>14</v>
      </c>
      <c r="L102">
        <f t="shared" si="26"/>
        <v>0</v>
      </c>
      <c r="M102">
        <v>20</v>
      </c>
      <c r="N102" s="1">
        <v>0.92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11:1</v>
      </c>
      <c r="G103">
        <v>800</v>
      </c>
      <c r="H103">
        <f t="shared" si="24"/>
        <v>72.727272727272734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11:1</v>
      </c>
      <c r="G104">
        <v>900</v>
      </c>
      <c r="H104">
        <f t="shared" si="24"/>
        <v>81.818181818181813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11:1</v>
      </c>
      <c r="G105">
        <v>1000</v>
      </c>
      <c r="H105">
        <f t="shared" si="24"/>
        <v>90.909090909090907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11:1</v>
      </c>
      <c r="G106">
        <v>1100</v>
      </c>
      <c r="H106">
        <f t="shared" si="24"/>
        <v>100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11:1</v>
      </c>
      <c r="G107">
        <v>1200</v>
      </c>
      <c r="H107">
        <f t="shared" si="24"/>
        <v>109.09090909090909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CDC-FFD4-4E8C-BEA6-1A30C6011FC9}">
  <dimension ref="A1:N172"/>
  <sheetViews>
    <sheetView topLeftCell="A82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(10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10D 2B 12R </v>
      </c>
    </row>
    <row r="5" spans="1:14" x14ac:dyDescent="0.25">
      <c r="B5">
        <v>10</v>
      </c>
      <c r="C5">
        <v>2</v>
      </c>
      <c r="D5">
        <f>24-C5-B5</f>
        <v>12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34</v>
      </c>
      <c r="J5" s="1">
        <v>1.9</v>
      </c>
      <c r="M5">
        <v>32</v>
      </c>
      <c r="N5" s="1">
        <v>1.1399999999999999</v>
      </c>
    </row>
    <row r="6" spans="1:14" x14ac:dyDescent="0.25">
      <c r="B6">
        <v>10</v>
      </c>
      <c r="C6">
        <v>2</v>
      </c>
      <c r="D6">
        <f t="shared" ref="D6:D16" si="2">24-C6-B6</f>
        <v>12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28</v>
      </c>
      <c r="J6" s="1">
        <v>1.89</v>
      </c>
      <c r="M6">
        <v>27</v>
      </c>
      <c r="N6" s="1">
        <v>1.1399999999999999</v>
      </c>
    </row>
    <row r="7" spans="1:14" x14ac:dyDescent="0.25">
      <c r="B7">
        <v>10</v>
      </c>
      <c r="C7">
        <v>2</v>
      </c>
      <c r="D7">
        <f t="shared" si="2"/>
        <v>12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26</v>
      </c>
      <c r="J7" s="1">
        <v>1.89</v>
      </c>
      <c r="M7">
        <v>25</v>
      </c>
      <c r="N7" s="1">
        <v>1.1399999999999999</v>
      </c>
    </row>
    <row r="8" spans="1:14" x14ac:dyDescent="0.25">
      <c r="B8">
        <v>10</v>
      </c>
      <c r="C8">
        <v>2</v>
      </c>
      <c r="D8">
        <f t="shared" si="2"/>
        <v>12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25</v>
      </c>
      <c r="J8" s="1">
        <v>1.89</v>
      </c>
      <c r="M8">
        <v>24</v>
      </c>
      <c r="N8" s="1">
        <v>1.1399999999999999</v>
      </c>
    </row>
    <row r="9" spans="1:14" x14ac:dyDescent="0.25">
      <c r="B9">
        <v>10</v>
      </c>
      <c r="C9">
        <v>2</v>
      </c>
      <c r="D9">
        <f t="shared" si="2"/>
        <v>12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24</v>
      </c>
      <c r="J9" s="1">
        <v>1.89</v>
      </c>
      <c r="M9">
        <v>23</v>
      </c>
      <c r="N9" s="1">
        <v>1.1299999999999999</v>
      </c>
    </row>
    <row r="10" spans="1:14" x14ac:dyDescent="0.25">
      <c r="B10">
        <v>10</v>
      </c>
      <c r="C10">
        <v>2</v>
      </c>
      <c r="D10">
        <f t="shared" si="2"/>
        <v>12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23</v>
      </c>
      <c r="J10" s="1">
        <v>1.89</v>
      </c>
      <c r="M10">
        <v>23</v>
      </c>
      <c r="N10" s="1">
        <v>1.1299999999999999</v>
      </c>
    </row>
    <row r="11" spans="1:14" x14ac:dyDescent="0.25">
      <c r="B11">
        <v>10</v>
      </c>
      <c r="C11">
        <v>2</v>
      </c>
      <c r="D11">
        <f t="shared" si="2"/>
        <v>12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23</v>
      </c>
      <c r="J11" s="1">
        <v>1.89</v>
      </c>
      <c r="M11">
        <v>22</v>
      </c>
      <c r="N11" s="1">
        <v>1.1299999999999999</v>
      </c>
    </row>
    <row r="12" spans="1:14" x14ac:dyDescent="0.25">
      <c r="B12">
        <v>10</v>
      </c>
      <c r="C12">
        <v>2</v>
      </c>
      <c r="D12">
        <f t="shared" si="2"/>
        <v>12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23</v>
      </c>
      <c r="J12" s="1">
        <v>1.88</v>
      </c>
      <c r="M12">
        <v>22</v>
      </c>
      <c r="N12" s="1">
        <v>1.1299999999999999</v>
      </c>
    </row>
    <row r="13" spans="1:14" x14ac:dyDescent="0.25">
      <c r="B13">
        <v>10</v>
      </c>
      <c r="C13">
        <v>2</v>
      </c>
      <c r="D13">
        <f t="shared" si="2"/>
        <v>12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22</v>
      </c>
      <c r="J13" s="1">
        <v>1.88</v>
      </c>
      <c r="M13">
        <v>22</v>
      </c>
      <c r="N13" s="1">
        <v>1.1299999999999999</v>
      </c>
    </row>
    <row r="14" spans="1:14" x14ac:dyDescent="0.25">
      <c r="B14">
        <v>10</v>
      </c>
      <c r="C14">
        <v>2</v>
      </c>
      <c r="D14">
        <f t="shared" si="2"/>
        <v>12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22</v>
      </c>
      <c r="J14" s="1">
        <v>1.88</v>
      </c>
      <c r="M14">
        <v>22</v>
      </c>
      <c r="N14" s="1">
        <v>1.1200000000000001</v>
      </c>
    </row>
    <row r="15" spans="1:14" x14ac:dyDescent="0.25">
      <c r="B15">
        <v>10</v>
      </c>
      <c r="C15">
        <v>2</v>
      </c>
      <c r="D15">
        <f t="shared" si="2"/>
        <v>12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22</v>
      </c>
      <c r="J15" s="1">
        <v>1.88</v>
      </c>
      <c r="M15">
        <v>22</v>
      </c>
      <c r="N15" s="1">
        <v>1.1200000000000001</v>
      </c>
    </row>
    <row r="16" spans="1:14" x14ac:dyDescent="0.25">
      <c r="B16">
        <v>10</v>
      </c>
      <c r="C16">
        <v>2</v>
      </c>
      <c r="D16">
        <f t="shared" si="2"/>
        <v>12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22</v>
      </c>
      <c r="J16" s="1">
        <v>1.88</v>
      </c>
      <c r="M16">
        <v>21</v>
      </c>
      <c r="N16" s="1">
        <v>1.1200000000000001</v>
      </c>
    </row>
    <row r="17" spans="1:14" x14ac:dyDescent="0.25">
      <c r="A17" t="str">
        <f>B18&amp;"D "&amp;C18&amp;"B "&amp;D18&amp;"R "</f>
        <v xml:space="preserve">10D 4B 10R </v>
      </c>
      <c r="F17" s="2"/>
      <c r="J17" s="1"/>
      <c r="N17" s="1"/>
    </row>
    <row r="18" spans="1:14" x14ac:dyDescent="0.25">
      <c r="B18">
        <v>10</v>
      </c>
      <c r="C18">
        <f t="shared" ref="C18:C83" si="3">C5+2</f>
        <v>4</v>
      </c>
      <c r="D18">
        <f>24-C18-B18</f>
        <v>10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28</v>
      </c>
      <c r="J18" s="1">
        <v>1.87</v>
      </c>
      <c r="M18">
        <v>27</v>
      </c>
      <c r="N18" s="1">
        <v>1.1200000000000001</v>
      </c>
    </row>
    <row r="19" spans="1:14" x14ac:dyDescent="0.25">
      <c r="B19">
        <v>10</v>
      </c>
      <c r="C19">
        <f t="shared" si="3"/>
        <v>4</v>
      </c>
      <c r="D19">
        <f t="shared" ref="D19:D29" si="6">24-C19-B19</f>
        <v>10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24</v>
      </c>
      <c r="J19" s="1">
        <v>1.87</v>
      </c>
      <c r="M19">
        <v>23</v>
      </c>
      <c r="N19" s="1">
        <v>1.1100000000000001</v>
      </c>
    </row>
    <row r="20" spans="1:14" x14ac:dyDescent="0.25">
      <c r="B20">
        <v>10</v>
      </c>
      <c r="C20">
        <f t="shared" si="3"/>
        <v>4</v>
      </c>
      <c r="D20">
        <f t="shared" si="6"/>
        <v>10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23</v>
      </c>
      <c r="J20" s="1">
        <v>1.86</v>
      </c>
      <c r="M20">
        <v>22</v>
      </c>
      <c r="N20" s="1">
        <v>1.1000000000000001</v>
      </c>
    </row>
    <row r="21" spans="1:14" x14ac:dyDescent="0.25">
      <c r="B21">
        <v>10</v>
      </c>
      <c r="C21">
        <f t="shared" si="3"/>
        <v>4</v>
      </c>
      <c r="D21">
        <f t="shared" si="6"/>
        <v>10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22</v>
      </c>
      <c r="J21" s="1">
        <v>1.86</v>
      </c>
      <c r="M21">
        <v>21</v>
      </c>
      <c r="N21" s="1">
        <v>1.1000000000000001</v>
      </c>
    </row>
    <row r="22" spans="1:14" x14ac:dyDescent="0.25">
      <c r="B22">
        <v>10</v>
      </c>
      <c r="C22">
        <f t="shared" si="3"/>
        <v>4</v>
      </c>
      <c r="D22">
        <f t="shared" si="6"/>
        <v>10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21</v>
      </c>
      <c r="J22" s="1">
        <v>1.86</v>
      </c>
      <c r="M22">
        <v>21</v>
      </c>
      <c r="N22" s="1">
        <v>1.1000000000000001</v>
      </c>
    </row>
    <row r="23" spans="1:14" x14ac:dyDescent="0.25">
      <c r="B23">
        <v>10</v>
      </c>
      <c r="C23">
        <f t="shared" si="3"/>
        <v>4</v>
      </c>
      <c r="D23">
        <f t="shared" si="6"/>
        <v>10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21</v>
      </c>
      <c r="J23" s="1">
        <v>1.85</v>
      </c>
      <c r="M23">
        <v>21</v>
      </c>
      <c r="N23" s="1">
        <v>1.0900000000000001</v>
      </c>
    </row>
    <row r="24" spans="1:14" x14ac:dyDescent="0.25">
      <c r="B24">
        <v>10</v>
      </c>
      <c r="C24">
        <f t="shared" si="3"/>
        <v>4</v>
      </c>
      <c r="D24">
        <f t="shared" si="6"/>
        <v>10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21</v>
      </c>
      <c r="J24" s="1">
        <v>1.85</v>
      </c>
      <c r="M24">
        <v>20</v>
      </c>
      <c r="N24" s="1">
        <v>1.0900000000000001</v>
      </c>
    </row>
    <row r="25" spans="1:14" x14ac:dyDescent="0.25">
      <c r="B25">
        <v>10</v>
      </c>
      <c r="C25">
        <f t="shared" si="3"/>
        <v>4</v>
      </c>
      <c r="D25">
        <f t="shared" si="6"/>
        <v>10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20</v>
      </c>
      <c r="J25" s="1">
        <v>1.85</v>
      </c>
      <c r="M25">
        <v>20</v>
      </c>
      <c r="N25" s="1">
        <v>1.0900000000000001</v>
      </c>
    </row>
    <row r="26" spans="1:14" x14ac:dyDescent="0.25">
      <c r="B26">
        <v>10</v>
      </c>
      <c r="C26">
        <f t="shared" si="3"/>
        <v>4</v>
      </c>
      <c r="D26">
        <f t="shared" si="6"/>
        <v>10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20</v>
      </c>
      <c r="J26" s="1">
        <v>1.85</v>
      </c>
      <c r="M26">
        <v>20</v>
      </c>
      <c r="N26" s="1">
        <v>1.08</v>
      </c>
    </row>
    <row r="27" spans="1:14" x14ac:dyDescent="0.25">
      <c r="B27">
        <v>10</v>
      </c>
      <c r="C27">
        <f t="shared" si="3"/>
        <v>4</v>
      </c>
      <c r="D27">
        <f t="shared" si="6"/>
        <v>10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20</v>
      </c>
      <c r="J27" s="1">
        <v>1.84</v>
      </c>
      <c r="M27">
        <v>20</v>
      </c>
      <c r="N27" s="1">
        <v>1.08</v>
      </c>
    </row>
    <row r="28" spans="1:14" x14ac:dyDescent="0.25">
      <c r="B28">
        <v>10</v>
      </c>
      <c r="C28">
        <f t="shared" si="3"/>
        <v>4</v>
      </c>
      <c r="D28">
        <f t="shared" si="6"/>
        <v>10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20</v>
      </c>
      <c r="J28" s="1">
        <v>1.84</v>
      </c>
      <c r="M28">
        <v>20</v>
      </c>
      <c r="N28" s="1">
        <v>1.08</v>
      </c>
    </row>
    <row r="29" spans="1:14" x14ac:dyDescent="0.25">
      <c r="B29">
        <v>10</v>
      </c>
      <c r="C29">
        <f t="shared" si="3"/>
        <v>4</v>
      </c>
      <c r="D29">
        <f t="shared" si="6"/>
        <v>10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20</v>
      </c>
      <c r="J29" s="1">
        <v>1.84</v>
      </c>
      <c r="M29">
        <v>20</v>
      </c>
      <c r="N29" s="1">
        <v>1.08</v>
      </c>
    </row>
    <row r="30" spans="1:14" x14ac:dyDescent="0.25">
      <c r="A30" t="str">
        <f>B31&amp;"D "&amp;C31&amp;"B "&amp;D31&amp;"R "</f>
        <v xml:space="preserve">10D 6B 8R </v>
      </c>
      <c r="F30" s="2"/>
      <c r="J30" s="1"/>
      <c r="N30" s="1"/>
    </row>
    <row r="31" spans="1:14" x14ac:dyDescent="0.25">
      <c r="B31">
        <v>10</v>
      </c>
      <c r="C31">
        <f t="shared" si="3"/>
        <v>6</v>
      </c>
      <c r="D31">
        <f>24-C31-B31</f>
        <v>8</v>
      </c>
      <c r="E31" t="s">
        <v>0</v>
      </c>
      <c r="F31" s="2" t="str">
        <f t="shared" ref="F31:F42" si="7">G31/H31&amp;":"&amp;G31/G31</f>
        <v>12:1</v>
      </c>
      <c r="G31">
        <v>100</v>
      </c>
      <c r="H31">
        <f t="shared" ref="H31:H42" si="8">G31/12</f>
        <v>8.3333333333333339</v>
      </c>
      <c r="I31">
        <v>27</v>
      </c>
      <c r="J31" s="1">
        <v>1.85</v>
      </c>
      <c r="M31">
        <v>26</v>
      </c>
      <c r="N31" s="1">
        <v>1.0900000000000001</v>
      </c>
    </row>
    <row r="32" spans="1:14" x14ac:dyDescent="0.25">
      <c r="B32">
        <v>10</v>
      </c>
      <c r="C32">
        <f t="shared" si="3"/>
        <v>6</v>
      </c>
      <c r="D32">
        <f t="shared" ref="D32:D42" si="9">24-C32-B32</f>
        <v>8</v>
      </c>
      <c r="E32" t="s">
        <v>0</v>
      </c>
      <c r="F32" s="2" t="str">
        <f t="shared" si="7"/>
        <v>12:1</v>
      </c>
      <c r="G32">
        <v>200</v>
      </c>
      <c r="H32">
        <f t="shared" si="8"/>
        <v>16.666666666666668</v>
      </c>
      <c r="I32">
        <v>23</v>
      </c>
      <c r="J32" s="1">
        <v>1.84</v>
      </c>
      <c r="M32">
        <v>23</v>
      </c>
      <c r="N32" s="1">
        <v>1.07</v>
      </c>
    </row>
    <row r="33" spans="1:14" x14ac:dyDescent="0.25">
      <c r="B33">
        <v>10</v>
      </c>
      <c r="C33">
        <f t="shared" si="3"/>
        <v>6</v>
      </c>
      <c r="D33">
        <f t="shared" si="9"/>
        <v>8</v>
      </c>
      <c r="E33" t="s">
        <v>0</v>
      </c>
      <c r="F33" s="2" t="str">
        <f t="shared" si="7"/>
        <v>12:1</v>
      </c>
      <c r="G33">
        <v>300</v>
      </c>
      <c r="H33">
        <f t="shared" si="8"/>
        <v>25</v>
      </c>
      <c r="I33">
        <v>22</v>
      </c>
      <c r="J33" s="1">
        <v>1.83</v>
      </c>
      <c r="M33">
        <v>21</v>
      </c>
      <c r="N33" s="1">
        <v>1.06</v>
      </c>
    </row>
    <row r="34" spans="1:14" x14ac:dyDescent="0.25">
      <c r="B34">
        <v>10</v>
      </c>
      <c r="C34">
        <f t="shared" si="3"/>
        <v>6</v>
      </c>
      <c r="D34">
        <f t="shared" si="9"/>
        <v>8</v>
      </c>
      <c r="E34" t="s">
        <v>0</v>
      </c>
      <c r="F34" s="2" t="str">
        <f t="shared" si="7"/>
        <v>12:1</v>
      </c>
      <c r="G34">
        <v>400</v>
      </c>
      <c r="H34">
        <f t="shared" si="8"/>
        <v>33.333333333333336</v>
      </c>
      <c r="I34">
        <v>21</v>
      </c>
      <c r="J34" s="1">
        <v>1.82</v>
      </c>
      <c r="M34">
        <v>21</v>
      </c>
      <c r="N34" s="1">
        <v>1.06</v>
      </c>
    </row>
    <row r="35" spans="1:14" x14ac:dyDescent="0.25">
      <c r="B35">
        <v>10</v>
      </c>
      <c r="C35">
        <f t="shared" si="3"/>
        <v>6</v>
      </c>
      <c r="D35">
        <f t="shared" si="9"/>
        <v>8</v>
      </c>
      <c r="E35" t="s">
        <v>0</v>
      </c>
      <c r="F35" s="2" t="str">
        <f t="shared" si="7"/>
        <v>12:1</v>
      </c>
      <c r="G35">
        <v>500</v>
      </c>
      <c r="H35">
        <f t="shared" si="8"/>
        <v>41.666666666666664</v>
      </c>
      <c r="I35">
        <v>21</v>
      </c>
      <c r="J35" s="1">
        <v>1.82</v>
      </c>
      <c r="M35">
        <v>20</v>
      </c>
      <c r="N35" s="1">
        <v>1.05</v>
      </c>
    </row>
    <row r="36" spans="1:14" x14ac:dyDescent="0.25">
      <c r="B36">
        <v>10</v>
      </c>
      <c r="C36">
        <f t="shared" si="3"/>
        <v>6</v>
      </c>
      <c r="D36">
        <f t="shared" si="9"/>
        <v>8</v>
      </c>
      <c r="E36" t="s">
        <v>0</v>
      </c>
      <c r="F36" s="2" t="str">
        <f t="shared" si="7"/>
        <v>12:1</v>
      </c>
      <c r="G36">
        <v>600</v>
      </c>
      <c r="H36">
        <f t="shared" si="8"/>
        <v>50</v>
      </c>
      <c r="I36">
        <v>20</v>
      </c>
      <c r="J36" s="1">
        <v>1.81</v>
      </c>
      <c r="M36">
        <v>20</v>
      </c>
      <c r="N36" s="1">
        <v>1.05</v>
      </c>
    </row>
    <row r="37" spans="1:14" x14ac:dyDescent="0.25">
      <c r="B37">
        <v>10</v>
      </c>
      <c r="C37">
        <f t="shared" si="3"/>
        <v>6</v>
      </c>
      <c r="D37">
        <f t="shared" si="9"/>
        <v>8</v>
      </c>
      <c r="E37" t="s">
        <v>0</v>
      </c>
      <c r="F37" s="2" t="str">
        <f t="shared" si="7"/>
        <v>12:1</v>
      </c>
      <c r="G37">
        <v>700</v>
      </c>
      <c r="H37">
        <f t="shared" si="8"/>
        <v>58.333333333333336</v>
      </c>
      <c r="I37">
        <v>20</v>
      </c>
      <c r="J37" s="1">
        <v>1.81</v>
      </c>
      <c r="M37">
        <v>20</v>
      </c>
      <c r="N37" s="1">
        <v>1.04</v>
      </c>
    </row>
    <row r="38" spans="1:14" x14ac:dyDescent="0.25">
      <c r="B38">
        <v>10</v>
      </c>
      <c r="C38">
        <f t="shared" si="3"/>
        <v>6</v>
      </c>
      <c r="D38">
        <f t="shared" si="9"/>
        <v>8</v>
      </c>
      <c r="E38" t="s">
        <v>0</v>
      </c>
      <c r="F38" s="2" t="str">
        <f t="shared" si="7"/>
        <v>12:1</v>
      </c>
      <c r="G38">
        <v>800</v>
      </c>
      <c r="H38">
        <f t="shared" si="8"/>
        <v>66.666666666666671</v>
      </c>
      <c r="I38">
        <v>20</v>
      </c>
      <c r="J38" s="1">
        <v>1.81</v>
      </c>
      <c r="M38">
        <v>20</v>
      </c>
      <c r="N38" s="1">
        <v>1.04</v>
      </c>
    </row>
    <row r="39" spans="1:14" x14ac:dyDescent="0.25">
      <c r="B39">
        <v>10</v>
      </c>
      <c r="C39">
        <f t="shared" si="3"/>
        <v>6</v>
      </c>
      <c r="D39">
        <f t="shared" si="9"/>
        <v>8</v>
      </c>
      <c r="E39" t="s">
        <v>0</v>
      </c>
      <c r="F39" s="2" t="str">
        <f t="shared" si="7"/>
        <v>12:1</v>
      </c>
      <c r="G39">
        <v>900</v>
      </c>
      <c r="H39">
        <f t="shared" si="8"/>
        <v>75</v>
      </c>
      <c r="I39">
        <v>20</v>
      </c>
      <c r="J39" s="1">
        <v>1.81</v>
      </c>
      <c r="M39">
        <v>20</v>
      </c>
      <c r="N39" s="1">
        <v>1.04</v>
      </c>
    </row>
    <row r="40" spans="1:14" x14ac:dyDescent="0.25">
      <c r="B40">
        <v>10</v>
      </c>
      <c r="C40">
        <f t="shared" si="3"/>
        <v>6</v>
      </c>
      <c r="D40">
        <f t="shared" si="9"/>
        <v>8</v>
      </c>
      <c r="E40" t="s">
        <v>0</v>
      </c>
      <c r="F40" s="2" t="str">
        <f t="shared" si="7"/>
        <v>12:1</v>
      </c>
      <c r="G40">
        <v>1000</v>
      </c>
      <c r="H40">
        <f t="shared" si="8"/>
        <v>83.333333333333329</v>
      </c>
      <c r="I40">
        <v>20</v>
      </c>
      <c r="J40" s="1">
        <v>1.8</v>
      </c>
      <c r="M40">
        <v>19</v>
      </c>
      <c r="N40" s="1">
        <v>1.03</v>
      </c>
    </row>
    <row r="41" spans="1:14" x14ac:dyDescent="0.25">
      <c r="B41">
        <v>10</v>
      </c>
      <c r="C41">
        <f t="shared" si="3"/>
        <v>6</v>
      </c>
      <c r="D41">
        <f t="shared" si="9"/>
        <v>8</v>
      </c>
      <c r="E41" t="s">
        <v>0</v>
      </c>
      <c r="F41" s="2" t="str">
        <f t="shared" si="7"/>
        <v>12:1</v>
      </c>
      <c r="G41">
        <v>1100</v>
      </c>
      <c r="H41">
        <f t="shared" si="8"/>
        <v>91.666666666666671</v>
      </c>
      <c r="I41">
        <v>20</v>
      </c>
      <c r="J41" s="1">
        <v>1.8</v>
      </c>
      <c r="M41">
        <v>19</v>
      </c>
      <c r="N41" s="1">
        <v>1.03</v>
      </c>
    </row>
    <row r="42" spans="1:14" x14ac:dyDescent="0.25">
      <c r="B42">
        <v>10</v>
      </c>
      <c r="C42">
        <f t="shared" si="3"/>
        <v>6</v>
      </c>
      <c r="D42">
        <f t="shared" si="9"/>
        <v>8</v>
      </c>
      <c r="E42" t="s">
        <v>0</v>
      </c>
      <c r="F42" s="2" t="str">
        <f t="shared" si="7"/>
        <v>12:1</v>
      </c>
      <c r="G42">
        <v>1200</v>
      </c>
      <c r="H42">
        <f t="shared" si="8"/>
        <v>100</v>
      </c>
      <c r="I42">
        <v>20</v>
      </c>
      <c r="J42" s="1">
        <v>1.8</v>
      </c>
      <c r="M42">
        <v>19</v>
      </c>
      <c r="N42" s="1">
        <v>1.03</v>
      </c>
    </row>
    <row r="43" spans="1:14" x14ac:dyDescent="0.25">
      <c r="A43" t="str">
        <f>B44&amp;"D "&amp;C44&amp;"B "&amp;D44&amp;"R "</f>
        <v xml:space="preserve">10D 8B 6R </v>
      </c>
      <c r="F43" s="2"/>
      <c r="J43" s="1"/>
      <c r="N43" s="1"/>
    </row>
    <row r="44" spans="1:14" x14ac:dyDescent="0.25">
      <c r="B44">
        <v>10</v>
      </c>
      <c r="C44">
        <f t="shared" si="3"/>
        <v>8</v>
      </c>
      <c r="D44">
        <f>24-C44-B44</f>
        <v>6</v>
      </c>
      <c r="E44" t="s">
        <v>0</v>
      </c>
      <c r="F44" s="2" t="str">
        <f t="shared" ref="F44:F55" si="10">G44/H44&amp;":"&amp;G44/G44</f>
        <v>12:1</v>
      </c>
      <c r="G44">
        <v>100</v>
      </c>
      <c r="H44">
        <f t="shared" ref="H44:H55" si="11">G44/12</f>
        <v>8.3333333333333339</v>
      </c>
      <c r="I44">
        <v>27</v>
      </c>
      <c r="J44" s="1">
        <v>1.83</v>
      </c>
      <c r="M44">
        <v>26</v>
      </c>
      <c r="N44" s="1">
        <v>1.07</v>
      </c>
    </row>
    <row r="45" spans="1:14" x14ac:dyDescent="0.25">
      <c r="B45">
        <v>10</v>
      </c>
      <c r="C45">
        <f t="shared" si="3"/>
        <v>8</v>
      </c>
      <c r="D45">
        <f t="shared" ref="D45:D55" si="12">24-C45-B45</f>
        <v>6</v>
      </c>
      <c r="E45" t="s">
        <v>0</v>
      </c>
      <c r="F45" s="2" t="str">
        <f t="shared" si="10"/>
        <v>12:1</v>
      </c>
      <c r="G45">
        <v>200</v>
      </c>
      <c r="H45">
        <f t="shared" si="11"/>
        <v>16.666666666666668</v>
      </c>
      <c r="I45">
        <v>23</v>
      </c>
      <c r="J45" s="1">
        <v>1.81</v>
      </c>
      <c r="M45">
        <v>23</v>
      </c>
      <c r="N45" s="1">
        <v>1.05</v>
      </c>
    </row>
    <row r="46" spans="1:14" x14ac:dyDescent="0.25">
      <c r="B46">
        <v>10</v>
      </c>
      <c r="C46">
        <f t="shared" si="3"/>
        <v>8</v>
      </c>
      <c r="D46">
        <f t="shared" si="12"/>
        <v>6</v>
      </c>
      <c r="E46" t="s">
        <v>0</v>
      </c>
      <c r="F46" s="2" t="str">
        <f t="shared" si="10"/>
        <v>12:1</v>
      </c>
      <c r="G46">
        <v>300</v>
      </c>
      <c r="H46">
        <f t="shared" si="11"/>
        <v>25</v>
      </c>
      <c r="I46">
        <v>22</v>
      </c>
      <c r="J46" s="1">
        <v>1.8</v>
      </c>
      <c r="M46">
        <v>21</v>
      </c>
      <c r="N46" s="1">
        <v>1.03</v>
      </c>
    </row>
    <row r="47" spans="1:14" x14ac:dyDescent="0.25">
      <c r="B47">
        <v>10</v>
      </c>
      <c r="C47">
        <f t="shared" si="3"/>
        <v>8</v>
      </c>
      <c r="D47">
        <f t="shared" si="12"/>
        <v>6</v>
      </c>
      <c r="E47" t="s">
        <v>0</v>
      </c>
      <c r="F47" s="2" t="str">
        <f t="shared" si="10"/>
        <v>12:1</v>
      </c>
      <c r="G47">
        <v>400</v>
      </c>
      <c r="H47">
        <f t="shared" si="11"/>
        <v>33.333333333333336</v>
      </c>
      <c r="I47">
        <v>21</v>
      </c>
      <c r="J47" s="1">
        <v>1.8</v>
      </c>
      <c r="M47">
        <v>21</v>
      </c>
      <c r="N47" s="1">
        <v>1.03</v>
      </c>
    </row>
    <row r="48" spans="1:14" x14ac:dyDescent="0.25">
      <c r="B48">
        <v>10</v>
      </c>
      <c r="C48">
        <f t="shared" si="3"/>
        <v>8</v>
      </c>
      <c r="D48">
        <f t="shared" si="12"/>
        <v>6</v>
      </c>
      <c r="E48" t="s">
        <v>0</v>
      </c>
      <c r="F48" s="2" t="str">
        <f t="shared" si="10"/>
        <v>12:1</v>
      </c>
      <c r="G48">
        <v>500</v>
      </c>
      <c r="H48">
        <f t="shared" si="11"/>
        <v>41.666666666666664</v>
      </c>
      <c r="I48">
        <v>21</v>
      </c>
      <c r="J48" s="1">
        <v>1.79</v>
      </c>
      <c r="M48">
        <v>20</v>
      </c>
      <c r="N48" s="1">
        <v>1.02</v>
      </c>
    </row>
    <row r="49" spans="1:14" x14ac:dyDescent="0.25">
      <c r="B49">
        <v>10</v>
      </c>
      <c r="C49">
        <f t="shared" si="3"/>
        <v>8</v>
      </c>
      <c r="D49">
        <f t="shared" si="12"/>
        <v>6</v>
      </c>
      <c r="E49" t="s">
        <v>0</v>
      </c>
      <c r="F49" s="2" t="str">
        <f t="shared" si="10"/>
        <v>12:1</v>
      </c>
      <c r="G49">
        <v>600</v>
      </c>
      <c r="H49">
        <f t="shared" si="11"/>
        <v>50</v>
      </c>
      <c r="I49">
        <v>20</v>
      </c>
      <c r="J49" s="1">
        <v>1.79</v>
      </c>
      <c r="M49">
        <v>20</v>
      </c>
      <c r="N49" s="1">
        <v>1.02</v>
      </c>
    </row>
    <row r="50" spans="1:14" x14ac:dyDescent="0.25">
      <c r="B50">
        <v>10</v>
      </c>
      <c r="C50">
        <f t="shared" si="3"/>
        <v>8</v>
      </c>
      <c r="D50">
        <f t="shared" si="12"/>
        <v>6</v>
      </c>
      <c r="E50" t="s">
        <v>0</v>
      </c>
      <c r="F50" s="2" t="str">
        <f t="shared" si="10"/>
        <v>12:1</v>
      </c>
      <c r="G50">
        <v>700</v>
      </c>
      <c r="H50">
        <f t="shared" si="11"/>
        <v>58.333333333333336</v>
      </c>
      <c r="I50">
        <v>20</v>
      </c>
      <c r="J50" s="1">
        <v>1.78</v>
      </c>
      <c r="M50">
        <v>20</v>
      </c>
      <c r="N50" s="1">
        <v>1.01</v>
      </c>
    </row>
    <row r="51" spans="1:14" x14ac:dyDescent="0.25">
      <c r="B51">
        <v>10</v>
      </c>
      <c r="C51">
        <f t="shared" si="3"/>
        <v>8</v>
      </c>
      <c r="D51">
        <f t="shared" si="12"/>
        <v>6</v>
      </c>
      <c r="E51" t="s">
        <v>0</v>
      </c>
      <c r="F51" s="2" t="str">
        <f t="shared" si="10"/>
        <v>12:1</v>
      </c>
      <c r="G51">
        <v>800</v>
      </c>
      <c r="H51">
        <f t="shared" si="11"/>
        <v>66.666666666666671</v>
      </c>
      <c r="I51">
        <v>20</v>
      </c>
      <c r="J51" s="1">
        <v>1.78</v>
      </c>
      <c r="M51">
        <v>20</v>
      </c>
      <c r="N51" s="1">
        <v>1.01</v>
      </c>
    </row>
    <row r="52" spans="1:14" x14ac:dyDescent="0.25">
      <c r="B52">
        <v>10</v>
      </c>
      <c r="C52">
        <f t="shared" si="3"/>
        <v>8</v>
      </c>
      <c r="D52">
        <f t="shared" si="12"/>
        <v>6</v>
      </c>
      <c r="E52" t="s">
        <v>0</v>
      </c>
      <c r="F52" s="2" t="str">
        <f t="shared" si="10"/>
        <v>12:1</v>
      </c>
      <c r="G52">
        <v>900</v>
      </c>
      <c r="H52">
        <f t="shared" si="11"/>
        <v>75</v>
      </c>
      <c r="I52">
        <v>20</v>
      </c>
      <c r="J52" s="1">
        <v>1.78</v>
      </c>
      <c r="M52">
        <v>19</v>
      </c>
      <c r="N52" s="1">
        <v>1.01</v>
      </c>
    </row>
    <row r="53" spans="1:14" x14ac:dyDescent="0.25">
      <c r="B53">
        <v>10</v>
      </c>
      <c r="C53">
        <f t="shared" si="3"/>
        <v>8</v>
      </c>
      <c r="D53">
        <f t="shared" si="12"/>
        <v>6</v>
      </c>
      <c r="E53" t="s">
        <v>0</v>
      </c>
      <c r="F53" s="2" t="str">
        <f t="shared" si="10"/>
        <v>12:1</v>
      </c>
      <c r="G53">
        <v>1000</v>
      </c>
      <c r="H53">
        <f t="shared" si="11"/>
        <v>83.333333333333329</v>
      </c>
      <c r="I53">
        <v>20</v>
      </c>
      <c r="J53" s="1">
        <v>1.78</v>
      </c>
      <c r="M53">
        <v>19</v>
      </c>
      <c r="N53" s="1">
        <v>1</v>
      </c>
    </row>
    <row r="54" spans="1:14" x14ac:dyDescent="0.25">
      <c r="B54">
        <v>10</v>
      </c>
      <c r="C54">
        <f t="shared" si="3"/>
        <v>8</v>
      </c>
      <c r="D54">
        <f t="shared" si="12"/>
        <v>6</v>
      </c>
      <c r="E54" t="s">
        <v>0</v>
      </c>
      <c r="F54" s="2" t="str">
        <f t="shared" si="10"/>
        <v>12:1</v>
      </c>
      <c r="G54">
        <v>1100</v>
      </c>
      <c r="H54">
        <f t="shared" si="11"/>
        <v>91.666666666666671</v>
      </c>
      <c r="I54">
        <v>20</v>
      </c>
      <c r="J54" s="1">
        <v>1.78</v>
      </c>
      <c r="M54">
        <v>19</v>
      </c>
      <c r="N54" s="1">
        <v>1</v>
      </c>
    </row>
    <row r="55" spans="1:14" x14ac:dyDescent="0.25">
      <c r="B55">
        <v>10</v>
      </c>
      <c r="C55">
        <f t="shared" si="3"/>
        <v>8</v>
      </c>
      <c r="D55">
        <f t="shared" si="12"/>
        <v>6</v>
      </c>
      <c r="E55" t="s">
        <v>0</v>
      </c>
      <c r="F55" s="2" t="str">
        <f t="shared" si="10"/>
        <v>12:1</v>
      </c>
      <c r="G55">
        <v>1200</v>
      </c>
      <c r="H55">
        <f t="shared" si="11"/>
        <v>100</v>
      </c>
      <c r="I55">
        <v>20</v>
      </c>
      <c r="J55" s="1">
        <v>1.78</v>
      </c>
      <c r="M55">
        <v>19</v>
      </c>
      <c r="N55" s="1">
        <v>1</v>
      </c>
    </row>
    <row r="56" spans="1:14" x14ac:dyDescent="0.25">
      <c r="A56" t="str">
        <f>B57&amp;"D "&amp;C57&amp;"B "&amp;D57&amp;"R "</f>
        <v xml:space="preserve">10D 10B 4R </v>
      </c>
      <c r="F56" s="2"/>
      <c r="J56" s="1"/>
      <c r="N56" s="1"/>
    </row>
    <row r="57" spans="1:14" x14ac:dyDescent="0.25">
      <c r="B57">
        <v>10</v>
      </c>
      <c r="C57">
        <f t="shared" si="3"/>
        <v>10</v>
      </c>
      <c r="D57">
        <f>24-C57-B57</f>
        <v>4</v>
      </c>
      <c r="E57" t="s">
        <v>0</v>
      </c>
      <c r="F57" s="2" t="str">
        <f t="shared" ref="F57:F68" si="13">G57/H57&amp;":"&amp;G57/G57</f>
        <v>12:1</v>
      </c>
      <c r="G57">
        <v>100</v>
      </c>
      <c r="H57">
        <f t="shared" ref="H57:H68" si="14">G57/12</f>
        <v>8.3333333333333339</v>
      </c>
      <c r="I57">
        <v>27</v>
      </c>
      <c r="J57" s="1">
        <v>1.82</v>
      </c>
      <c r="M57">
        <v>26</v>
      </c>
      <c r="N57" s="1">
        <v>1.06</v>
      </c>
    </row>
    <row r="58" spans="1:14" x14ac:dyDescent="0.25">
      <c r="B58">
        <v>10</v>
      </c>
      <c r="C58">
        <f t="shared" si="3"/>
        <v>10</v>
      </c>
      <c r="D58">
        <f t="shared" ref="D58:D68" si="15">24-C58-B58</f>
        <v>4</v>
      </c>
      <c r="E58" t="s">
        <v>0</v>
      </c>
      <c r="F58" s="2" t="str">
        <f t="shared" si="13"/>
        <v>12:1</v>
      </c>
      <c r="G58">
        <v>200</v>
      </c>
      <c r="H58">
        <f t="shared" si="14"/>
        <v>16.666666666666668</v>
      </c>
      <c r="I58">
        <v>23</v>
      </c>
      <c r="J58" s="1">
        <v>1.8</v>
      </c>
      <c r="M58">
        <v>23</v>
      </c>
      <c r="N58" s="1">
        <v>1.03</v>
      </c>
    </row>
    <row r="59" spans="1:14" x14ac:dyDescent="0.25">
      <c r="B59">
        <v>10</v>
      </c>
      <c r="C59">
        <f t="shared" si="3"/>
        <v>10</v>
      </c>
      <c r="D59">
        <f t="shared" si="15"/>
        <v>4</v>
      </c>
      <c r="E59" t="s">
        <v>0</v>
      </c>
      <c r="F59" s="2" t="str">
        <f t="shared" si="13"/>
        <v>12:1</v>
      </c>
      <c r="G59">
        <v>300</v>
      </c>
      <c r="H59">
        <f t="shared" si="14"/>
        <v>25</v>
      </c>
      <c r="I59">
        <v>22</v>
      </c>
      <c r="J59" s="1">
        <v>1.79</v>
      </c>
      <c r="M59">
        <v>21</v>
      </c>
      <c r="N59" s="1">
        <v>1.02</v>
      </c>
    </row>
    <row r="60" spans="1:14" x14ac:dyDescent="0.25">
      <c r="B60">
        <v>10</v>
      </c>
      <c r="C60">
        <f t="shared" si="3"/>
        <v>10</v>
      </c>
      <c r="D60">
        <f t="shared" si="15"/>
        <v>4</v>
      </c>
      <c r="E60" t="s">
        <v>0</v>
      </c>
      <c r="F60" s="2" t="str">
        <f t="shared" si="13"/>
        <v>12:1</v>
      </c>
      <c r="G60">
        <v>400</v>
      </c>
      <c r="H60">
        <f t="shared" si="14"/>
        <v>33.333333333333336</v>
      </c>
      <c r="I60">
        <v>21</v>
      </c>
      <c r="J60" s="1">
        <v>1.78</v>
      </c>
      <c r="M60">
        <v>21</v>
      </c>
      <c r="N60" s="1">
        <v>1.01</v>
      </c>
    </row>
    <row r="61" spans="1:14" x14ac:dyDescent="0.25">
      <c r="B61">
        <v>10</v>
      </c>
      <c r="C61">
        <f t="shared" si="3"/>
        <v>10</v>
      </c>
      <c r="D61">
        <f t="shared" si="15"/>
        <v>4</v>
      </c>
      <c r="E61" t="s">
        <v>0</v>
      </c>
      <c r="F61" s="2" t="str">
        <f t="shared" si="13"/>
        <v>12:1</v>
      </c>
      <c r="G61">
        <v>500</v>
      </c>
      <c r="H61">
        <f t="shared" si="14"/>
        <v>41.666666666666664</v>
      </c>
      <c r="I61">
        <v>21</v>
      </c>
      <c r="J61" s="1">
        <v>1.78</v>
      </c>
      <c r="M61">
        <v>20</v>
      </c>
      <c r="N61" s="1">
        <v>1</v>
      </c>
    </row>
    <row r="62" spans="1:14" x14ac:dyDescent="0.25">
      <c r="B62">
        <v>10</v>
      </c>
      <c r="C62">
        <f t="shared" si="3"/>
        <v>10</v>
      </c>
      <c r="D62">
        <f t="shared" si="15"/>
        <v>4</v>
      </c>
      <c r="E62" t="s">
        <v>0</v>
      </c>
      <c r="F62" s="2" t="str">
        <f t="shared" si="13"/>
        <v>12:1</v>
      </c>
      <c r="G62">
        <v>600</v>
      </c>
      <c r="H62">
        <f t="shared" si="14"/>
        <v>50</v>
      </c>
      <c r="I62">
        <v>20</v>
      </c>
      <c r="J62" s="1">
        <v>1.78</v>
      </c>
      <c r="M62">
        <v>20</v>
      </c>
      <c r="N62" s="1">
        <v>1</v>
      </c>
    </row>
    <row r="63" spans="1:14" x14ac:dyDescent="0.25">
      <c r="B63">
        <v>10</v>
      </c>
      <c r="C63">
        <f t="shared" si="3"/>
        <v>10</v>
      </c>
      <c r="D63">
        <f t="shared" si="15"/>
        <v>4</v>
      </c>
      <c r="E63" t="s">
        <v>0</v>
      </c>
      <c r="F63" s="2" t="str">
        <f t="shared" si="13"/>
        <v>12:1</v>
      </c>
      <c r="G63">
        <v>700</v>
      </c>
      <c r="H63">
        <f t="shared" si="14"/>
        <v>58.333333333333336</v>
      </c>
      <c r="I63">
        <v>20</v>
      </c>
      <c r="J63" s="1">
        <v>1.77</v>
      </c>
      <c r="M63">
        <v>20</v>
      </c>
      <c r="N63" s="1">
        <v>0.99</v>
      </c>
    </row>
    <row r="64" spans="1:14" x14ac:dyDescent="0.25">
      <c r="B64">
        <v>10</v>
      </c>
      <c r="C64">
        <f t="shared" si="3"/>
        <v>10</v>
      </c>
      <c r="D64">
        <f t="shared" si="15"/>
        <v>4</v>
      </c>
      <c r="E64" t="s">
        <v>0</v>
      </c>
      <c r="F64" s="2" t="str">
        <f t="shared" si="13"/>
        <v>12:1</v>
      </c>
      <c r="G64">
        <v>800</v>
      </c>
      <c r="H64">
        <f t="shared" si="14"/>
        <v>66.666666666666671</v>
      </c>
      <c r="I64">
        <v>20</v>
      </c>
      <c r="J64" s="1">
        <v>1.77</v>
      </c>
      <c r="M64">
        <v>20</v>
      </c>
      <c r="N64" s="1">
        <v>0.99</v>
      </c>
    </row>
    <row r="65" spans="1:14" x14ac:dyDescent="0.25">
      <c r="B65">
        <v>10</v>
      </c>
      <c r="C65">
        <f t="shared" si="3"/>
        <v>10</v>
      </c>
      <c r="D65">
        <f t="shared" si="15"/>
        <v>4</v>
      </c>
      <c r="E65" t="s">
        <v>0</v>
      </c>
      <c r="F65" s="2" t="str">
        <f t="shared" si="13"/>
        <v>12:1</v>
      </c>
      <c r="G65">
        <v>900</v>
      </c>
      <c r="H65">
        <f t="shared" si="14"/>
        <v>75</v>
      </c>
      <c r="I65">
        <v>20</v>
      </c>
      <c r="J65" s="1">
        <v>1.77</v>
      </c>
      <c r="M65">
        <v>19</v>
      </c>
      <c r="N65" s="1">
        <v>0.99</v>
      </c>
    </row>
    <row r="66" spans="1:14" x14ac:dyDescent="0.25">
      <c r="B66">
        <v>10</v>
      </c>
      <c r="C66">
        <f t="shared" si="3"/>
        <v>10</v>
      </c>
      <c r="D66">
        <f t="shared" si="15"/>
        <v>4</v>
      </c>
      <c r="E66" t="s">
        <v>0</v>
      </c>
      <c r="F66" s="2" t="str">
        <f t="shared" si="13"/>
        <v>12:1</v>
      </c>
      <c r="G66">
        <v>1000</v>
      </c>
      <c r="H66">
        <f t="shared" si="14"/>
        <v>83.333333333333329</v>
      </c>
      <c r="I66">
        <v>20</v>
      </c>
      <c r="J66" s="1">
        <v>1.77</v>
      </c>
      <c r="M66">
        <v>19</v>
      </c>
      <c r="N66" s="1">
        <v>0.98</v>
      </c>
    </row>
    <row r="67" spans="1:14" x14ac:dyDescent="0.25">
      <c r="B67">
        <v>10</v>
      </c>
      <c r="C67">
        <f t="shared" si="3"/>
        <v>10</v>
      </c>
      <c r="D67">
        <f t="shared" si="15"/>
        <v>4</v>
      </c>
      <c r="E67" t="s">
        <v>0</v>
      </c>
      <c r="F67" s="2" t="str">
        <f t="shared" si="13"/>
        <v>12:1</v>
      </c>
      <c r="G67">
        <v>1100</v>
      </c>
      <c r="H67">
        <f t="shared" si="14"/>
        <v>91.666666666666671</v>
      </c>
      <c r="I67">
        <v>20</v>
      </c>
      <c r="J67" s="1">
        <v>1.76</v>
      </c>
      <c r="M67">
        <v>19</v>
      </c>
      <c r="N67" s="1">
        <v>0.98</v>
      </c>
    </row>
    <row r="68" spans="1:14" x14ac:dyDescent="0.25">
      <c r="B68">
        <v>10</v>
      </c>
      <c r="C68">
        <f t="shared" si="3"/>
        <v>10</v>
      </c>
      <c r="D68">
        <f t="shared" si="15"/>
        <v>4</v>
      </c>
      <c r="E68" t="s">
        <v>0</v>
      </c>
      <c r="F68" s="2" t="str">
        <f t="shared" si="13"/>
        <v>12:1</v>
      </c>
      <c r="G68">
        <v>1200</v>
      </c>
      <c r="H68">
        <f t="shared" si="14"/>
        <v>100</v>
      </c>
      <c r="I68">
        <v>19</v>
      </c>
      <c r="J68" s="1">
        <v>1.76</v>
      </c>
      <c r="M68">
        <v>19</v>
      </c>
      <c r="N68" s="1">
        <v>0.98</v>
      </c>
    </row>
    <row r="69" spans="1:14" x14ac:dyDescent="0.25">
      <c r="A69" t="str">
        <f>B70&amp;"D "&amp;C70&amp;"B "&amp;D70&amp;"R "</f>
        <v xml:space="preserve">10D 12B 2R </v>
      </c>
      <c r="F69" s="2"/>
      <c r="J69" s="1"/>
      <c r="N69" s="1"/>
    </row>
    <row r="70" spans="1:14" x14ac:dyDescent="0.25">
      <c r="B70">
        <v>10</v>
      </c>
      <c r="C70">
        <f t="shared" si="3"/>
        <v>12</v>
      </c>
      <c r="D70">
        <f>24-C70-B70</f>
        <v>2</v>
      </c>
      <c r="E70" t="s">
        <v>0</v>
      </c>
      <c r="F70" s="2" t="str">
        <f t="shared" ref="F70:F81" si="16">G70/H70&amp;":"&amp;G70/G70</f>
        <v>12:1</v>
      </c>
      <c r="G70">
        <v>100</v>
      </c>
      <c r="H70">
        <f t="shared" ref="H70:H81" si="17">G70/12</f>
        <v>8.3333333333333339</v>
      </c>
      <c r="I70">
        <v>27</v>
      </c>
      <c r="J70" s="1">
        <v>1.83</v>
      </c>
      <c r="M70">
        <v>26</v>
      </c>
      <c r="N70" s="1">
        <v>1.06</v>
      </c>
    </row>
    <row r="71" spans="1:14" x14ac:dyDescent="0.25">
      <c r="B71">
        <v>10</v>
      </c>
      <c r="C71">
        <f t="shared" si="3"/>
        <v>12</v>
      </c>
      <c r="D71">
        <f t="shared" ref="D71:D81" si="18">24-C71-B71</f>
        <v>2</v>
      </c>
      <c r="E71" t="s">
        <v>0</v>
      </c>
      <c r="F71" s="2" t="str">
        <f t="shared" si="16"/>
        <v>12:1</v>
      </c>
      <c r="G71">
        <v>200</v>
      </c>
      <c r="H71">
        <f t="shared" si="17"/>
        <v>16.666666666666668</v>
      </c>
      <c r="I71">
        <v>23</v>
      </c>
      <c r="J71" s="1">
        <v>1.8</v>
      </c>
      <c r="M71">
        <v>23</v>
      </c>
      <c r="N71" s="1">
        <v>1.03</v>
      </c>
    </row>
    <row r="72" spans="1:14" x14ac:dyDescent="0.25">
      <c r="B72">
        <v>10</v>
      </c>
      <c r="C72">
        <f t="shared" si="3"/>
        <v>12</v>
      </c>
      <c r="D72">
        <f t="shared" si="18"/>
        <v>2</v>
      </c>
      <c r="E72" t="s">
        <v>0</v>
      </c>
      <c r="F72" s="2" t="str">
        <f t="shared" si="16"/>
        <v>12:1</v>
      </c>
      <c r="G72">
        <v>300</v>
      </c>
      <c r="H72">
        <f t="shared" si="17"/>
        <v>25</v>
      </c>
      <c r="I72">
        <v>22</v>
      </c>
      <c r="J72" s="1">
        <v>1.79</v>
      </c>
      <c r="M72">
        <v>21</v>
      </c>
      <c r="N72" s="1">
        <v>1.02</v>
      </c>
    </row>
    <row r="73" spans="1:14" x14ac:dyDescent="0.25">
      <c r="B73">
        <v>10</v>
      </c>
      <c r="C73">
        <f t="shared" si="3"/>
        <v>12</v>
      </c>
      <c r="D73">
        <f t="shared" si="18"/>
        <v>2</v>
      </c>
      <c r="E73" t="s">
        <v>0</v>
      </c>
      <c r="F73" s="2" t="str">
        <f t="shared" si="16"/>
        <v>12:1</v>
      </c>
      <c r="G73">
        <v>400</v>
      </c>
      <c r="H73">
        <f t="shared" si="17"/>
        <v>33.333333333333336</v>
      </c>
      <c r="I73">
        <v>21</v>
      </c>
      <c r="J73" s="1">
        <v>1.78</v>
      </c>
      <c r="M73">
        <v>21</v>
      </c>
      <c r="N73" s="1">
        <v>1.01</v>
      </c>
    </row>
    <row r="74" spans="1:14" x14ac:dyDescent="0.25">
      <c r="B74">
        <v>10</v>
      </c>
      <c r="C74">
        <f t="shared" si="3"/>
        <v>12</v>
      </c>
      <c r="D74">
        <f t="shared" si="18"/>
        <v>2</v>
      </c>
      <c r="E74" t="s">
        <v>0</v>
      </c>
      <c r="F74" s="2" t="str">
        <f t="shared" si="16"/>
        <v>12:1</v>
      </c>
      <c r="G74">
        <v>500</v>
      </c>
      <c r="H74">
        <f t="shared" si="17"/>
        <v>41.666666666666664</v>
      </c>
      <c r="I74">
        <v>20</v>
      </c>
      <c r="J74" s="1">
        <v>1.78</v>
      </c>
      <c r="M74">
        <v>20</v>
      </c>
      <c r="N74" s="1">
        <v>1</v>
      </c>
    </row>
    <row r="75" spans="1:14" x14ac:dyDescent="0.25">
      <c r="B75">
        <v>10</v>
      </c>
      <c r="C75">
        <f t="shared" si="3"/>
        <v>12</v>
      </c>
      <c r="D75">
        <f t="shared" si="18"/>
        <v>2</v>
      </c>
      <c r="E75" t="s">
        <v>0</v>
      </c>
      <c r="F75" s="2" t="str">
        <f t="shared" si="16"/>
        <v>12:1</v>
      </c>
      <c r="G75">
        <v>600</v>
      </c>
      <c r="H75">
        <f t="shared" si="17"/>
        <v>50</v>
      </c>
      <c r="I75">
        <v>20</v>
      </c>
      <c r="J75" s="1">
        <v>1.77</v>
      </c>
      <c r="M75">
        <v>20</v>
      </c>
      <c r="N75" s="1">
        <v>1</v>
      </c>
    </row>
    <row r="76" spans="1:14" x14ac:dyDescent="0.25">
      <c r="B76">
        <v>10</v>
      </c>
      <c r="C76">
        <f t="shared" si="3"/>
        <v>12</v>
      </c>
      <c r="D76">
        <f t="shared" si="18"/>
        <v>2</v>
      </c>
      <c r="E76" t="s">
        <v>0</v>
      </c>
      <c r="F76" s="2" t="str">
        <f t="shared" si="16"/>
        <v>12:1</v>
      </c>
      <c r="G76">
        <v>700</v>
      </c>
      <c r="H76">
        <f t="shared" si="17"/>
        <v>58.333333333333336</v>
      </c>
      <c r="I76">
        <v>20</v>
      </c>
      <c r="J76" s="1">
        <v>1.77</v>
      </c>
      <c r="M76">
        <v>20</v>
      </c>
      <c r="N76" s="1">
        <v>0.99</v>
      </c>
    </row>
    <row r="77" spans="1:14" x14ac:dyDescent="0.25">
      <c r="B77">
        <v>10</v>
      </c>
      <c r="C77">
        <f t="shared" si="3"/>
        <v>12</v>
      </c>
      <c r="D77">
        <f t="shared" si="18"/>
        <v>2</v>
      </c>
      <c r="E77" t="s">
        <v>0</v>
      </c>
      <c r="F77" s="2" t="str">
        <f t="shared" si="16"/>
        <v>12:1</v>
      </c>
      <c r="G77">
        <v>800</v>
      </c>
      <c r="H77">
        <f t="shared" si="17"/>
        <v>66.666666666666671</v>
      </c>
      <c r="I77">
        <v>20</v>
      </c>
      <c r="J77" s="1">
        <v>1.77</v>
      </c>
      <c r="M77">
        <v>20</v>
      </c>
      <c r="N77" s="1">
        <v>0.99</v>
      </c>
    </row>
    <row r="78" spans="1:14" x14ac:dyDescent="0.25">
      <c r="B78">
        <v>10</v>
      </c>
      <c r="C78">
        <f t="shared" si="3"/>
        <v>12</v>
      </c>
      <c r="D78">
        <f t="shared" si="18"/>
        <v>2</v>
      </c>
      <c r="E78" t="s">
        <v>0</v>
      </c>
      <c r="F78" s="2" t="str">
        <f t="shared" si="16"/>
        <v>12:1</v>
      </c>
      <c r="G78">
        <v>900</v>
      </c>
      <c r="H78">
        <f t="shared" si="17"/>
        <v>75</v>
      </c>
      <c r="I78">
        <v>20</v>
      </c>
      <c r="J78" s="1">
        <v>1.77</v>
      </c>
      <c r="M78">
        <v>19</v>
      </c>
      <c r="N78" s="1">
        <v>0.98</v>
      </c>
    </row>
    <row r="79" spans="1:14" x14ac:dyDescent="0.25">
      <c r="B79">
        <v>10</v>
      </c>
      <c r="C79">
        <f t="shared" si="3"/>
        <v>12</v>
      </c>
      <c r="D79">
        <f t="shared" si="18"/>
        <v>2</v>
      </c>
      <c r="E79" t="s">
        <v>0</v>
      </c>
      <c r="F79" s="2" t="str">
        <f t="shared" si="16"/>
        <v>12:1</v>
      </c>
      <c r="G79">
        <v>1000</v>
      </c>
      <c r="H79">
        <f t="shared" si="17"/>
        <v>83.333333333333329</v>
      </c>
      <c r="I79">
        <v>20</v>
      </c>
      <c r="J79" s="1">
        <v>1.76</v>
      </c>
      <c r="M79">
        <v>19</v>
      </c>
      <c r="N79" s="1">
        <v>0.98</v>
      </c>
    </row>
    <row r="80" spans="1:14" x14ac:dyDescent="0.25">
      <c r="B80">
        <v>10</v>
      </c>
      <c r="C80">
        <f t="shared" si="3"/>
        <v>12</v>
      </c>
      <c r="D80">
        <f t="shared" si="18"/>
        <v>2</v>
      </c>
      <c r="E80" t="s">
        <v>0</v>
      </c>
      <c r="F80" s="2" t="str">
        <f t="shared" si="16"/>
        <v>12:1</v>
      </c>
      <c r="G80">
        <v>1100</v>
      </c>
      <c r="H80">
        <f t="shared" si="17"/>
        <v>91.666666666666671</v>
      </c>
      <c r="I80">
        <v>19</v>
      </c>
      <c r="J80" s="1">
        <v>1.76</v>
      </c>
      <c r="M80">
        <v>19</v>
      </c>
      <c r="N80" s="1">
        <v>0.98</v>
      </c>
    </row>
    <row r="81" spans="1:14" x14ac:dyDescent="0.25">
      <c r="B81">
        <v>10</v>
      </c>
      <c r="C81">
        <f t="shared" si="3"/>
        <v>12</v>
      </c>
      <c r="D81">
        <f t="shared" si="18"/>
        <v>2</v>
      </c>
      <c r="E81" t="s">
        <v>0</v>
      </c>
      <c r="F81" s="2" t="str">
        <f t="shared" si="16"/>
        <v>12:1</v>
      </c>
      <c r="G81">
        <v>1200</v>
      </c>
      <c r="H81">
        <f t="shared" si="17"/>
        <v>100</v>
      </c>
      <c r="I81">
        <v>19</v>
      </c>
      <c r="J81" s="1">
        <v>1.76</v>
      </c>
      <c r="M81">
        <v>19</v>
      </c>
      <c r="N81" s="1">
        <v>0.98</v>
      </c>
    </row>
    <row r="82" spans="1:14" x14ac:dyDescent="0.25">
      <c r="A82" t="str">
        <f>B83&amp;"D "&amp;C83&amp;"B "&amp;D83&amp;"R "</f>
        <v xml:space="preserve">10D 14B 0R </v>
      </c>
      <c r="F82" s="2"/>
      <c r="J82" s="1"/>
      <c r="N82" s="1"/>
    </row>
    <row r="83" spans="1:14" x14ac:dyDescent="0.25">
      <c r="B83">
        <v>10</v>
      </c>
      <c r="C83">
        <f t="shared" si="3"/>
        <v>14</v>
      </c>
      <c r="D83">
        <f>24-C83-B83</f>
        <v>0</v>
      </c>
      <c r="E83" t="s">
        <v>0</v>
      </c>
      <c r="F83" s="2" t="str">
        <f t="shared" ref="F83:F94" si="19">G83/H83&amp;":"&amp;G83/G83</f>
        <v>12:1</v>
      </c>
      <c r="G83">
        <v>100</v>
      </c>
      <c r="H83">
        <f t="shared" ref="H83:H94" si="20">G83/12</f>
        <v>8.3333333333333339</v>
      </c>
      <c r="I83">
        <v>27</v>
      </c>
      <c r="J83" s="1">
        <v>1.77</v>
      </c>
      <c r="M83">
        <v>26</v>
      </c>
      <c r="N83" s="1">
        <v>0.99</v>
      </c>
    </row>
    <row r="84" spans="1:14" x14ac:dyDescent="0.25">
      <c r="B84">
        <v>10</v>
      </c>
      <c r="C84">
        <f t="shared" ref="C84:C94" si="21">C71+2</f>
        <v>14</v>
      </c>
      <c r="D84">
        <f t="shared" ref="D84:D94" si="22">24-C84-B84</f>
        <v>0</v>
      </c>
      <c r="E84" t="s">
        <v>0</v>
      </c>
      <c r="F84" s="2" t="str">
        <f t="shared" si="19"/>
        <v>12:1</v>
      </c>
      <c r="G84">
        <v>200</v>
      </c>
      <c r="H84">
        <f t="shared" si="20"/>
        <v>16.666666666666668</v>
      </c>
      <c r="I84">
        <v>23</v>
      </c>
      <c r="J84" s="1">
        <v>1.74</v>
      </c>
      <c r="M84">
        <v>23</v>
      </c>
      <c r="N84" s="1">
        <v>0.96</v>
      </c>
    </row>
    <row r="85" spans="1:14" x14ac:dyDescent="0.25">
      <c r="B85">
        <v>10</v>
      </c>
      <c r="C85">
        <f t="shared" si="21"/>
        <v>14</v>
      </c>
      <c r="D85">
        <f t="shared" si="22"/>
        <v>0</v>
      </c>
      <c r="E85" t="s">
        <v>0</v>
      </c>
      <c r="F85" s="2" t="str">
        <f t="shared" si="19"/>
        <v>12:1</v>
      </c>
      <c r="G85">
        <v>300</v>
      </c>
      <c r="H85">
        <f t="shared" si="20"/>
        <v>25</v>
      </c>
      <c r="I85">
        <v>22</v>
      </c>
      <c r="J85" s="1">
        <v>1.73</v>
      </c>
      <c r="M85">
        <v>21</v>
      </c>
      <c r="N85" s="1">
        <v>0.95</v>
      </c>
    </row>
    <row r="86" spans="1:14" x14ac:dyDescent="0.25">
      <c r="B86">
        <v>10</v>
      </c>
      <c r="C86">
        <f t="shared" si="21"/>
        <v>14</v>
      </c>
      <c r="D86">
        <f t="shared" si="22"/>
        <v>0</v>
      </c>
      <c r="E86" t="s">
        <v>0</v>
      </c>
      <c r="F86" s="2" t="str">
        <f t="shared" si="19"/>
        <v>12:1</v>
      </c>
      <c r="G86">
        <v>400</v>
      </c>
      <c r="H86">
        <f t="shared" si="20"/>
        <v>33.333333333333336</v>
      </c>
      <c r="I86">
        <v>21</v>
      </c>
      <c r="J86" s="1">
        <v>1.72</v>
      </c>
      <c r="M86">
        <v>21</v>
      </c>
      <c r="N86" s="1">
        <v>0.94</v>
      </c>
    </row>
    <row r="87" spans="1:14" x14ac:dyDescent="0.25">
      <c r="B87">
        <v>10</v>
      </c>
      <c r="C87">
        <f t="shared" si="21"/>
        <v>14</v>
      </c>
      <c r="D87">
        <f t="shared" si="22"/>
        <v>0</v>
      </c>
      <c r="E87" t="s">
        <v>0</v>
      </c>
      <c r="F87" s="2" t="str">
        <f t="shared" si="19"/>
        <v>12:1</v>
      </c>
      <c r="G87">
        <v>500</v>
      </c>
      <c r="H87">
        <f t="shared" si="20"/>
        <v>41.666666666666664</v>
      </c>
      <c r="I87">
        <v>20</v>
      </c>
      <c r="J87" s="1">
        <v>1.72</v>
      </c>
      <c r="M87">
        <v>20</v>
      </c>
      <c r="N87" s="1">
        <v>0.93</v>
      </c>
    </row>
    <row r="88" spans="1:14" x14ac:dyDescent="0.25">
      <c r="B88">
        <v>10</v>
      </c>
      <c r="C88">
        <f t="shared" si="21"/>
        <v>14</v>
      </c>
      <c r="D88">
        <f t="shared" si="22"/>
        <v>0</v>
      </c>
      <c r="E88" t="s">
        <v>0</v>
      </c>
      <c r="F88" s="2" t="str">
        <f t="shared" si="19"/>
        <v>12:1</v>
      </c>
      <c r="G88">
        <v>600</v>
      </c>
      <c r="H88">
        <f t="shared" si="20"/>
        <v>50</v>
      </c>
      <c r="I88">
        <v>20</v>
      </c>
      <c r="J88" s="1">
        <v>1.71</v>
      </c>
      <c r="M88">
        <v>20</v>
      </c>
      <c r="N88" s="1">
        <v>0.93</v>
      </c>
    </row>
    <row r="89" spans="1:14" x14ac:dyDescent="0.25">
      <c r="B89">
        <v>10</v>
      </c>
      <c r="C89">
        <f t="shared" si="21"/>
        <v>14</v>
      </c>
      <c r="D89">
        <f t="shared" si="22"/>
        <v>0</v>
      </c>
      <c r="E89" t="s">
        <v>0</v>
      </c>
      <c r="F89" s="2" t="str">
        <f t="shared" si="19"/>
        <v>12:1</v>
      </c>
      <c r="G89">
        <v>700</v>
      </c>
      <c r="H89">
        <f t="shared" si="20"/>
        <v>58.333333333333336</v>
      </c>
      <c r="I89">
        <v>20</v>
      </c>
      <c r="J89" s="1">
        <v>1.71</v>
      </c>
      <c r="M89">
        <v>20</v>
      </c>
      <c r="N89" s="1">
        <v>0.92</v>
      </c>
    </row>
    <row r="90" spans="1:14" x14ac:dyDescent="0.25">
      <c r="B90">
        <v>10</v>
      </c>
      <c r="C90">
        <f t="shared" si="21"/>
        <v>14</v>
      </c>
      <c r="D90">
        <f t="shared" si="22"/>
        <v>0</v>
      </c>
      <c r="E90" t="s">
        <v>0</v>
      </c>
      <c r="F90" s="2" t="str">
        <f t="shared" si="19"/>
        <v>12:1</v>
      </c>
      <c r="G90">
        <v>800</v>
      </c>
      <c r="H90">
        <f t="shared" si="20"/>
        <v>66.666666666666671</v>
      </c>
      <c r="I90">
        <v>20</v>
      </c>
      <c r="J90" s="1">
        <v>1.71</v>
      </c>
      <c r="M90">
        <v>20</v>
      </c>
      <c r="N90" s="1">
        <v>0.92</v>
      </c>
    </row>
    <row r="91" spans="1:14" x14ac:dyDescent="0.25">
      <c r="B91">
        <v>10</v>
      </c>
      <c r="C91">
        <f t="shared" si="21"/>
        <v>14</v>
      </c>
      <c r="D91">
        <f t="shared" si="22"/>
        <v>0</v>
      </c>
      <c r="E91" t="s">
        <v>0</v>
      </c>
      <c r="F91" s="2" t="str">
        <f t="shared" si="19"/>
        <v>12:1</v>
      </c>
      <c r="G91">
        <v>900</v>
      </c>
      <c r="H91">
        <f t="shared" si="20"/>
        <v>75</v>
      </c>
      <c r="I91">
        <v>20</v>
      </c>
      <c r="J91" s="1">
        <v>1.7</v>
      </c>
      <c r="M91">
        <v>19</v>
      </c>
      <c r="N91" s="1">
        <v>0.92</v>
      </c>
    </row>
    <row r="92" spans="1:14" x14ac:dyDescent="0.25">
      <c r="B92">
        <v>10</v>
      </c>
      <c r="C92">
        <f t="shared" si="21"/>
        <v>14</v>
      </c>
      <c r="D92">
        <f t="shared" si="22"/>
        <v>0</v>
      </c>
      <c r="E92" t="s">
        <v>0</v>
      </c>
      <c r="F92" s="2" t="str">
        <f t="shared" si="19"/>
        <v>12:1</v>
      </c>
      <c r="G92">
        <v>1000</v>
      </c>
      <c r="H92">
        <f t="shared" si="20"/>
        <v>83.333333333333329</v>
      </c>
      <c r="I92">
        <v>19</v>
      </c>
      <c r="J92" s="1">
        <v>1.7</v>
      </c>
      <c r="M92">
        <v>19</v>
      </c>
      <c r="N92" s="1">
        <v>0.91</v>
      </c>
    </row>
    <row r="93" spans="1:14" x14ac:dyDescent="0.25">
      <c r="B93">
        <v>10</v>
      </c>
      <c r="C93">
        <f t="shared" si="21"/>
        <v>14</v>
      </c>
      <c r="D93">
        <f t="shared" si="22"/>
        <v>0</v>
      </c>
      <c r="E93" t="s">
        <v>0</v>
      </c>
      <c r="F93" s="2" t="str">
        <f t="shared" si="19"/>
        <v>12:1</v>
      </c>
      <c r="G93">
        <v>1100</v>
      </c>
      <c r="H93">
        <f t="shared" si="20"/>
        <v>91.666666666666671</v>
      </c>
      <c r="I93">
        <v>19</v>
      </c>
      <c r="J93" s="1">
        <v>1.7</v>
      </c>
      <c r="M93">
        <v>19</v>
      </c>
      <c r="N93" s="1">
        <v>0.91</v>
      </c>
    </row>
    <row r="94" spans="1:14" x14ac:dyDescent="0.25">
      <c r="B94">
        <v>10</v>
      </c>
      <c r="C94">
        <f t="shared" si="21"/>
        <v>14</v>
      </c>
      <c r="D94">
        <f t="shared" si="22"/>
        <v>0</v>
      </c>
      <c r="E94" t="s">
        <v>0</v>
      </c>
      <c r="F94" s="2" t="str">
        <f t="shared" si="19"/>
        <v>12:1</v>
      </c>
      <c r="G94">
        <v>1200</v>
      </c>
      <c r="H94">
        <f t="shared" si="20"/>
        <v>100</v>
      </c>
      <c r="I94">
        <v>19</v>
      </c>
      <c r="J94" s="1">
        <v>1.7</v>
      </c>
      <c r="M94">
        <v>19</v>
      </c>
      <c r="N94" s="1">
        <v>0.91</v>
      </c>
    </row>
    <row r="95" spans="1:14" x14ac:dyDescent="0.25">
      <c r="A95" t="s">
        <v>1</v>
      </c>
      <c r="F95" s="2"/>
      <c r="J95" s="1"/>
      <c r="K95" t="s">
        <v>28</v>
      </c>
      <c r="L95" t="s">
        <v>29</v>
      </c>
      <c r="N95" s="1"/>
    </row>
    <row r="96" spans="1:14" x14ac:dyDescent="0.25">
      <c r="B96">
        <v>10</v>
      </c>
      <c r="C96">
        <v>14</v>
      </c>
      <c r="D96">
        <f>24-C96-B96</f>
        <v>0</v>
      </c>
      <c r="E96" t="s">
        <v>0</v>
      </c>
      <c r="F96" s="2" t="str">
        <f t="shared" ref="F96:F107" si="23">G96/H96&amp;":"&amp;G96/G96</f>
        <v>12:1</v>
      </c>
      <c r="G96">
        <v>100</v>
      </c>
      <c r="H96">
        <f t="shared" ref="H96:H107" si="24">G96/12</f>
        <v>8.3333333333333339</v>
      </c>
      <c r="I96">
        <v>27</v>
      </c>
      <c r="J96" s="1">
        <v>1.77</v>
      </c>
      <c r="K96">
        <v>14</v>
      </c>
      <c r="L96">
        <f>24-B96-K96</f>
        <v>0</v>
      </c>
      <c r="M96">
        <v>26</v>
      </c>
      <c r="N96" s="1">
        <v>0.99</v>
      </c>
    </row>
    <row r="97" spans="2:14" x14ac:dyDescent="0.25">
      <c r="B97">
        <v>10</v>
      </c>
      <c r="C97">
        <v>13</v>
      </c>
      <c r="D97">
        <f t="shared" ref="D97:D107" si="25">24-C97-B97</f>
        <v>1</v>
      </c>
      <c r="E97" t="s">
        <v>0</v>
      </c>
      <c r="F97" s="2" t="str">
        <f t="shared" si="23"/>
        <v>12:1</v>
      </c>
      <c r="G97">
        <v>200</v>
      </c>
      <c r="H97">
        <f t="shared" si="24"/>
        <v>16.666666666666668</v>
      </c>
      <c r="I97">
        <v>23</v>
      </c>
      <c r="J97" s="1">
        <v>1.79</v>
      </c>
      <c r="K97">
        <v>13</v>
      </c>
      <c r="L97">
        <f t="shared" ref="L97:L107" si="26">24-B97-K97</f>
        <v>1</v>
      </c>
      <c r="M97">
        <v>23</v>
      </c>
      <c r="N97" s="1">
        <v>1.02</v>
      </c>
    </row>
    <row r="98" spans="2:14" x14ac:dyDescent="0.25">
      <c r="B98">
        <v>10</v>
      </c>
      <c r="C98">
        <v>14</v>
      </c>
      <c r="D98">
        <f t="shared" si="25"/>
        <v>0</v>
      </c>
      <c r="E98" t="s">
        <v>0</v>
      </c>
      <c r="F98" s="2" t="str">
        <f t="shared" si="23"/>
        <v>12:1</v>
      </c>
      <c r="G98">
        <v>300</v>
      </c>
      <c r="H98">
        <f t="shared" si="24"/>
        <v>25</v>
      </c>
      <c r="I98">
        <v>22</v>
      </c>
      <c r="J98" s="1">
        <v>1.73</v>
      </c>
      <c r="K98">
        <v>13</v>
      </c>
      <c r="L98">
        <f t="shared" si="26"/>
        <v>1</v>
      </c>
      <c r="M98">
        <v>21</v>
      </c>
      <c r="N98" s="1">
        <v>1</v>
      </c>
    </row>
    <row r="99" spans="2:14" x14ac:dyDescent="0.25">
      <c r="B99">
        <v>10</v>
      </c>
      <c r="C99">
        <v>14</v>
      </c>
      <c r="D99">
        <f t="shared" si="25"/>
        <v>0</v>
      </c>
      <c r="E99" t="s">
        <v>0</v>
      </c>
      <c r="F99" s="2" t="str">
        <f t="shared" si="23"/>
        <v>12:1</v>
      </c>
      <c r="G99">
        <v>400</v>
      </c>
      <c r="H99">
        <f t="shared" si="24"/>
        <v>33.333333333333336</v>
      </c>
      <c r="I99">
        <v>21</v>
      </c>
      <c r="J99" s="1">
        <v>1.72</v>
      </c>
      <c r="K99">
        <v>13</v>
      </c>
      <c r="L99">
        <f t="shared" si="26"/>
        <v>1</v>
      </c>
      <c r="M99">
        <v>21</v>
      </c>
      <c r="N99" s="1">
        <v>0.99</v>
      </c>
    </row>
    <row r="100" spans="2:14" x14ac:dyDescent="0.25">
      <c r="B100">
        <v>10</v>
      </c>
      <c r="C100">
        <v>14</v>
      </c>
      <c r="D100">
        <f t="shared" si="25"/>
        <v>0</v>
      </c>
      <c r="E100" t="s">
        <v>0</v>
      </c>
      <c r="F100" s="2" t="str">
        <f t="shared" si="23"/>
        <v>12:1</v>
      </c>
      <c r="G100">
        <v>500</v>
      </c>
      <c r="H100">
        <f t="shared" si="24"/>
        <v>41.666666666666664</v>
      </c>
      <c r="I100">
        <v>20</v>
      </c>
      <c r="J100" s="1">
        <v>1.72</v>
      </c>
      <c r="K100">
        <v>13</v>
      </c>
      <c r="L100">
        <f t="shared" si="26"/>
        <v>1</v>
      </c>
      <c r="M100">
        <v>20</v>
      </c>
      <c r="N100" s="1">
        <v>0.99</v>
      </c>
    </row>
    <row r="101" spans="2:14" x14ac:dyDescent="0.25">
      <c r="B101">
        <v>10</v>
      </c>
      <c r="C101">
        <v>14</v>
      </c>
      <c r="D101">
        <f t="shared" si="25"/>
        <v>0</v>
      </c>
      <c r="E101" t="s">
        <v>0</v>
      </c>
      <c r="F101" s="2" t="str">
        <f t="shared" si="23"/>
        <v>12:1</v>
      </c>
      <c r="G101">
        <v>600</v>
      </c>
      <c r="H101">
        <f t="shared" si="24"/>
        <v>50</v>
      </c>
      <c r="I101">
        <v>20</v>
      </c>
      <c r="J101" s="1">
        <v>1.71</v>
      </c>
      <c r="K101">
        <v>13</v>
      </c>
      <c r="L101">
        <f t="shared" si="26"/>
        <v>1</v>
      </c>
      <c r="M101">
        <v>20</v>
      </c>
      <c r="N101" s="1">
        <v>0.98</v>
      </c>
    </row>
    <row r="102" spans="2:14" x14ac:dyDescent="0.25">
      <c r="B102">
        <v>10</v>
      </c>
      <c r="C102">
        <v>14</v>
      </c>
      <c r="D102">
        <f t="shared" si="25"/>
        <v>0</v>
      </c>
      <c r="E102" t="s">
        <v>0</v>
      </c>
      <c r="F102" s="2" t="str">
        <f t="shared" si="23"/>
        <v>12:1</v>
      </c>
      <c r="G102">
        <v>700</v>
      </c>
      <c r="H102">
        <f t="shared" si="24"/>
        <v>58.333333333333336</v>
      </c>
      <c r="I102">
        <v>20</v>
      </c>
      <c r="J102" s="1">
        <v>1.71</v>
      </c>
      <c r="K102">
        <v>13</v>
      </c>
      <c r="L102">
        <f t="shared" si="26"/>
        <v>1</v>
      </c>
      <c r="M102">
        <v>20</v>
      </c>
      <c r="N102" s="1">
        <v>0.98</v>
      </c>
    </row>
    <row r="103" spans="2:14" x14ac:dyDescent="0.25">
      <c r="B103">
        <v>10</v>
      </c>
      <c r="C103">
        <v>14</v>
      </c>
      <c r="D103">
        <f t="shared" si="25"/>
        <v>0</v>
      </c>
      <c r="E103" t="s">
        <v>0</v>
      </c>
      <c r="F103" s="2" t="str">
        <f t="shared" si="23"/>
        <v>12:1</v>
      </c>
      <c r="G103">
        <v>800</v>
      </c>
      <c r="H103">
        <f t="shared" si="24"/>
        <v>66.666666666666671</v>
      </c>
      <c r="I103">
        <v>20</v>
      </c>
      <c r="J103" s="1">
        <v>1.71</v>
      </c>
      <c r="K103">
        <v>14</v>
      </c>
      <c r="L103">
        <f t="shared" si="26"/>
        <v>0</v>
      </c>
      <c r="M103">
        <v>20</v>
      </c>
      <c r="N103" s="1">
        <v>0.92</v>
      </c>
    </row>
    <row r="104" spans="2:14" x14ac:dyDescent="0.25">
      <c r="B104">
        <v>10</v>
      </c>
      <c r="C104">
        <v>14</v>
      </c>
      <c r="D104">
        <f t="shared" si="25"/>
        <v>0</v>
      </c>
      <c r="E104" t="s">
        <v>0</v>
      </c>
      <c r="F104" s="2" t="str">
        <f t="shared" si="23"/>
        <v>12:1</v>
      </c>
      <c r="G104">
        <v>900</v>
      </c>
      <c r="H104">
        <f t="shared" si="24"/>
        <v>75</v>
      </c>
      <c r="I104">
        <v>20</v>
      </c>
      <c r="J104" s="1">
        <v>1.7</v>
      </c>
      <c r="K104">
        <v>14</v>
      </c>
      <c r="L104">
        <f t="shared" si="26"/>
        <v>0</v>
      </c>
      <c r="M104">
        <v>19</v>
      </c>
      <c r="N104" s="1">
        <v>0.92</v>
      </c>
    </row>
    <row r="105" spans="2:14" x14ac:dyDescent="0.25">
      <c r="B105">
        <v>10</v>
      </c>
      <c r="C105">
        <v>14</v>
      </c>
      <c r="D105">
        <f t="shared" si="25"/>
        <v>0</v>
      </c>
      <c r="E105" t="s">
        <v>0</v>
      </c>
      <c r="F105" s="2" t="str">
        <f t="shared" si="23"/>
        <v>12:1</v>
      </c>
      <c r="G105">
        <v>1000</v>
      </c>
      <c r="H105">
        <f t="shared" si="24"/>
        <v>83.333333333333329</v>
      </c>
      <c r="I105">
        <v>19</v>
      </c>
      <c r="J105" s="1">
        <v>1.7</v>
      </c>
      <c r="K105">
        <v>14</v>
      </c>
      <c r="L105">
        <f t="shared" si="26"/>
        <v>0</v>
      </c>
      <c r="M105">
        <v>19</v>
      </c>
      <c r="N105" s="1">
        <v>0.91</v>
      </c>
    </row>
    <row r="106" spans="2:14" x14ac:dyDescent="0.25">
      <c r="B106">
        <v>10</v>
      </c>
      <c r="C106">
        <v>14</v>
      </c>
      <c r="D106">
        <f t="shared" si="25"/>
        <v>0</v>
      </c>
      <c r="E106" t="s">
        <v>0</v>
      </c>
      <c r="F106" s="2" t="str">
        <f t="shared" si="23"/>
        <v>12:1</v>
      </c>
      <c r="G106">
        <v>1100</v>
      </c>
      <c r="H106">
        <f t="shared" si="24"/>
        <v>91.666666666666671</v>
      </c>
      <c r="I106">
        <v>19</v>
      </c>
      <c r="J106" s="1">
        <v>1.7</v>
      </c>
      <c r="K106">
        <v>14</v>
      </c>
      <c r="L106">
        <f t="shared" si="26"/>
        <v>0</v>
      </c>
      <c r="M106">
        <v>19</v>
      </c>
      <c r="N106" s="1">
        <v>0.91</v>
      </c>
    </row>
    <row r="107" spans="2:14" x14ac:dyDescent="0.25">
      <c r="B107">
        <v>10</v>
      </c>
      <c r="C107">
        <v>14</v>
      </c>
      <c r="D107">
        <f t="shared" si="25"/>
        <v>0</v>
      </c>
      <c r="E107" t="s">
        <v>0</v>
      </c>
      <c r="F107" s="2" t="str">
        <f t="shared" si="23"/>
        <v>12:1</v>
      </c>
      <c r="G107">
        <v>1200</v>
      </c>
      <c r="H107">
        <f t="shared" si="24"/>
        <v>100</v>
      </c>
      <c r="I107">
        <v>19</v>
      </c>
      <c r="J107" s="1">
        <v>1.7</v>
      </c>
      <c r="K107">
        <v>14</v>
      </c>
      <c r="L107">
        <f t="shared" si="26"/>
        <v>0</v>
      </c>
      <c r="M107">
        <v>19</v>
      </c>
      <c r="N107" s="1">
        <v>0.91</v>
      </c>
    </row>
    <row r="108" spans="2:14" x14ac:dyDescent="0.25">
      <c r="J108" s="1"/>
      <c r="N108" s="1"/>
    </row>
    <row r="109" spans="2:14" x14ac:dyDescent="0.25">
      <c r="J109" s="1"/>
      <c r="N109" s="1"/>
    </row>
    <row r="110" spans="2:14" x14ac:dyDescent="0.25">
      <c r="J110" s="1"/>
      <c r="N110" s="1"/>
    </row>
    <row r="111" spans="2:14" x14ac:dyDescent="0.25">
      <c r="J111" s="1"/>
      <c r="N111" s="1"/>
    </row>
    <row r="112" spans="2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484D-588C-4EFA-AE5C-982B76F50916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40</v>
      </c>
      <c r="J5" s="1">
        <v>2.87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1">24-C6-B6</f>
        <v>10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32</v>
      </c>
      <c r="J6" s="1">
        <v>2.86</v>
      </c>
      <c r="M6">
        <v>31</v>
      </c>
      <c r="N6" s="1">
        <v>2.0699999999999998</v>
      </c>
    </row>
    <row r="7" spans="1:14" x14ac:dyDescent="0.25">
      <c r="B7">
        <v>12</v>
      </c>
      <c r="C7">
        <v>2</v>
      </c>
      <c r="D7">
        <f t="shared" si="1"/>
        <v>10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29</v>
      </c>
      <c r="J7" s="1">
        <v>2.86</v>
      </c>
      <c r="M7">
        <v>28</v>
      </c>
      <c r="N7" s="1">
        <v>2.06</v>
      </c>
    </row>
    <row r="8" spans="1:14" x14ac:dyDescent="0.25">
      <c r="B8">
        <v>12</v>
      </c>
      <c r="C8">
        <v>2</v>
      </c>
      <c r="D8">
        <f t="shared" si="1"/>
        <v>10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27</v>
      </c>
      <c r="J8" s="1">
        <v>2.85</v>
      </c>
      <c r="M8">
        <v>26</v>
      </c>
      <c r="N8" s="1">
        <v>2.06</v>
      </c>
    </row>
    <row r="9" spans="1:14" x14ac:dyDescent="0.25">
      <c r="B9">
        <v>12</v>
      </c>
      <c r="C9">
        <v>2</v>
      </c>
      <c r="D9">
        <f t="shared" si="1"/>
        <v>10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26</v>
      </c>
      <c r="J9" s="1">
        <v>2.85</v>
      </c>
      <c r="M9">
        <v>25</v>
      </c>
      <c r="N9" s="1">
        <v>2.0499999999999998</v>
      </c>
    </row>
    <row r="10" spans="1:14" x14ac:dyDescent="0.25">
      <c r="B10">
        <v>12</v>
      </c>
      <c r="C10">
        <v>2</v>
      </c>
      <c r="D10">
        <f t="shared" si="1"/>
        <v>10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25</v>
      </c>
      <c r="J10" s="1">
        <v>2.84</v>
      </c>
      <c r="M10">
        <v>25</v>
      </c>
      <c r="N10" s="1">
        <v>2.04</v>
      </c>
    </row>
    <row r="11" spans="1:14" x14ac:dyDescent="0.25">
      <c r="B11">
        <v>12</v>
      </c>
      <c r="C11">
        <v>2</v>
      </c>
      <c r="D11">
        <f t="shared" si="1"/>
        <v>10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25</v>
      </c>
      <c r="J11" s="1">
        <v>2.84</v>
      </c>
      <c r="M11">
        <v>24</v>
      </c>
      <c r="N11" s="1">
        <v>2.04</v>
      </c>
    </row>
    <row r="12" spans="1:14" x14ac:dyDescent="0.25">
      <c r="B12">
        <v>12</v>
      </c>
      <c r="C12">
        <v>2</v>
      </c>
      <c r="D12">
        <f t="shared" si="1"/>
        <v>10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24</v>
      </c>
      <c r="J12" s="1">
        <v>2.84</v>
      </c>
      <c r="M12">
        <v>24</v>
      </c>
      <c r="N12" s="1">
        <v>2.04</v>
      </c>
    </row>
    <row r="13" spans="1:14" x14ac:dyDescent="0.25">
      <c r="B13">
        <v>12</v>
      </c>
      <c r="C13">
        <v>2</v>
      </c>
      <c r="D13">
        <f t="shared" si="1"/>
        <v>10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24</v>
      </c>
      <c r="J13" s="1">
        <v>2.83</v>
      </c>
      <c r="M13">
        <v>23</v>
      </c>
      <c r="N13" s="1">
        <v>2.0299999999999998</v>
      </c>
    </row>
    <row r="14" spans="1:14" x14ac:dyDescent="0.25">
      <c r="B14">
        <v>12</v>
      </c>
      <c r="C14">
        <v>2</v>
      </c>
      <c r="D14">
        <f t="shared" si="1"/>
        <v>10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24</v>
      </c>
      <c r="J14" s="1">
        <v>2.83</v>
      </c>
      <c r="M14">
        <v>23</v>
      </c>
      <c r="N14" s="1">
        <v>2.0299999999999998</v>
      </c>
    </row>
    <row r="15" spans="1:14" x14ac:dyDescent="0.25">
      <c r="B15">
        <v>12</v>
      </c>
      <c r="C15">
        <v>2</v>
      </c>
      <c r="D15">
        <f t="shared" si="1"/>
        <v>10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23</v>
      </c>
      <c r="J15" s="1">
        <v>2.83</v>
      </c>
      <c r="M15">
        <v>23</v>
      </c>
      <c r="N15" s="1">
        <v>2.0299999999999998</v>
      </c>
    </row>
    <row r="16" spans="1:14" x14ac:dyDescent="0.25">
      <c r="B16">
        <v>12</v>
      </c>
      <c r="C16">
        <v>2</v>
      </c>
      <c r="D16">
        <f t="shared" si="1"/>
        <v>10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23</v>
      </c>
      <c r="J16" s="1">
        <v>2.83</v>
      </c>
      <c r="M16">
        <v>23</v>
      </c>
      <c r="N16" s="1">
        <v>2.02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35</v>
      </c>
      <c r="J18" s="1">
        <v>2.84</v>
      </c>
      <c r="M18">
        <v>33</v>
      </c>
      <c r="N18" s="1">
        <v>2.04</v>
      </c>
    </row>
    <row r="19" spans="1:14" x14ac:dyDescent="0.25">
      <c r="B19">
        <v>12</v>
      </c>
      <c r="C19">
        <f t="shared" si="3"/>
        <v>4</v>
      </c>
      <c r="D19">
        <f t="shared" ref="D19:D29" si="5">24-C19-B19</f>
        <v>8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28</v>
      </c>
      <c r="J19" s="1">
        <v>2.82</v>
      </c>
      <c r="M19">
        <v>27</v>
      </c>
      <c r="N19" s="1">
        <v>2.0299999999999998</v>
      </c>
    </row>
    <row r="20" spans="1:14" x14ac:dyDescent="0.25">
      <c r="B20">
        <v>12</v>
      </c>
      <c r="C20">
        <f t="shared" si="3"/>
        <v>4</v>
      </c>
      <c r="D20">
        <f t="shared" si="5"/>
        <v>8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25</v>
      </c>
      <c r="J20" s="1">
        <v>2.81</v>
      </c>
      <c r="M20">
        <v>25</v>
      </c>
      <c r="N20" s="1">
        <v>2.0099999999999998</v>
      </c>
    </row>
    <row r="21" spans="1:14" x14ac:dyDescent="0.25">
      <c r="B21">
        <v>12</v>
      </c>
      <c r="C21">
        <f t="shared" si="3"/>
        <v>4</v>
      </c>
      <c r="D21">
        <f t="shared" si="5"/>
        <v>8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24</v>
      </c>
      <c r="J21" s="1">
        <v>2.81</v>
      </c>
      <c r="M21">
        <v>23</v>
      </c>
      <c r="N21" s="1">
        <v>2</v>
      </c>
    </row>
    <row r="22" spans="1:14" x14ac:dyDescent="0.25">
      <c r="B22">
        <v>12</v>
      </c>
      <c r="C22">
        <f t="shared" si="3"/>
        <v>4</v>
      </c>
      <c r="D22">
        <f t="shared" si="5"/>
        <v>8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23</v>
      </c>
      <c r="J22" s="1">
        <v>2.8</v>
      </c>
      <c r="M22">
        <v>23</v>
      </c>
      <c r="N22" s="1">
        <v>2</v>
      </c>
    </row>
    <row r="23" spans="1:14" x14ac:dyDescent="0.25">
      <c r="B23">
        <v>12</v>
      </c>
      <c r="C23">
        <f t="shared" si="3"/>
        <v>4</v>
      </c>
      <c r="D23">
        <f t="shared" si="5"/>
        <v>8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23</v>
      </c>
      <c r="J23" s="1">
        <v>2.8</v>
      </c>
      <c r="M23">
        <v>22</v>
      </c>
      <c r="N23" s="1">
        <v>1.99</v>
      </c>
    </row>
    <row r="24" spans="1:14" x14ac:dyDescent="0.25">
      <c r="B24">
        <v>12</v>
      </c>
      <c r="C24">
        <f t="shared" si="3"/>
        <v>4</v>
      </c>
      <c r="D24">
        <f t="shared" si="5"/>
        <v>8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22</v>
      </c>
      <c r="J24" s="1">
        <v>2.79</v>
      </c>
      <c r="M24">
        <v>22</v>
      </c>
      <c r="N24" s="1">
        <v>1.99</v>
      </c>
    </row>
    <row r="25" spans="1:14" x14ac:dyDescent="0.25">
      <c r="B25">
        <v>12</v>
      </c>
      <c r="C25">
        <f t="shared" si="3"/>
        <v>4</v>
      </c>
      <c r="D25">
        <f t="shared" si="5"/>
        <v>8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22</v>
      </c>
      <c r="J25" s="1">
        <v>2.79</v>
      </c>
      <c r="M25">
        <v>22</v>
      </c>
      <c r="N25" s="1">
        <v>1.98</v>
      </c>
    </row>
    <row r="26" spans="1:14" x14ac:dyDescent="0.25">
      <c r="B26">
        <v>12</v>
      </c>
      <c r="C26">
        <f t="shared" si="3"/>
        <v>4</v>
      </c>
      <c r="D26">
        <f t="shared" si="5"/>
        <v>8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22</v>
      </c>
      <c r="J26" s="1">
        <v>2.79</v>
      </c>
      <c r="M26">
        <v>21</v>
      </c>
      <c r="N26" s="1">
        <v>1.98</v>
      </c>
    </row>
    <row r="27" spans="1:14" x14ac:dyDescent="0.25">
      <c r="B27">
        <v>12</v>
      </c>
      <c r="C27">
        <f t="shared" si="3"/>
        <v>4</v>
      </c>
      <c r="D27">
        <f t="shared" si="5"/>
        <v>8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21</v>
      </c>
      <c r="J27" s="1">
        <v>2.79</v>
      </c>
      <c r="M27">
        <v>21</v>
      </c>
      <c r="N27" s="1">
        <v>1.98</v>
      </c>
    </row>
    <row r="28" spans="1:14" x14ac:dyDescent="0.25">
      <c r="B28">
        <v>12</v>
      </c>
      <c r="C28">
        <f t="shared" si="3"/>
        <v>4</v>
      </c>
      <c r="D28">
        <f t="shared" si="5"/>
        <v>8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21</v>
      </c>
      <c r="J28" s="1">
        <v>2.78</v>
      </c>
      <c r="M28">
        <v>21</v>
      </c>
      <c r="N28" s="1">
        <v>1.97</v>
      </c>
    </row>
    <row r="29" spans="1:14" x14ac:dyDescent="0.25">
      <c r="B29">
        <v>12</v>
      </c>
      <c r="C29">
        <f t="shared" si="3"/>
        <v>4</v>
      </c>
      <c r="D29">
        <f t="shared" si="5"/>
        <v>8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21</v>
      </c>
      <c r="J29" s="1">
        <v>2.78</v>
      </c>
      <c r="M29">
        <v>21</v>
      </c>
      <c r="N29" s="1">
        <v>1.97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>G31/H31&amp;":"&amp;G31/G31</f>
        <v>1:1</v>
      </c>
      <c r="G31">
        <v>100</v>
      </c>
      <c r="H31">
        <f t="shared" ref="H31:H42" si="8">G31/1</f>
        <v>100</v>
      </c>
      <c r="I31">
        <v>33</v>
      </c>
      <c r="J31" s="1">
        <v>2.81</v>
      </c>
      <c r="M31">
        <v>32</v>
      </c>
      <c r="N31" s="1">
        <v>2.0099999999999998</v>
      </c>
    </row>
    <row r="32" spans="1:14" x14ac:dyDescent="0.25">
      <c r="B32">
        <v>12</v>
      </c>
      <c r="C32">
        <f t="shared" si="7"/>
        <v>6</v>
      </c>
      <c r="D32">
        <f t="shared" ref="D32:D42" si="9">24-C32-B32</f>
        <v>6</v>
      </c>
      <c r="E32" t="s">
        <v>0</v>
      </c>
      <c r="F32" s="2" t="str">
        <f>H32/G32&amp;":"&amp;G32/G32</f>
        <v>1:1</v>
      </c>
      <c r="G32">
        <v>200</v>
      </c>
      <c r="H32">
        <f t="shared" si="8"/>
        <v>200</v>
      </c>
      <c r="I32">
        <v>27</v>
      </c>
      <c r="J32" s="1">
        <v>2.79</v>
      </c>
      <c r="M32">
        <v>26</v>
      </c>
      <c r="N32" s="1">
        <v>1.98</v>
      </c>
    </row>
    <row r="33" spans="1:14" x14ac:dyDescent="0.25">
      <c r="B33">
        <v>12</v>
      </c>
      <c r="C33">
        <f t="shared" si="7"/>
        <v>6</v>
      </c>
      <c r="D33">
        <f t="shared" si="9"/>
        <v>6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8"/>
        <v>300</v>
      </c>
      <c r="I33">
        <v>24</v>
      </c>
      <c r="J33" s="1">
        <v>2.78</v>
      </c>
      <c r="M33">
        <v>24</v>
      </c>
      <c r="N33" s="1">
        <v>1.97</v>
      </c>
    </row>
    <row r="34" spans="1:14" x14ac:dyDescent="0.25">
      <c r="B34">
        <v>12</v>
      </c>
      <c r="C34">
        <f t="shared" si="7"/>
        <v>6</v>
      </c>
      <c r="D34">
        <f t="shared" si="9"/>
        <v>6</v>
      </c>
      <c r="E34" t="s">
        <v>0</v>
      </c>
      <c r="F34" s="2" t="str">
        <f t="shared" si="10"/>
        <v>1:1</v>
      </c>
      <c r="G34">
        <v>400</v>
      </c>
      <c r="H34">
        <f t="shared" si="8"/>
        <v>400</v>
      </c>
      <c r="I34">
        <v>23</v>
      </c>
      <c r="J34" s="1">
        <v>2.77</v>
      </c>
      <c r="M34">
        <v>23</v>
      </c>
      <c r="N34" s="1">
        <v>1.96</v>
      </c>
    </row>
    <row r="35" spans="1:14" x14ac:dyDescent="0.25">
      <c r="B35">
        <v>12</v>
      </c>
      <c r="C35">
        <f t="shared" si="7"/>
        <v>6</v>
      </c>
      <c r="D35">
        <f t="shared" si="9"/>
        <v>6</v>
      </c>
      <c r="E35" t="s">
        <v>0</v>
      </c>
      <c r="F35" s="2" t="str">
        <f t="shared" si="10"/>
        <v>1:1</v>
      </c>
      <c r="G35">
        <v>500</v>
      </c>
      <c r="H35">
        <f t="shared" si="8"/>
        <v>500</v>
      </c>
      <c r="I35">
        <v>22</v>
      </c>
      <c r="J35" s="1">
        <v>2.76</v>
      </c>
      <c r="M35">
        <v>22</v>
      </c>
      <c r="N35" s="1">
        <v>1.95</v>
      </c>
    </row>
    <row r="36" spans="1:14" x14ac:dyDescent="0.25">
      <c r="B36">
        <v>12</v>
      </c>
      <c r="C36">
        <f t="shared" si="7"/>
        <v>6</v>
      </c>
      <c r="D36">
        <f t="shared" si="9"/>
        <v>6</v>
      </c>
      <c r="E36" t="s">
        <v>0</v>
      </c>
      <c r="F36" s="2" t="str">
        <f t="shared" si="10"/>
        <v>1:1</v>
      </c>
      <c r="G36">
        <v>600</v>
      </c>
      <c r="H36">
        <f t="shared" si="8"/>
        <v>600</v>
      </c>
      <c r="I36">
        <v>22</v>
      </c>
      <c r="J36" s="1">
        <v>2.76</v>
      </c>
      <c r="M36">
        <v>22</v>
      </c>
      <c r="N36" s="1">
        <v>1.94</v>
      </c>
    </row>
    <row r="37" spans="1:14" x14ac:dyDescent="0.25">
      <c r="B37">
        <v>12</v>
      </c>
      <c r="C37">
        <f t="shared" si="7"/>
        <v>6</v>
      </c>
      <c r="D37">
        <f t="shared" si="9"/>
        <v>6</v>
      </c>
      <c r="E37" t="s">
        <v>0</v>
      </c>
      <c r="F37" s="2" t="str">
        <f t="shared" si="10"/>
        <v>1:1</v>
      </c>
      <c r="G37">
        <v>700</v>
      </c>
      <c r="H37">
        <f t="shared" si="8"/>
        <v>700</v>
      </c>
      <c r="I37">
        <v>22</v>
      </c>
      <c r="J37" s="1">
        <v>2.75</v>
      </c>
      <c r="M37">
        <v>21</v>
      </c>
      <c r="N37" s="1">
        <v>1.94</v>
      </c>
    </row>
    <row r="38" spans="1:14" x14ac:dyDescent="0.25">
      <c r="B38">
        <v>12</v>
      </c>
      <c r="C38">
        <f t="shared" si="7"/>
        <v>6</v>
      </c>
      <c r="D38">
        <f t="shared" si="9"/>
        <v>6</v>
      </c>
      <c r="E38" t="s">
        <v>0</v>
      </c>
      <c r="F38" s="2" t="str">
        <f t="shared" si="10"/>
        <v>1:1</v>
      </c>
      <c r="G38">
        <v>800</v>
      </c>
      <c r="H38">
        <f t="shared" si="8"/>
        <v>800</v>
      </c>
      <c r="I38">
        <v>21</v>
      </c>
      <c r="J38" s="1">
        <v>2.75</v>
      </c>
      <c r="M38">
        <v>21</v>
      </c>
      <c r="N38" s="1">
        <v>1.93</v>
      </c>
    </row>
    <row r="39" spans="1:14" x14ac:dyDescent="0.25">
      <c r="B39">
        <v>12</v>
      </c>
      <c r="C39">
        <f t="shared" si="7"/>
        <v>6</v>
      </c>
      <c r="D39">
        <f t="shared" si="9"/>
        <v>6</v>
      </c>
      <c r="E39" t="s">
        <v>0</v>
      </c>
      <c r="F39" s="2" t="str">
        <f t="shared" si="10"/>
        <v>1:1</v>
      </c>
      <c r="G39">
        <v>900</v>
      </c>
      <c r="H39">
        <f t="shared" si="8"/>
        <v>900</v>
      </c>
      <c r="I39">
        <v>21</v>
      </c>
      <c r="J39" s="1">
        <v>2.75</v>
      </c>
      <c r="M39">
        <v>21</v>
      </c>
      <c r="N39" s="1">
        <v>1.93</v>
      </c>
    </row>
    <row r="40" spans="1:14" x14ac:dyDescent="0.25">
      <c r="B40">
        <v>12</v>
      </c>
      <c r="C40">
        <f t="shared" si="7"/>
        <v>6</v>
      </c>
      <c r="D40">
        <f t="shared" si="9"/>
        <v>6</v>
      </c>
      <c r="E40" t="s">
        <v>0</v>
      </c>
      <c r="F40" s="2" t="str">
        <f t="shared" si="10"/>
        <v>1:1</v>
      </c>
      <c r="G40">
        <v>1000</v>
      </c>
      <c r="H40">
        <f t="shared" si="8"/>
        <v>1000</v>
      </c>
      <c r="I40">
        <v>21</v>
      </c>
      <c r="J40" s="1">
        <v>2.75</v>
      </c>
      <c r="M40">
        <v>21</v>
      </c>
      <c r="N40" s="1">
        <v>1.93</v>
      </c>
    </row>
    <row r="41" spans="1:14" x14ac:dyDescent="0.25">
      <c r="B41">
        <v>12</v>
      </c>
      <c r="C41">
        <f t="shared" si="7"/>
        <v>6</v>
      </c>
      <c r="D41">
        <f t="shared" si="9"/>
        <v>6</v>
      </c>
      <c r="E41" t="s">
        <v>0</v>
      </c>
      <c r="F41" s="2" t="str">
        <f t="shared" si="10"/>
        <v>1:1</v>
      </c>
      <c r="G41">
        <v>1100</v>
      </c>
      <c r="H41">
        <f t="shared" si="8"/>
        <v>1100</v>
      </c>
      <c r="I41">
        <v>21</v>
      </c>
      <c r="J41" s="1">
        <v>2.74</v>
      </c>
      <c r="M41">
        <v>20</v>
      </c>
      <c r="N41" s="1">
        <v>1.92</v>
      </c>
    </row>
    <row r="42" spans="1:14" x14ac:dyDescent="0.25">
      <c r="B42">
        <v>12</v>
      </c>
      <c r="C42">
        <f t="shared" si="7"/>
        <v>6</v>
      </c>
      <c r="D42">
        <f t="shared" si="9"/>
        <v>6</v>
      </c>
      <c r="E42" t="s">
        <v>0</v>
      </c>
      <c r="F42" s="2" t="str">
        <f t="shared" si="10"/>
        <v>1:1</v>
      </c>
      <c r="G42">
        <v>1200</v>
      </c>
      <c r="H42">
        <f t="shared" si="8"/>
        <v>1200</v>
      </c>
      <c r="I42">
        <v>21</v>
      </c>
      <c r="J42" s="1">
        <v>2.74</v>
      </c>
      <c r="M42">
        <v>20</v>
      </c>
      <c r="N42" s="1">
        <v>1.92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1">G44/1</f>
        <v>100</v>
      </c>
      <c r="I44">
        <v>32</v>
      </c>
      <c r="J44" s="1">
        <v>2.8</v>
      </c>
      <c r="M44">
        <v>31</v>
      </c>
      <c r="N44" s="1">
        <v>1.99</v>
      </c>
    </row>
    <row r="45" spans="1:14" x14ac:dyDescent="0.25">
      <c r="B45">
        <v>12</v>
      </c>
      <c r="C45">
        <f t="shared" si="7"/>
        <v>8</v>
      </c>
      <c r="D45">
        <f t="shared" ref="D45:D55" si="12">24-C45-B45</f>
        <v>4</v>
      </c>
      <c r="E45" t="s">
        <v>0</v>
      </c>
      <c r="F45" s="2" t="str">
        <f>H45/G45&amp;":"&amp;G45/G45</f>
        <v>1:1</v>
      </c>
      <c r="G45">
        <v>200</v>
      </c>
      <c r="H45">
        <f t="shared" si="11"/>
        <v>200</v>
      </c>
      <c r="I45">
        <v>26</v>
      </c>
      <c r="J45" s="1">
        <v>2.77</v>
      </c>
      <c r="M45">
        <v>25</v>
      </c>
      <c r="N45" s="1">
        <v>1.96</v>
      </c>
    </row>
    <row r="46" spans="1:14" x14ac:dyDescent="0.25">
      <c r="B46">
        <v>12</v>
      </c>
      <c r="C46">
        <f t="shared" si="7"/>
        <v>8</v>
      </c>
      <c r="D46">
        <f t="shared" si="12"/>
        <v>4</v>
      </c>
      <c r="E46" t="s">
        <v>0</v>
      </c>
      <c r="F46" s="2" t="str">
        <f t="shared" ref="F46:F55" si="13">H46/H46&amp;":"&amp;G46/H46</f>
        <v>1:1</v>
      </c>
      <c r="G46">
        <v>300</v>
      </c>
      <c r="H46">
        <f t="shared" si="11"/>
        <v>300</v>
      </c>
      <c r="I46">
        <v>24</v>
      </c>
      <c r="J46" s="1">
        <v>2.76</v>
      </c>
      <c r="M46">
        <v>23</v>
      </c>
      <c r="N46" s="1">
        <v>1.94</v>
      </c>
    </row>
    <row r="47" spans="1:14" x14ac:dyDescent="0.25">
      <c r="B47">
        <v>12</v>
      </c>
      <c r="C47">
        <f t="shared" si="7"/>
        <v>8</v>
      </c>
      <c r="D47">
        <f t="shared" si="12"/>
        <v>4</v>
      </c>
      <c r="E47" t="s">
        <v>0</v>
      </c>
      <c r="F47" s="2" t="str">
        <f t="shared" si="13"/>
        <v>1:1</v>
      </c>
      <c r="G47">
        <v>400</v>
      </c>
      <c r="H47">
        <f t="shared" si="11"/>
        <v>400</v>
      </c>
      <c r="I47">
        <v>23</v>
      </c>
      <c r="J47" s="1">
        <v>2.75</v>
      </c>
      <c r="M47">
        <v>22</v>
      </c>
      <c r="N47" s="1">
        <v>1.93</v>
      </c>
    </row>
    <row r="48" spans="1:14" x14ac:dyDescent="0.25">
      <c r="B48">
        <v>12</v>
      </c>
      <c r="C48">
        <f t="shared" si="7"/>
        <v>8</v>
      </c>
      <c r="D48">
        <f t="shared" si="12"/>
        <v>4</v>
      </c>
      <c r="E48" t="s">
        <v>0</v>
      </c>
      <c r="F48" s="2" t="str">
        <f t="shared" si="13"/>
        <v>1:1</v>
      </c>
      <c r="G48">
        <v>500</v>
      </c>
      <c r="H48">
        <f t="shared" si="11"/>
        <v>500</v>
      </c>
      <c r="I48">
        <v>22</v>
      </c>
      <c r="J48" s="1">
        <v>2.74</v>
      </c>
      <c r="M48">
        <v>22</v>
      </c>
      <c r="N48" s="1">
        <v>1.92</v>
      </c>
    </row>
    <row r="49" spans="1:14" x14ac:dyDescent="0.25">
      <c r="B49">
        <v>12</v>
      </c>
      <c r="C49">
        <f t="shared" si="7"/>
        <v>8</v>
      </c>
      <c r="D49">
        <f t="shared" si="12"/>
        <v>4</v>
      </c>
      <c r="E49" t="s">
        <v>0</v>
      </c>
      <c r="F49" s="2" t="str">
        <f t="shared" si="13"/>
        <v>1:1</v>
      </c>
      <c r="G49">
        <v>600</v>
      </c>
      <c r="H49">
        <f t="shared" si="11"/>
        <v>600</v>
      </c>
      <c r="I49">
        <v>22</v>
      </c>
      <c r="J49" s="1">
        <v>2.74</v>
      </c>
      <c r="M49">
        <v>21</v>
      </c>
      <c r="N49" s="1">
        <v>1.92</v>
      </c>
    </row>
    <row r="50" spans="1:14" x14ac:dyDescent="0.25">
      <c r="B50">
        <v>12</v>
      </c>
      <c r="C50">
        <f t="shared" si="7"/>
        <v>8</v>
      </c>
      <c r="D50">
        <f t="shared" si="12"/>
        <v>4</v>
      </c>
      <c r="E50" t="s">
        <v>0</v>
      </c>
      <c r="F50" s="2" t="str">
        <f t="shared" si="13"/>
        <v>1:1</v>
      </c>
      <c r="G50">
        <v>700</v>
      </c>
      <c r="H50">
        <f t="shared" si="11"/>
        <v>700</v>
      </c>
      <c r="I50">
        <v>21</v>
      </c>
      <c r="J50" s="1">
        <v>2.73</v>
      </c>
      <c r="M50">
        <v>21</v>
      </c>
      <c r="N50" s="1">
        <v>1.91</v>
      </c>
    </row>
    <row r="51" spans="1:14" x14ac:dyDescent="0.25">
      <c r="B51">
        <v>12</v>
      </c>
      <c r="C51">
        <f t="shared" si="7"/>
        <v>8</v>
      </c>
      <c r="D51">
        <f t="shared" si="12"/>
        <v>4</v>
      </c>
      <c r="E51" t="s">
        <v>0</v>
      </c>
      <c r="F51" s="2" t="str">
        <f t="shared" si="13"/>
        <v>1:1</v>
      </c>
      <c r="G51">
        <v>800</v>
      </c>
      <c r="H51">
        <f t="shared" si="11"/>
        <v>800</v>
      </c>
      <c r="I51">
        <v>21</v>
      </c>
      <c r="J51" s="1">
        <v>2.73</v>
      </c>
      <c r="M51">
        <v>21</v>
      </c>
      <c r="N51" s="1">
        <v>1.9</v>
      </c>
    </row>
    <row r="52" spans="1:14" x14ac:dyDescent="0.25">
      <c r="B52">
        <v>12</v>
      </c>
      <c r="C52">
        <f t="shared" si="7"/>
        <v>8</v>
      </c>
      <c r="D52">
        <f t="shared" si="12"/>
        <v>4</v>
      </c>
      <c r="E52" t="s">
        <v>0</v>
      </c>
      <c r="F52" s="2" t="str">
        <f t="shared" si="13"/>
        <v>1:1</v>
      </c>
      <c r="G52">
        <v>900</v>
      </c>
      <c r="H52">
        <f t="shared" si="11"/>
        <v>900</v>
      </c>
      <c r="I52">
        <v>21</v>
      </c>
      <c r="J52" s="1">
        <v>2.73</v>
      </c>
      <c r="M52">
        <v>20</v>
      </c>
      <c r="N52" s="1">
        <v>1.9</v>
      </c>
    </row>
    <row r="53" spans="1:14" x14ac:dyDescent="0.25">
      <c r="B53">
        <v>12</v>
      </c>
      <c r="C53">
        <f t="shared" si="7"/>
        <v>8</v>
      </c>
      <c r="D53">
        <f t="shared" si="12"/>
        <v>4</v>
      </c>
      <c r="E53" t="s">
        <v>0</v>
      </c>
      <c r="F53" s="2" t="str">
        <f t="shared" si="13"/>
        <v>1:1</v>
      </c>
      <c r="G53">
        <v>1000</v>
      </c>
      <c r="H53">
        <f t="shared" si="11"/>
        <v>1000</v>
      </c>
      <c r="I53">
        <v>21</v>
      </c>
      <c r="J53" s="1">
        <v>2.72</v>
      </c>
      <c r="M53">
        <v>20</v>
      </c>
      <c r="N53" s="1">
        <v>1.9</v>
      </c>
    </row>
    <row r="54" spans="1:14" x14ac:dyDescent="0.25">
      <c r="B54">
        <v>12</v>
      </c>
      <c r="C54">
        <f t="shared" si="7"/>
        <v>8</v>
      </c>
      <c r="D54">
        <f t="shared" si="12"/>
        <v>4</v>
      </c>
      <c r="E54" t="s">
        <v>0</v>
      </c>
      <c r="F54" s="2" t="str">
        <f t="shared" si="13"/>
        <v>1:1</v>
      </c>
      <c r="G54">
        <v>1100</v>
      </c>
      <c r="H54">
        <f t="shared" si="11"/>
        <v>1100</v>
      </c>
      <c r="I54">
        <v>21</v>
      </c>
      <c r="J54" s="1">
        <v>2.72</v>
      </c>
      <c r="M54">
        <v>20</v>
      </c>
      <c r="N54" s="1">
        <v>1.89</v>
      </c>
    </row>
    <row r="55" spans="1:14" x14ac:dyDescent="0.25">
      <c r="B55">
        <v>12</v>
      </c>
      <c r="C55">
        <f t="shared" si="7"/>
        <v>8</v>
      </c>
      <c r="D55">
        <f t="shared" si="12"/>
        <v>4</v>
      </c>
      <c r="E55" t="s">
        <v>0</v>
      </c>
      <c r="F55" s="2" t="str">
        <f t="shared" si="13"/>
        <v>1:1</v>
      </c>
      <c r="G55">
        <v>1200</v>
      </c>
      <c r="H55">
        <f t="shared" si="11"/>
        <v>1200</v>
      </c>
      <c r="I55">
        <v>20</v>
      </c>
      <c r="J55" s="1">
        <v>2.72</v>
      </c>
      <c r="M55">
        <v>20</v>
      </c>
      <c r="N55" s="1">
        <v>1.89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4">G57/1</f>
        <v>100</v>
      </c>
      <c r="I57">
        <v>32</v>
      </c>
      <c r="J57" s="1">
        <v>2.81</v>
      </c>
      <c r="M57">
        <v>30</v>
      </c>
      <c r="N57" s="1">
        <v>2</v>
      </c>
    </row>
    <row r="58" spans="1:14" x14ac:dyDescent="0.25">
      <c r="B58">
        <v>12</v>
      </c>
      <c r="C58">
        <f t="shared" si="7"/>
        <v>10</v>
      </c>
      <c r="D58">
        <f t="shared" ref="D58:D68" si="15">24-C58-B58</f>
        <v>2</v>
      </c>
      <c r="E58" t="s">
        <v>0</v>
      </c>
      <c r="F58" s="2" t="str">
        <f>H58/G58&amp;":"&amp;G58/G58</f>
        <v>1:1</v>
      </c>
      <c r="G58">
        <v>200</v>
      </c>
      <c r="H58">
        <f t="shared" si="14"/>
        <v>200</v>
      </c>
      <c r="I58">
        <v>26</v>
      </c>
      <c r="J58" s="1">
        <v>2.78</v>
      </c>
      <c r="M58">
        <v>25</v>
      </c>
      <c r="N58" s="1">
        <v>1.97</v>
      </c>
    </row>
    <row r="59" spans="1:14" x14ac:dyDescent="0.25">
      <c r="B59">
        <v>12</v>
      </c>
      <c r="C59">
        <f t="shared" si="7"/>
        <v>10</v>
      </c>
      <c r="D59">
        <f t="shared" si="15"/>
        <v>2</v>
      </c>
      <c r="E59" t="s">
        <v>0</v>
      </c>
      <c r="F59" s="2" t="str">
        <f t="shared" ref="F59:F68" si="16">H59/H59&amp;":"&amp;G59/H59</f>
        <v>1:1</v>
      </c>
      <c r="G59">
        <v>300</v>
      </c>
      <c r="H59">
        <f t="shared" si="14"/>
        <v>300</v>
      </c>
      <c r="I59">
        <v>24</v>
      </c>
      <c r="J59" s="1">
        <v>2.77</v>
      </c>
      <c r="M59">
        <v>23</v>
      </c>
      <c r="N59" s="1">
        <v>1.95</v>
      </c>
    </row>
    <row r="60" spans="1:14" x14ac:dyDescent="0.25">
      <c r="B60">
        <v>12</v>
      </c>
      <c r="C60">
        <f t="shared" si="7"/>
        <v>10</v>
      </c>
      <c r="D60">
        <f t="shared" si="15"/>
        <v>2</v>
      </c>
      <c r="E60" t="s">
        <v>0</v>
      </c>
      <c r="F60" s="2" t="str">
        <f t="shared" si="16"/>
        <v>1:1</v>
      </c>
      <c r="G60">
        <v>400</v>
      </c>
      <c r="H60">
        <f t="shared" si="14"/>
        <v>400</v>
      </c>
      <c r="I60">
        <v>23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5"/>
        <v>2</v>
      </c>
      <c r="E61" t="s">
        <v>0</v>
      </c>
      <c r="F61" s="2" t="str">
        <f t="shared" si="16"/>
        <v>1:1</v>
      </c>
      <c r="G61">
        <v>500</v>
      </c>
      <c r="H61">
        <f t="shared" si="14"/>
        <v>500</v>
      </c>
      <c r="I61">
        <v>22</v>
      </c>
      <c r="J61" s="1">
        <v>2.75</v>
      </c>
      <c r="M61">
        <v>21</v>
      </c>
      <c r="N61" s="1">
        <v>1.92</v>
      </c>
    </row>
    <row r="62" spans="1:14" x14ac:dyDescent="0.25">
      <c r="B62">
        <v>12</v>
      </c>
      <c r="C62">
        <f t="shared" si="7"/>
        <v>10</v>
      </c>
      <c r="D62">
        <f t="shared" si="15"/>
        <v>2</v>
      </c>
      <c r="E62" t="s">
        <v>0</v>
      </c>
      <c r="F62" s="2" t="str">
        <f t="shared" si="16"/>
        <v>1:1</v>
      </c>
      <c r="G62">
        <v>600</v>
      </c>
      <c r="H62">
        <f t="shared" si="14"/>
        <v>600</v>
      </c>
      <c r="I62">
        <v>21</v>
      </c>
      <c r="J62" s="1">
        <v>2.74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5"/>
        <v>2</v>
      </c>
      <c r="E63" t="s">
        <v>0</v>
      </c>
      <c r="F63" s="2" t="str">
        <f t="shared" si="16"/>
        <v>1:1</v>
      </c>
      <c r="G63">
        <v>700</v>
      </c>
      <c r="H63">
        <f t="shared" si="14"/>
        <v>700</v>
      </c>
      <c r="I63">
        <v>21</v>
      </c>
      <c r="J63" s="1">
        <v>2.74</v>
      </c>
      <c r="M63">
        <v>21</v>
      </c>
      <c r="N63" s="1">
        <v>1.91</v>
      </c>
    </row>
    <row r="64" spans="1:14" x14ac:dyDescent="0.25">
      <c r="B64">
        <v>12</v>
      </c>
      <c r="C64">
        <f t="shared" si="7"/>
        <v>10</v>
      </c>
      <c r="D64">
        <f t="shared" si="15"/>
        <v>2</v>
      </c>
      <c r="E64" t="s">
        <v>0</v>
      </c>
      <c r="F64" s="2" t="str">
        <f t="shared" si="16"/>
        <v>1:1</v>
      </c>
      <c r="G64">
        <v>800</v>
      </c>
      <c r="H64">
        <f t="shared" si="14"/>
        <v>800</v>
      </c>
      <c r="I64">
        <v>21</v>
      </c>
      <c r="J64" s="1">
        <v>2.73</v>
      </c>
      <c r="M64">
        <v>20</v>
      </c>
      <c r="N64" s="1">
        <v>1.9</v>
      </c>
    </row>
    <row r="65" spans="1:14" x14ac:dyDescent="0.25">
      <c r="B65">
        <v>12</v>
      </c>
      <c r="C65">
        <f t="shared" si="7"/>
        <v>10</v>
      </c>
      <c r="D65">
        <f t="shared" si="15"/>
        <v>2</v>
      </c>
      <c r="E65" t="s">
        <v>0</v>
      </c>
      <c r="F65" s="2" t="str">
        <f t="shared" si="16"/>
        <v>1:1</v>
      </c>
      <c r="G65">
        <v>900</v>
      </c>
      <c r="H65">
        <f t="shared" si="14"/>
        <v>900</v>
      </c>
      <c r="I65">
        <v>21</v>
      </c>
      <c r="J65" s="1">
        <v>2.73</v>
      </c>
      <c r="M65">
        <v>20</v>
      </c>
      <c r="N65" s="1">
        <v>1.9</v>
      </c>
    </row>
    <row r="66" spans="1:14" x14ac:dyDescent="0.25">
      <c r="B66">
        <v>12</v>
      </c>
      <c r="C66">
        <f t="shared" si="7"/>
        <v>10</v>
      </c>
      <c r="D66">
        <f t="shared" si="15"/>
        <v>2</v>
      </c>
      <c r="E66" t="s">
        <v>0</v>
      </c>
      <c r="F66" s="2" t="str">
        <f t="shared" si="16"/>
        <v>1:1</v>
      </c>
      <c r="G66">
        <v>1000</v>
      </c>
      <c r="H66">
        <f t="shared" si="14"/>
        <v>1000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5"/>
        <v>2</v>
      </c>
      <c r="E67" t="s">
        <v>0</v>
      </c>
      <c r="F67" s="2" t="str">
        <f t="shared" si="16"/>
        <v>1:1</v>
      </c>
      <c r="G67">
        <v>1100</v>
      </c>
      <c r="H67">
        <f t="shared" si="14"/>
        <v>1100</v>
      </c>
      <c r="I67">
        <v>20</v>
      </c>
      <c r="J67" s="1">
        <v>2.72</v>
      </c>
      <c r="M67">
        <v>20</v>
      </c>
      <c r="N67" s="1">
        <v>1.89</v>
      </c>
    </row>
    <row r="68" spans="1:14" x14ac:dyDescent="0.25">
      <c r="B68">
        <v>12</v>
      </c>
      <c r="C68">
        <f t="shared" si="7"/>
        <v>10</v>
      </c>
      <c r="D68">
        <f t="shared" si="15"/>
        <v>2</v>
      </c>
      <c r="E68" t="s">
        <v>0</v>
      </c>
      <c r="F68" s="2" t="str">
        <f t="shared" si="16"/>
        <v>1:1</v>
      </c>
      <c r="G68">
        <v>1200</v>
      </c>
      <c r="H68">
        <f t="shared" si="14"/>
        <v>1200</v>
      </c>
      <c r="I68">
        <v>20</v>
      </c>
      <c r="J68" s="1">
        <v>2.72</v>
      </c>
      <c r="M68">
        <v>20</v>
      </c>
      <c r="N68" s="1">
        <v>1.89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7">G70/1</f>
        <v>100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8">24-C71-B71</f>
        <v>0</v>
      </c>
      <c r="E71" t="s">
        <v>0</v>
      </c>
      <c r="F71" s="2" t="str">
        <f>H71/G71&amp;":"&amp;G71/G71</f>
        <v>1:1</v>
      </c>
      <c r="G71">
        <v>200</v>
      </c>
      <c r="H71">
        <f t="shared" si="17"/>
        <v>200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8"/>
        <v>0</v>
      </c>
      <c r="E72" t="s">
        <v>0</v>
      </c>
      <c r="F72" s="2" t="str">
        <f t="shared" ref="F72:F81" si="19">H72/H72&amp;":"&amp;G72/H72</f>
        <v>1:1</v>
      </c>
      <c r="G72">
        <v>300</v>
      </c>
      <c r="H72">
        <f t="shared" si="17"/>
        <v>300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8"/>
        <v>0</v>
      </c>
      <c r="E73" t="s">
        <v>0</v>
      </c>
      <c r="F73" s="2" t="str">
        <f t="shared" si="19"/>
        <v>1:1</v>
      </c>
      <c r="G73">
        <v>400</v>
      </c>
      <c r="H73">
        <f t="shared" si="17"/>
        <v>400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8"/>
        <v>0</v>
      </c>
      <c r="E74" t="s">
        <v>0</v>
      </c>
      <c r="F74" s="2" t="str">
        <f t="shared" si="19"/>
        <v>1:1</v>
      </c>
      <c r="G74">
        <v>500</v>
      </c>
      <c r="H74">
        <f t="shared" si="17"/>
        <v>500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8"/>
        <v>0</v>
      </c>
      <c r="E75" t="s">
        <v>0</v>
      </c>
      <c r="F75" s="2" t="str">
        <f t="shared" si="19"/>
        <v>1:1</v>
      </c>
      <c r="G75">
        <v>600</v>
      </c>
      <c r="H75">
        <f t="shared" si="17"/>
        <v>600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8"/>
        <v>0</v>
      </c>
      <c r="E76" t="s">
        <v>0</v>
      </c>
      <c r="F76" s="2" t="str">
        <f t="shared" si="19"/>
        <v>1:1</v>
      </c>
      <c r="G76">
        <v>700</v>
      </c>
      <c r="H76">
        <f t="shared" si="17"/>
        <v>700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8"/>
        <v>0</v>
      </c>
      <c r="E77" t="s">
        <v>0</v>
      </c>
      <c r="F77" s="2" t="str">
        <f t="shared" si="19"/>
        <v>1:1</v>
      </c>
      <c r="G77">
        <v>800</v>
      </c>
      <c r="H77">
        <f t="shared" si="17"/>
        <v>800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8"/>
        <v>0</v>
      </c>
      <c r="E78" t="s">
        <v>0</v>
      </c>
      <c r="F78" s="2" t="str">
        <f t="shared" si="19"/>
        <v>1:1</v>
      </c>
      <c r="G78">
        <v>900</v>
      </c>
      <c r="H78">
        <f t="shared" si="17"/>
        <v>900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8"/>
        <v>0</v>
      </c>
      <c r="E79" t="s">
        <v>0</v>
      </c>
      <c r="F79" s="2" t="str">
        <f t="shared" si="19"/>
        <v>1:1</v>
      </c>
      <c r="G79">
        <v>1000</v>
      </c>
      <c r="H79">
        <f t="shared" si="17"/>
        <v>1000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8"/>
        <v>0</v>
      </c>
      <c r="E80" t="s">
        <v>0</v>
      </c>
      <c r="F80" s="2" t="str">
        <f t="shared" si="19"/>
        <v>1:1</v>
      </c>
      <c r="G80">
        <v>1100</v>
      </c>
      <c r="H80">
        <f t="shared" si="17"/>
        <v>1100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8"/>
        <v>0</v>
      </c>
      <c r="E81" t="s">
        <v>0</v>
      </c>
      <c r="F81" s="2" t="str">
        <f t="shared" si="19"/>
        <v>1:1</v>
      </c>
      <c r="G81">
        <v>1200</v>
      </c>
      <c r="H81">
        <f t="shared" si="17"/>
        <v>1200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>G83/H83&amp;":"&amp;G83/G83</f>
        <v>1:1</v>
      </c>
      <c r="G83">
        <v>100</v>
      </c>
      <c r="H83">
        <f t="shared" ref="H83:H94" si="20">G83/1</f>
        <v>100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1">24-C84-B84</f>
        <v>0</v>
      </c>
      <c r="E84" t="s">
        <v>0</v>
      </c>
      <c r="F84" s="2" t="str">
        <f>H84/G84&amp;":"&amp;G84/G84</f>
        <v>1:1</v>
      </c>
      <c r="G84">
        <v>200</v>
      </c>
      <c r="H84">
        <f t="shared" si="20"/>
        <v>200</v>
      </c>
      <c r="I84">
        <v>25</v>
      </c>
      <c r="J84" s="1">
        <v>2.7</v>
      </c>
      <c r="K84">
        <v>12</v>
      </c>
      <c r="L84">
        <f t="shared" ref="L84:L94" si="22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1"/>
        <v>0</v>
      </c>
      <c r="E85" t="s">
        <v>0</v>
      </c>
      <c r="F85" s="2" t="str">
        <f t="shared" ref="F85:F94" si="23">H85/H85&amp;":"&amp;G85/H85</f>
        <v>1:1</v>
      </c>
      <c r="G85">
        <v>300</v>
      </c>
      <c r="H85">
        <f t="shared" si="20"/>
        <v>300</v>
      </c>
      <c r="I85">
        <v>23</v>
      </c>
      <c r="J85" s="1">
        <v>2.69</v>
      </c>
      <c r="K85">
        <v>12</v>
      </c>
      <c r="L85">
        <f t="shared" si="22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1"/>
        <v>0</v>
      </c>
      <c r="E86" t="s">
        <v>0</v>
      </c>
      <c r="F86" s="2" t="str">
        <f t="shared" si="23"/>
        <v>1:1</v>
      </c>
      <c r="G86">
        <v>400</v>
      </c>
      <c r="H86">
        <f t="shared" si="20"/>
        <v>400</v>
      </c>
      <c r="I86">
        <v>22</v>
      </c>
      <c r="J86" s="1">
        <v>2.67</v>
      </c>
      <c r="K86">
        <v>12</v>
      </c>
      <c r="L86">
        <f t="shared" si="22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1"/>
        <v>0</v>
      </c>
      <c r="E87" t="s">
        <v>0</v>
      </c>
      <c r="F87" s="2" t="str">
        <f t="shared" si="23"/>
        <v>1:1</v>
      </c>
      <c r="G87">
        <v>500</v>
      </c>
      <c r="H87">
        <f t="shared" si="20"/>
        <v>500</v>
      </c>
      <c r="I87">
        <v>22</v>
      </c>
      <c r="J87" s="1">
        <v>2.67</v>
      </c>
      <c r="K87">
        <v>12</v>
      </c>
      <c r="L87">
        <f t="shared" si="22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1"/>
        <v>0</v>
      </c>
      <c r="E88" t="s">
        <v>0</v>
      </c>
      <c r="F88" s="2" t="str">
        <f t="shared" si="23"/>
        <v>1:1</v>
      </c>
      <c r="G88">
        <v>600</v>
      </c>
      <c r="H88">
        <f t="shared" si="20"/>
        <v>600</v>
      </c>
      <c r="I88">
        <v>21</v>
      </c>
      <c r="J88" s="1">
        <v>2.66</v>
      </c>
      <c r="K88">
        <v>12</v>
      </c>
      <c r="L88">
        <f t="shared" si="22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1"/>
        <v>0</v>
      </c>
      <c r="E89" t="s">
        <v>0</v>
      </c>
      <c r="F89" s="2" t="str">
        <f t="shared" si="23"/>
        <v>1:1</v>
      </c>
      <c r="G89">
        <v>700</v>
      </c>
      <c r="H89">
        <f t="shared" si="20"/>
        <v>700</v>
      </c>
      <c r="I89">
        <v>21</v>
      </c>
      <c r="J89" s="1">
        <v>2.66</v>
      </c>
      <c r="K89">
        <v>12</v>
      </c>
      <c r="L89">
        <f t="shared" si="22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1"/>
        <v>0</v>
      </c>
      <c r="E90" t="s">
        <v>0</v>
      </c>
      <c r="F90" s="2" t="str">
        <f t="shared" si="23"/>
        <v>1:1</v>
      </c>
      <c r="G90">
        <v>800</v>
      </c>
      <c r="H90">
        <f t="shared" si="20"/>
        <v>800</v>
      </c>
      <c r="I90">
        <v>21</v>
      </c>
      <c r="J90" s="1">
        <v>2.65</v>
      </c>
      <c r="K90">
        <v>12</v>
      </c>
      <c r="L90">
        <f t="shared" si="22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1"/>
        <v>0</v>
      </c>
      <c r="E91" t="s">
        <v>0</v>
      </c>
      <c r="F91" s="2" t="str">
        <f t="shared" si="23"/>
        <v>1:1</v>
      </c>
      <c r="G91">
        <v>900</v>
      </c>
      <c r="H91">
        <f t="shared" si="20"/>
        <v>900</v>
      </c>
      <c r="I91">
        <v>20</v>
      </c>
      <c r="J91" s="1">
        <v>2.65</v>
      </c>
      <c r="K91">
        <v>12</v>
      </c>
      <c r="L91">
        <f t="shared" si="22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1"/>
        <v>0</v>
      </c>
      <c r="E92" t="s">
        <v>0</v>
      </c>
      <c r="F92" s="2" t="str">
        <f t="shared" si="23"/>
        <v>1:1</v>
      </c>
      <c r="G92">
        <v>1000</v>
      </c>
      <c r="H92">
        <f t="shared" si="20"/>
        <v>1000</v>
      </c>
      <c r="I92">
        <v>20</v>
      </c>
      <c r="J92" s="1">
        <v>2.64</v>
      </c>
      <c r="K92">
        <v>12</v>
      </c>
      <c r="L92">
        <f t="shared" si="22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1"/>
        <v>0</v>
      </c>
      <c r="E93" t="s">
        <v>0</v>
      </c>
      <c r="F93" s="2" t="str">
        <f t="shared" si="23"/>
        <v>1:1</v>
      </c>
      <c r="G93">
        <v>1100</v>
      </c>
      <c r="H93">
        <f t="shared" si="20"/>
        <v>1100</v>
      </c>
      <c r="I93">
        <v>20</v>
      </c>
      <c r="J93" s="1">
        <v>2.64</v>
      </c>
      <c r="K93">
        <v>12</v>
      </c>
      <c r="L93">
        <f t="shared" si="22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1"/>
        <v>0</v>
      </c>
      <c r="E94" t="s">
        <v>0</v>
      </c>
      <c r="F94" s="2" t="str">
        <f t="shared" si="23"/>
        <v>1:1</v>
      </c>
      <c r="G94">
        <v>1200</v>
      </c>
      <c r="H94">
        <f t="shared" si="20"/>
        <v>1200</v>
      </c>
      <c r="I94">
        <v>20</v>
      </c>
      <c r="J94" s="1">
        <v>2.64</v>
      </c>
      <c r="K94">
        <v>12</v>
      </c>
      <c r="L94">
        <f t="shared" si="22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E683-2E38-44D3-80C3-F4722F9377C6}">
  <dimension ref="A1:N172"/>
  <sheetViews>
    <sheetView topLeftCell="A76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40</v>
      </c>
      <c r="J5" s="1">
        <v>2.87</v>
      </c>
      <c r="M5">
        <v>38</v>
      </c>
      <c r="N5" s="1">
        <v>2.09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32</v>
      </c>
      <c r="J6" s="1">
        <v>2.87</v>
      </c>
      <c r="M6">
        <v>31</v>
      </c>
      <c r="N6" s="1">
        <v>2.08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29</v>
      </c>
      <c r="J7" s="1">
        <v>2.87</v>
      </c>
      <c r="M7">
        <v>28</v>
      </c>
      <c r="N7" s="1">
        <v>2.08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27</v>
      </c>
      <c r="J8" s="1">
        <v>2.87</v>
      </c>
      <c r="M8">
        <v>26</v>
      </c>
      <c r="N8" s="1">
        <v>2.08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26</v>
      </c>
      <c r="J9" s="1">
        <v>2.86</v>
      </c>
      <c r="M9">
        <v>25</v>
      </c>
      <c r="N9" s="1">
        <v>2.0699999999999998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25</v>
      </c>
      <c r="J10" s="1">
        <v>2.86</v>
      </c>
      <c r="M10">
        <v>25</v>
      </c>
      <c r="N10" s="1">
        <v>2.0699999999999998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25</v>
      </c>
      <c r="J11" s="1">
        <v>2.86</v>
      </c>
      <c r="M11">
        <v>24</v>
      </c>
      <c r="N11" s="1">
        <v>2.06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24</v>
      </c>
      <c r="J12" s="1">
        <v>2.85</v>
      </c>
      <c r="M12">
        <v>24</v>
      </c>
      <c r="N12" s="1">
        <v>2.06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24</v>
      </c>
      <c r="J13" s="1">
        <v>2.85</v>
      </c>
      <c r="M13">
        <v>23</v>
      </c>
      <c r="N13" s="1">
        <v>2.06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24</v>
      </c>
      <c r="J14" s="1">
        <v>2.85</v>
      </c>
      <c r="M14">
        <v>23</v>
      </c>
      <c r="N14" s="1">
        <v>2.0499999999999998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23</v>
      </c>
      <c r="J15" s="1">
        <v>2.85</v>
      </c>
      <c r="M15">
        <v>23</v>
      </c>
      <c r="N15" s="1">
        <v>2.0499999999999998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23</v>
      </c>
      <c r="J16" s="1">
        <v>2.85</v>
      </c>
      <c r="M16">
        <v>23</v>
      </c>
      <c r="N16" s="1">
        <v>2.0499999999999998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34</v>
      </c>
      <c r="J18" s="1">
        <v>2.84</v>
      </c>
      <c r="M18">
        <v>33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28</v>
      </c>
      <c r="J19" s="1">
        <v>2.83</v>
      </c>
      <c r="M19">
        <v>27</v>
      </c>
      <c r="N19" s="1">
        <v>2.04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25</v>
      </c>
      <c r="J20" s="1">
        <v>2.83</v>
      </c>
      <c r="M20">
        <v>24</v>
      </c>
      <c r="N20" s="1">
        <v>2.0299999999999998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24</v>
      </c>
      <c r="J21" s="1">
        <v>2.82</v>
      </c>
      <c r="M21">
        <v>23</v>
      </c>
      <c r="N21" s="1">
        <v>2.02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23</v>
      </c>
      <c r="J22" s="1">
        <v>2.82</v>
      </c>
      <c r="M22">
        <v>23</v>
      </c>
      <c r="N22" s="1">
        <v>2.0099999999999998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23</v>
      </c>
      <c r="J23" s="1">
        <v>2.81</v>
      </c>
      <c r="M23">
        <v>22</v>
      </c>
      <c r="N23" s="1">
        <v>2.0099999999999998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22</v>
      </c>
      <c r="J24" s="1">
        <v>2.81</v>
      </c>
      <c r="M24">
        <v>22</v>
      </c>
      <c r="N24" s="1">
        <v>2.0099999999999998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22</v>
      </c>
      <c r="J25" s="1">
        <v>2.81</v>
      </c>
      <c r="M25">
        <v>21</v>
      </c>
      <c r="N25" s="1">
        <v>2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22</v>
      </c>
      <c r="J26" s="1">
        <v>2.8</v>
      </c>
      <c r="M26">
        <v>21</v>
      </c>
      <c r="N26" s="1">
        <v>2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21</v>
      </c>
      <c r="J27" s="1">
        <v>2.8</v>
      </c>
      <c r="M27">
        <v>21</v>
      </c>
      <c r="N27" s="1">
        <v>1.99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21</v>
      </c>
      <c r="J28" s="1">
        <v>2.8</v>
      </c>
      <c r="M28">
        <v>21</v>
      </c>
      <c r="N28" s="1">
        <v>1.99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21</v>
      </c>
      <c r="J29" s="1">
        <v>2.8</v>
      </c>
      <c r="M29">
        <v>21</v>
      </c>
      <c r="N29" s="1">
        <v>1.99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2:1</v>
      </c>
      <c r="G31">
        <v>100</v>
      </c>
      <c r="H31">
        <f t="shared" ref="H31:H42" si="9">G31/2</f>
        <v>50</v>
      </c>
      <c r="I31">
        <v>33</v>
      </c>
      <c r="J31" s="1">
        <v>2.81</v>
      </c>
      <c r="M31">
        <v>31</v>
      </c>
      <c r="N31" s="1">
        <v>2.0099999999999998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2:1</v>
      </c>
      <c r="G32">
        <v>200</v>
      </c>
      <c r="H32">
        <f t="shared" si="9"/>
        <v>100</v>
      </c>
      <c r="I32">
        <v>26</v>
      </c>
      <c r="J32" s="1">
        <v>2.8</v>
      </c>
      <c r="M32">
        <v>26</v>
      </c>
      <c r="N32" s="1">
        <v>1.99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2:1</v>
      </c>
      <c r="G33">
        <v>300</v>
      </c>
      <c r="H33">
        <f t="shared" si="9"/>
        <v>150</v>
      </c>
      <c r="I33">
        <v>24</v>
      </c>
      <c r="J33" s="1">
        <v>2.79</v>
      </c>
      <c r="M33">
        <v>24</v>
      </c>
      <c r="N33" s="1">
        <v>1.98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2:1</v>
      </c>
      <c r="G34">
        <v>400</v>
      </c>
      <c r="H34">
        <f t="shared" si="9"/>
        <v>200</v>
      </c>
      <c r="I34">
        <v>23</v>
      </c>
      <c r="J34" s="1">
        <v>2.78</v>
      </c>
      <c r="M34">
        <v>23</v>
      </c>
      <c r="N34" s="1">
        <v>1.97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2:1</v>
      </c>
      <c r="G35">
        <v>500</v>
      </c>
      <c r="H35">
        <f t="shared" si="9"/>
        <v>250</v>
      </c>
      <c r="I35">
        <v>22</v>
      </c>
      <c r="J35" s="1">
        <v>2.77</v>
      </c>
      <c r="M35">
        <v>22</v>
      </c>
      <c r="N35" s="1">
        <v>1.96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2:1</v>
      </c>
      <c r="G36">
        <v>600</v>
      </c>
      <c r="H36">
        <f t="shared" si="9"/>
        <v>300</v>
      </c>
      <c r="I36">
        <v>22</v>
      </c>
      <c r="J36" s="1">
        <v>2.77</v>
      </c>
      <c r="M36">
        <v>21</v>
      </c>
      <c r="N36" s="1">
        <v>1.95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2:1</v>
      </c>
      <c r="G37">
        <v>700</v>
      </c>
      <c r="H37">
        <f t="shared" si="9"/>
        <v>350</v>
      </c>
      <c r="I37">
        <v>22</v>
      </c>
      <c r="J37" s="1">
        <v>2.76</v>
      </c>
      <c r="M37">
        <v>21</v>
      </c>
      <c r="N37" s="1">
        <v>1.95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2:1</v>
      </c>
      <c r="G38">
        <v>800</v>
      </c>
      <c r="H38">
        <f t="shared" si="9"/>
        <v>400</v>
      </c>
      <c r="I38">
        <v>21</v>
      </c>
      <c r="J38" s="1">
        <v>2.76</v>
      </c>
      <c r="M38">
        <v>21</v>
      </c>
      <c r="N38" s="1">
        <v>1.94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2:1</v>
      </c>
      <c r="G39">
        <v>900</v>
      </c>
      <c r="H39">
        <f t="shared" si="9"/>
        <v>450</v>
      </c>
      <c r="I39">
        <v>21</v>
      </c>
      <c r="J39" s="1">
        <v>2.76</v>
      </c>
      <c r="M39">
        <v>21</v>
      </c>
      <c r="N39" s="1">
        <v>1.94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2:1</v>
      </c>
      <c r="G40">
        <v>1000</v>
      </c>
      <c r="H40">
        <f t="shared" si="9"/>
        <v>500</v>
      </c>
      <c r="I40">
        <v>21</v>
      </c>
      <c r="J40" s="1">
        <v>2.75</v>
      </c>
      <c r="M40">
        <v>20</v>
      </c>
      <c r="N40" s="1">
        <v>1.94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2:1</v>
      </c>
      <c r="G41">
        <v>1100</v>
      </c>
      <c r="H41">
        <f t="shared" si="9"/>
        <v>550</v>
      </c>
      <c r="I41">
        <v>21</v>
      </c>
      <c r="J41" s="1">
        <v>2.75</v>
      </c>
      <c r="M41">
        <v>20</v>
      </c>
      <c r="N41" s="1">
        <v>1.93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2:1</v>
      </c>
      <c r="G42">
        <v>1200</v>
      </c>
      <c r="H42">
        <f t="shared" si="9"/>
        <v>600</v>
      </c>
      <c r="I42">
        <v>21</v>
      </c>
      <c r="J42" s="1">
        <v>2.75</v>
      </c>
      <c r="M42">
        <v>20</v>
      </c>
      <c r="N42" s="1">
        <v>1.93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2:1</v>
      </c>
      <c r="G44">
        <v>100</v>
      </c>
      <c r="H44">
        <f t="shared" ref="H44:H55" si="12">G44/2</f>
        <v>50</v>
      </c>
      <c r="I44">
        <v>32</v>
      </c>
      <c r="J44" s="1">
        <v>2.8</v>
      </c>
      <c r="M44">
        <v>31</v>
      </c>
      <c r="N44" s="1">
        <v>1.99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2:1</v>
      </c>
      <c r="G45">
        <v>200</v>
      </c>
      <c r="H45">
        <f t="shared" si="12"/>
        <v>100</v>
      </c>
      <c r="I45">
        <v>26</v>
      </c>
      <c r="J45" s="1">
        <v>2.78</v>
      </c>
      <c r="M45">
        <v>25</v>
      </c>
      <c r="N45" s="1">
        <v>1.97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2:1</v>
      </c>
      <c r="G46">
        <v>300</v>
      </c>
      <c r="H46">
        <f t="shared" si="12"/>
        <v>150</v>
      </c>
      <c r="I46">
        <v>24</v>
      </c>
      <c r="J46" s="1">
        <v>2.76</v>
      </c>
      <c r="M46">
        <v>23</v>
      </c>
      <c r="N46" s="1">
        <v>1.95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2:1</v>
      </c>
      <c r="G47">
        <v>400</v>
      </c>
      <c r="H47">
        <f t="shared" si="12"/>
        <v>200</v>
      </c>
      <c r="I47">
        <v>23</v>
      </c>
      <c r="J47" s="1">
        <v>2.75</v>
      </c>
      <c r="M47">
        <v>22</v>
      </c>
      <c r="N47" s="1">
        <v>1.94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2:1</v>
      </c>
      <c r="G48">
        <v>500</v>
      </c>
      <c r="H48">
        <f t="shared" si="12"/>
        <v>250</v>
      </c>
      <c r="I48">
        <v>22</v>
      </c>
      <c r="J48" s="1">
        <v>2.75</v>
      </c>
      <c r="M48">
        <v>22</v>
      </c>
      <c r="N48" s="1">
        <v>1.93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2:1</v>
      </c>
      <c r="G49">
        <v>600</v>
      </c>
      <c r="H49">
        <f t="shared" si="12"/>
        <v>300</v>
      </c>
      <c r="I49">
        <v>22</v>
      </c>
      <c r="J49" s="1">
        <v>2.74</v>
      </c>
      <c r="M49">
        <v>21</v>
      </c>
      <c r="N49" s="1">
        <v>1.92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2:1</v>
      </c>
      <c r="G50">
        <v>700</v>
      </c>
      <c r="H50">
        <f t="shared" si="12"/>
        <v>350</v>
      </c>
      <c r="I50">
        <v>21</v>
      </c>
      <c r="J50" s="1">
        <v>2.74</v>
      </c>
      <c r="M50">
        <v>21</v>
      </c>
      <c r="N50" s="1">
        <v>1.92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2:1</v>
      </c>
      <c r="G51">
        <v>800</v>
      </c>
      <c r="H51">
        <f t="shared" si="12"/>
        <v>400</v>
      </c>
      <c r="I51">
        <v>21</v>
      </c>
      <c r="J51" s="1">
        <v>2.73</v>
      </c>
      <c r="M51">
        <v>21</v>
      </c>
      <c r="N51" s="1">
        <v>1.91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2:1</v>
      </c>
      <c r="G52">
        <v>900</v>
      </c>
      <c r="H52">
        <f t="shared" si="12"/>
        <v>450</v>
      </c>
      <c r="I52">
        <v>21</v>
      </c>
      <c r="J52" s="1">
        <v>2.73</v>
      </c>
      <c r="M52">
        <v>20</v>
      </c>
      <c r="N52" s="1">
        <v>1.91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2:1</v>
      </c>
      <c r="G53">
        <v>1000</v>
      </c>
      <c r="H53">
        <f t="shared" si="12"/>
        <v>500</v>
      </c>
      <c r="I53">
        <v>21</v>
      </c>
      <c r="J53" s="1">
        <v>2.73</v>
      </c>
      <c r="M53">
        <v>20</v>
      </c>
      <c r="N53" s="1">
        <v>1.9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2:1</v>
      </c>
      <c r="G54">
        <v>1100</v>
      </c>
      <c r="H54">
        <f t="shared" si="12"/>
        <v>550</v>
      </c>
      <c r="I54">
        <v>20</v>
      </c>
      <c r="J54" s="1">
        <v>2.73</v>
      </c>
      <c r="M54">
        <v>20</v>
      </c>
      <c r="N54" s="1">
        <v>1.9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2:1</v>
      </c>
      <c r="G55">
        <v>1200</v>
      </c>
      <c r="H55">
        <f t="shared" si="12"/>
        <v>600</v>
      </c>
      <c r="I55">
        <v>20</v>
      </c>
      <c r="J55" s="1">
        <v>2.72</v>
      </c>
      <c r="M55">
        <v>20</v>
      </c>
      <c r="N55" s="1">
        <v>1.9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2:1</v>
      </c>
      <c r="G57">
        <v>100</v>
      </c>
      <c r="H57">
        <f t="shared" ref="H57:H68" si="15">G57/2</f>
        <v>50</v>
      </c>
      <c r="I57">
        <v>31</v>
      </c>
      <c r="J57" s="1">
        <v>2.81</v>
      </c>
      <c r="M57">
        <v>30</v>
      </c>
      <c r="N57" s="1">
        <v>2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2:1</v>
      </c>
      <c r="G58">
        <v>200</v>
      </c>
      <c r="H58">
        <f t="shared" si="15"/>
        <v>100</v>
      </c>
      <c r="I58">
        <v>26</v>
      </c>
      <c r="J58" s="1">
        <v>2.78</v>
      </c>
      <c r="M58">
        <v>25</v>
      </c>
      <c r="N58" s="1">
        <v>1.97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2:1</v>
      </c>
      <c r="G59">
        <v>300</v>
      </c>
      <c r="H59">
        <f t="shared" si="15"/>
        <v>150</v>
      </c>
      <c r="I59">
        <v>24</v>
      </c>
      <c r="J59" s="1">
        <v>2.77</v>
      </c>
      <c r="M59">
        <v>23</v>
      </c>
      <c r="N59" s="1">
        <v>1.95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2:1</v>
      </c>
      <c r="G60">
        <v>400</v>
      </c>
      <c r="H60">
        <f t="shared" si="15"/>
        <v>200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2:1</v>
      </c>
      <c r="G61">
        <v>500</v>
      </c>
      <c r="H61">
        <f t="shared" si="15"/>
        <v>250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2:1</v>
      </c>
      <c r="G62">
        <v>600</v>
      </c>
      <c r="H62">
        <f t="shared" si="15"/>
        <v>300</v>
      </c>
      <c r="I62">
        <v>21</v>
      </c>
      <c r="J62" s="1">
        <v>2.74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2:1</v>
      </c>
      <c r="G63">
        <v>700</v>
      </c>
      <c r="H63">
        <f t="shared" si="15"/>
        <v>350</v>
      </c>
      <c r="I63">
        <v>21</v>
      </c>
      <c r="J63" s="1">
        <v>2.74</v>
      </c>
      <c r="M63">
        <v>21</v>
      </c>
      <c r="N63" s="1">
        <v>1.91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2:1</v>
      </c>
      <c r="G64">
        <v>800</v>
      </c>
      <c r="H64">
        <f t="shared" si="15"/>
        <v>400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2:1</v>
      </c>
      <c r="G65">
        <v>900</v>
      </c>
      <c r="H65">
        <f t="shared" si="15"/>
        <v>450</v>
      </c>
      <c r="I65">
        <v>21</v>
      </c>
      <c r="J65" s="1">
        <v>2.73</v>
      </c>
      <c r="M65">
        <v>20</v>
      </c>
      <c r="N65" s="1">
        <v>1.9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2:1</v>
      </c>
      <c r="G66">
        <v>1000</v>
      </c>
      <c r="H66">
        <f t="shared" si="15"/>
        <v>500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2:1</v>
      </c>
      <c r="G67">
        <v>1100</v>
      </c>
      <c r="H67">
        <f t="shared" si="15"/>
        <v>550</v>
      </c>
      <c r="I67">
        <v>20</v>
      </c>
      <c r="J67" s="1">
        <v>2.73</v>
      </c>
      <c r="M67">
        <v>20</v>
      </c>
      <c r="N67" s="1">
        <v>1.89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2:1</v>
      </c>
      <c r="G68">
        <v>1200</v>
      </c>
      <c r="H68">
        <f t="shared" si="15"/>
        <v>600</v>
      </c>
      <c r="I68">
        <v>20</v>
      </c>
      <c r="J68" s="1">
        <v>2.72</v>
      </c>
      <c r="M68">
        <v>20</v>
      </c>
      <c r="N68" s="1">
        <v>1.89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2:1</v>
      </c>
      <c r="G70">
        <v>100</v>
      </c>
      <c r="H70">
        <f t="shared" ref="H70:H81" si="18">G70/2</f>
        <v>50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2:1</v>
      </c>
      <c r="G71">
        <v>200</v>
      </c>
      <c r="H71">
        <f t="shared" si="18"/>
        <v>100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2:1</v>
      </c>
      <c r="G72">
        <v>300</v>
      </c>
      <c r="H72">
        <f t="shared" si="18"/>
        <v>150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2:1</v>
      </c>
      <c r="G73">
        <v>400</v>
      </c>
      <c r="H73">
        <f t="shared" si="18"/>
        <v>200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2:1</v>
      </c>
      <c r="G74">
        <v>500</v>
      </c>
      <c r="H74">
        <f t="shared" si="18"/>
        <v>250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2:1</v>
      </c>
      <c r="G75">
        <v>600</v>
      </c>
      <c r="H75">
        <f t="shared" si="18"/>
        <v>300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2:1</v>
      </c>
      <c r="G76">
        <v>700</v>
      </c>
      <c r="H76">
        <f t="shared" si="18"/>
        <v>350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2:1</v>
      </c>
      <c r="G77">
        <v>800</v>
      </c>
      <c r="H77">
        <f t="shared" si="18"/>
        <v>400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2:1</v>
      </c>
      <c r="G78">
        <v>900</v>
      </c>
      <c r="H78">
        <f t="shared" si="18"/>
        <v>450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2:1</v>
      </c>
      <c r="G79">
        <v>1000</v>
      </c>
      <c r="H79">
        <f t="shared" si="18"/>
        <v>500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2:1</v>
      </c>
      <c r="G80">
        <v>1100</v>
      </c>
      <c r="H80">
        <f t="shared" si="18"/>
        <v>550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2:1</v>
      </c>
      <c r="G81">
        <v>1200</v>
      </c>
      <c r="H81">
        <f t="shared" si="18"/>
        <v>600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2:1</v>
      </c>
      <c r="G83">
        <v>100</v>
      </c>
      <c r="H83">
        <f t="shared" ref="H83:H94" si="21">G83/2</f>
        <v>50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2:1</v>
      </c>
      <c r="G84">
        <v>200</v>
      </c>
      <c r="H84">
        <f t="shared" si="21"/>
        <v>100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2:1</v>
      </c>
      <c r="G85">
        <v>300</v>
      </c>
      <c r="H85">
        <f t="shared" si="21"/>
        <v>150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2:1</v>
      </c>
      <c r="G86">
        <v>400</v>
      </c>
      <c r="H86">
        <f t="shared" si="21"/>
        <v>200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2:1</v>
      </c>
      <c r="G87">
        <v>500</v>
      </c>
      <c r="H87">
        <f t="shared" si="21"/>
        <v>250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2:1</v>
      </c>
      <c r="G88">
        <v>600</v>
      </c>
      <c r="H88">
        <f t="shared" si="21"/>
        <v>300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2:1</v>
      </c>
      <c r="G89">
        <v>700</v>
      </c>
      <c r="H89">
        <f t="shared" si="21"/>
        <v>350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2:1</v>
      </c>
      <c r="G90">
        <v>800</v>
      </c>
      <c r="H90">
        <f t="shared" si="21"/>
        <v>400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2:1</v>
      </c>
      <c r="G91">
        <v>900</v>
      </c>
      <c r="H91">
        <f t="shared" si="21"/>
        <v>450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2:1</v>
      </c>
      <c r="G92">
        <v>1000</v>
      </c>
      <c r="H92">
        <f t="shared" si="21"/>
        <v>500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2:1</v>
      </c>
      <c r="G93">
        <v>1100</v>
      </c>
      <c r="H93">
        <f t="shared" si="21"/>
        <v>550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2:1</v>
      </c>
      <c r="G94">
        <v>1200</v>
      </c>
      <c r="H94">
        <f t="shared" si="21"/>
        <v>600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A596-123F-478E-B9CD-FA2D16C9AF65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40</v>
      </c>
      <c r="J5" s="1">
        <v>2.88</v>
      </c>
      <c r="M5">
        <v>38</v>
      </c>
      <c r="N5" s="1">
        <v>2.09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29</v>
      </c>
      <c r="J7" s="1">
        <v>2.88</v>
      </c>
      <c r="M7">
        <v>28</v>
      </c>
      <c r="N7" s="1">
        <v>2.09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27</v>
      </c>
      <c r="J8" s="1">
        <v>2.87</v>
      </c>
      <c r="M8">
        <v>26</v>
      </c>
      <c r="N8" s="1">
        <v>2.08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26</v>
      </c>
      <c r="J9" s="1">
        <v>2.87</v>
      </c>
      <c r="M9">
        <v>25</v>
      </c>
      <c r="N9" s="1">
        <v>2.08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25</v>
      </c>
      <c r="J10" s="1">
        <v>2.87</v>
      </c>
      <c r="M10">
        <v>25</v>
      </c>
      <c r="N10" s="1">
        <v>2.08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25</v>
      </c>
      <c r="J11" s="1">
        <v>2.87</v>
      </c>
      <c r="M11">
        <v>24</v>
      </c>
      <c r="N11" s="1">
        <v>2.08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24</v>
      </c>
      <c r="J12" s="1">
        <v>2.86</v>
      </c>
      <c r="M12">
        <v>24</v>
      </c>
      <c r="N12" s="1">
        <v>2.0699999999999998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24</v>
      </c>
      <c r="J13" s="1">
        <v>2.86</v>
      </c>
      <c r="M13">
        <v>23</v>
      </c>
      <c r="N13" s="1">
        <v>2.0699999999999998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24</v>
      </c>
      <c r="J14" s="1">
        <v>2.86</v>
      </c>
      <c r="M14">
        <v>23</v>
      </c>
      <c r="N14" s="1">
        <v>2.0699999999999998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23</v>
      </c>
      <c r="J15" s="1">
        <v>2.86</v>
      </c>
      <c r="M15">
        <v>23</v>
      </c>
      <c r="N15" s="1">
        <v>2.06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23</v>
      </c>
      <c r="J16" s="1">
        <v>2.86</v>
      </c>
      <c r="M16">
        <v>23</v>
      </c>
      <c r="N16" s="1">
        <v>2.06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27</v>
      </c>
      <c r="J19" s="1">
        <v>2.84</v>
      </c>
      <c r="M19">
        <v>26</v>
      </c>
      <c r="N19" s="1">
        <v>2.04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25</v>
      </c>
      <c r="J20" s="1">
        <v>2.83</v>
      </c>
      <c r="M20">
        <v>24</v>
      </c>
      <c r="N20" s="1">
        <v>2.04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24</v>
      </c>
      <c r="J21" s="1">
        <v>2.83</v>
      </c>
      <c r="M21">
        <v>23</v>
      </c>
      <c r="N21" s="1">
        <v>2.0299999999999998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23</v>
      </c>
      <c r="J22" s="1">
        <v>2.82</v>
      </c>
      <c r="M22">
        <v>22</v>
      </c>
      <c r="N22" s="1">
        <v>2.02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22</v>
      </c>
      <c r="J23" s="1">
        <v>2.82</v>
      </c>
      <c r="M23">
        <v>22</v>
      </c>
      <c r="N23" s="1">
        <v>2.02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22</v>
      </c>
      <c r="J24" s="1">
        <v>2.82</v>
      </c>
      <c r="M24">
        <v>22</v>
      </c>
      <c r="N24" s="1">
        <v>2.0099999999999998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22</v>
      </c>
      <c r="J25" s="1">
        <v>2.81</v>
      </c>
      <c r="M25">
        <v>21</v>
      </c>
      <c r="N25" s="1">
        <v>2.0099999999999998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22</v>
      </c>
      <c r="J26" s="1">
        <v>2.81</v>
      </c>
      <c r="M26">
        <v>21</v>
      </c>
      <c r="N26" s="1">
        <v>2.0099999999999998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21</v>
      </c>
      <c r="J27" s="1">
        <v>2.81</v>
      </c>
      <c r="M27">
        <v>21</v>
      </c>
      <c r="N27" s="1">
        <v>2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21</v>
      </c>
      <c r="J28" s="1">
        <v>2.81</v>
      </c>
      <c r="M28">
        <v>21</v>
      </c>
      <c r="N28" s="1">
        <v>2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21</v>
      </c>
      <c r="J29" s="1">
        <v>2.8</v>
      </c>
      <c r="M29">
        <v>21</v>
      </c>
      <c r="N29" s="1">
        <v>2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3:1</v>
      </c>
      <c r="G31">
        <v>100</v>
      </c>
      <c r="H31">
        <f t="shared" ref="H31:H42" si="9">G31/3</f>
        <v>33.333333333333336</v>
      </c>
      <c r="I31">
        <v>32</v>
      </c>
      <c r="J31" s="1">
        <v>2.82</v>
      </c>
      <c r="M31">
        <v>31</v>
      </c>
      <c r="N31" s="1">
        <v>2.0099999999999998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3:1</v>
      </c>
      <c r="G32">
        <v>200</v>
      </c>
      <c r="H32">
        <f t="shared" si="9"/>
        <v>66.666666666666671</v>
      </c>
      <c r="I32">
        <v>26</v>
      </c>
      <c r="J32" s="1">
        <v>2.8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3:1</v>
      </c>
      <c r="G33">
        <v>300</v>
      </c>
      <c r="H33">
        <f t="shared" si="9"/>
        <v>100</v>
      </c>
      <c r="I33">
        <v>24</v>
      </c>
      <c r="J33" s="1">
        <v>2.79</v>
      </c>
      <c r="M33">
        <v>23</v>
      </c>
      <c r="N33" s="1">
        <v>1.98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3:1</v>
      </c>
      <c r="G34">
        <v>400</v>
      </c>
      <c r="H34">
        <f t="shared" si="9"/>
        <v>133.33333333333334</v>
      </c>
      <c r="I34">
        <v>23</v>
      </c>
      <c r="J34" s="1">
        <v>2.78</v>
      </c>
      <c r="M34">
        <v>22</v>
      </c>
      <c r="N34" s="1">
        <v>1.97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3:1</v>
      </c>
      <c r="G35">
        <v>500</v>
      </c>
      <c r="H35">
        <f t="shared" si="9"/>
        <v>166.66666666666666</v>
      </c>
      <c r="I35">
        <v>22</v>
      </c>
      <c r="J35" s="1">
        <v>2.78</v>
      </c>
      <c r="M35">
        <v>22</v>
      </c>
      <c r="N35" s="1">
        <v>1.97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3:1</v>
      </c>
      <c r="G36">
        <v>600</v>
      </c>
      <c r="H36">
        <f t="shared" si="9"/>
        <v>200</v>
      </c>
      <c r="I36">
        <v>22</v>
      </c>
      <c r="J36" s="1">
        <v>2.77</v>
      </c>
      <c r="M36">
        <v>21</v>
      </c>
      <c r="N36" s="1">
        <v>1.96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3:1</v>
      </c>
      <c r="G37">
        <v>700</v>
      </c>
      <c r="H37">
        <f t="shared" si="9"/>
        <v>233.33333333333334</v>
      </c>
      <c r="I37">
        <v>21</v>
      </c>
      <c r="J37" s="1">
        <v>2.77</v>
      </c>
      <c r="M37">
        <v>21</v>
      </c>
      <c r="N37" s="1">
        <v>1.95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3:1</v>
      </c>
      <c r="G38">
        <v>800</v>
      </c>
      <c r="H38">
        <f t="shared" si="9"/>
        <v>266.66666666666669</v>
      </c>
      <c r="I38">
        <v>21</v>
      </c>
      <c r="J38" s="1">
        <v>2.76</v>
      </c>
      <c r="M38">
        <v>21</v>
      </c>
      <c r="N38" s="1">
        <v>1.95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3:1</v>
      </c>
      <c r="G39">
        <v>900</v>
      </c>
      <c r="H39">
        <f t="shared" si="9"/>
        <v>300</v>
      </c>
      <c r="I39">
        <v>21</v>
      </c>
      <c r="J39" s="1">
        <v>2.76</v>
      </c>
      <c r="M39">
        <v>21</v>
      </c>
      <c r="N39" s="1">
        <v>1.95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3:1</v>
      </c>
      <c r="G40">
        <v>1000</v>
      </c>
      <c r="H40">
        <f t="shared" si="9"/>
        <v>333.33333333333331</v>
      </c>
      <c r="I40">
        <v>21</v>
      </c>
      <c r="J40" s="1">
        <v>2.76</v>
      </c>
      <c r="M40">
        <v>20</v>
      </c>
      <c r="N40" s="1">
        <v>1.94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3:1</v>
      </c>
      <c r="G41">
        <v>1100</v>
      </c>
      <c r="H41">
        <f t="shared" si="9"/>
        <v>366.66666666666669</v>
      </c>
      <c r="I41">
        <v>21</v>
      </c>
      <c r="J41" s="1">
        <v>2.76</v>
      </c>
      <c r="M41">
        <v>20</v>
      </c>
      <c r="N41" s="1">
        <v>1.94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3:1</v>
      </c>
      <c r="G42">
        <v>1200</v>
      </c>
      <c r="H42">
        <f t="shared" si="9"/>
        <v>400</v>
      </c>
      <c r="I42">
        <v>21</v>
      </c>
      <c r="J42" s="1">
        <v>2.75</v>
      </c>
      <c r="M42">
        <v>20</v>
      </c>
      <c r="N42" s="1">
        <v>1.94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3:1</v>
      </c>
      <c r="G44">
        <v>100</v>
      </c>
      <c r="H44">
        <f t="shared" ref="H44:H55" si="12">G44/3</f>
        <v>33.333333333333336</v>
      </c>
      <c r="I44">
        <v>32</v>
      </c>
      <c r="J44" s="1">
        <v>2.8</v>
      </c>
      <c r="M44">
        <v>31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3:1</v>
      </c>
      <c r="G45">
        <v>200</v>
      </c>
      <c r="H45">
        <f t="shared" si="12"/>
        <v>66.666666666666671</v>
      </c>
      <c r="I45">
        <v>26</v>
      </c>
      <c r="J45" s="1">
        <v>2.78</v>
      </c>
      <c r="M45">
        <v>25</v>
      </c>
      <c r="N45" s="1">
        <v>1.97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3:1</v>
      </c>
      <c r="G46">
        <v>300</v>
      </c>
      <c r="H46">
        <f t="shared" si="12"/>
        <v>100</v>
      </c>
      <c r="I46">
        <v>24</v>
      </c>
      <c r="J46" s="1">
        <v>2.77</v>
      </c>
      <c r="M46">
        <v>23</v>
      </c>
      <c r="N46" s="1">
        <v>1.95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3:1</v>
      </c>
      <c r="G47">
        <v>400</v>
      </c>
      <c r="H47">
        <f t="shared" si="12"/>
        <v>133.33333333333334</v>
      </c>
      <c r="I47">
        <v>23</v>
      </c>
      <c r="J47" s="1">
        <v>2.76</v>
      </c>
      <c r="M47">
        <v>22</v>
      </c>
      <c r="N47" s="1">
        <v>1.94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3:1</v>
      </c>
      <c r="G48">
        <v>500</v>
      </c>
      <c r="H48">
        <f t="shared" si="12"/>
        <v>166.66666666666666</v>
      </c>
      <c r="I48">
        <v>22</v>
      </c>
      <c r="J48" s="1">
        <v>2.75</v>
      </c>
      <c r="M48">
        <v>22</v>
      </c>
      <c r="N48" s="1">
        <v>1.93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3:1</v>
      </c>
      <c r="G49">
        <v>600</v>
      </c>
      <c r="H49">
        <f t="shared" si="12"/>
        <v>200</v>
      </c>
      <c r="I49">
        <v>22</v>
      </c>
      <c r="J49" s="1">
        <v>2.74</v>
      </c>
      <c r="M49">
        <v>21</v>
      </c>
      <c r="N49" s="1">
        <v>1.92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3:1</v>
      </c>
      <c r="G50">
        <v>700</v>
      </c>
      <c r="H50">
        <f t="shared" si="12"/>
        <v>233.33333333333334</v>
      </c>
      <c r="I50">
        <v>21</v>
      </c>
      <c r="J50" s="1">
        <v>2.74</v>
      </c>
      <c r="M50">
        <v>21</v>
      </c>
      <c r="N50" s="1">
        <v>1.92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3:1</v>
      </c>
      <c r="G51">
        <v>800</v>
      </c>
      <c r="H51">
        <f t="shared" si="12"/>
        <v>266.66666666666669</v>
      </c>
      <c r="I51">
        <v>21</v>
      </c>
      <c r="J51" s="1">
        <v>2.74</v>
      </c>
      <c r="M51">
        <v>21</v>
      </c>
      <c r="N51" s="1">
        <v>1.91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3:1</v>
      </c>
      <c r="G52">
        <v>900</v>
      </c>
      <c r="H52">
        <f t="shared" si="12"/>
        <v>300</v>
      </c>
      <c r="I52">
        <v>21</v>
      </c>
      <c r="J52" s="1">
        <v>2.73</v>
      </c>
      <c r="M52">
        <v>20</v>
      </c>
      <c r="N52" s="1">
        <v>1.91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3:1</v>
      </c>
      <c r="G53">
        <v>1000</v>
      </c>
      <c r="H53">
        <f t="shared" si="12"/>
        <v>333.33333333333331</v>
      </c>
      <c r="I53">
        <v>21</v>
      </c>
      <c r="J53" s="1">
        <v>2.73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3:1</v>
      </c>
      <c r="G54">
        <v>1100</v>
      </c>
      <c r="H54">
        <f t="shared" si="12"/>
        <v>366.66666666666669</v>
      </c>
      <c r="I54">
        <v>20</v>
      </c>
      <c r="J54" s="1">
        <v>2.73</v>
      </c>
      <c r="M54">
        <v>20</v>
      </c>
      <c r="N54" s="1">
        <v>1.9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3:1</v>
      </c>
      <c r="G55">
        <v>1200</v>
      </c>
      <c r="H55">
        <f t="shared" si="12"/>
        <v>400</v>
      </c>
      <c r="I55">
        <v>20</v>
      </c>
      <c r="J55" s="1">
        <v>2.73</v>
      </c>
      <c r="M55">
        <v>20</v>
      </c>
      <c r="N55" s="1">
        <v>1.9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3:1</v>
      </c>
      <c r="G57">
        <v>100</v>
      </c>
      <c r="H57">
        <f t="shared" ref="H57:H68" si="15">G57/3</f>
        <v>33.333333333333336</v>
      </c>
      <c r="I57">
        <v>31</v>
      </c>
      <c r="J57" s="1">
        <v>2.81</v>
      </c>
      <c r="M57">
        <v>30</v>
      </c>
      <c r="N57" s="1">
        <v>2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3:1</v>
      </c>
      <c r="G58">
        <v>200</v>
      </c>
      <c r="H58">
        <f t="shared" si="15"/>
        <v>66.666666666666671</v>
      </c>
      <c r="I58">
        <v>26</v>
      </c>
      <c r="J58" s="1">
        <v>2.78</v>
      </c>
      <c r="M58">
        <v>25</v>
      </c>
      <c r="N58" s="1">
        <v>1.97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3:1</v>
      </c>
      <c r="G59">
        <v>300</v>
      </c>
      <c r="H59">
        <f t="shared" si="15"/>
        <v>100</v>
      </c>
      <c r="I59">
        <v>24</v>
      </c>
      <c r="J59" s="1">
        <v>2.77</v>
      </c>
      <c r="M59">
        <v>23</v>
      </c>
      <c r="N59" s="1">
        <v>1.95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3:1</v>
      </c>
      <c r="G60">
        <v>400</v>
      </c>
      <c r="H60">
        <f t="shared" si="15"/>
        <v>133.33333333333334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3:1</v>
      </c>
      <c r="G61">
        <v>500</v>
      </c>
      <c r="H61">
        <f t="shared" si="15"/>
        <v>166.66666666666666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3:1</v>
      </c>
      <c r="G62">
        <v>600</v>
      </c>
      <c r="H62">
        <f t="shared" si="15"/>
        <v>200</v>
      </c>
      <c r="I62">
        <v>21</v>
      </c>
      <c r="J62" s="1">
        <v>2.75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3:1</v>
      </c>
      <c r="G63">
        <v>700</v>
      </c>
      <c r="H63">
        <f t="shared" si="15"/>
        <v>233.33333333333334</v>
      </c>
      <c r="I63">
        <v>21</v>
      </c>
      <c r="J63" s="1">
        <v>2.74</v>
      </c>
      <c r="M63">
        <v>21</v>
      </c>
      <c r="N63" s="1">
        <v>1.91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3:1</v>
      </c>
      <c r="G64">
        <v>800</v>
      </c>
      <c r="H64">
        <f t="shared" si="15"/>
        <v>266.66666666666669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3:1</v>
      </c>
      <c r="G65">
        <v>900</v>
      </c>
      <c r="H65">
        <f t="shared" si="15"/>
        <v>300</v>
      </c>
      <c r="I65">
        <v>21</v>
      </c>
      <c r="J65" s="1">
        <v>2.73</v>
      </c>
      <c r="M65">
        <v>20</v>
      </c>
      <c r="N65" s="1">
        <v>1.9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3:1</v>
      </c>
      <c r="G66">
        <v>1000</v>
      </c>
      <c r="H66">
        <f t="shared" si="15"/>
        <v>333.33333333333331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3:1</v>
      </c>
      <c r="G67">
        <v>1100</v>
      </c>
      <c r="H67">
        <f t="shared" si="15"/>
        <v>366.66666666666669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3:1</v>
      </c>
      <c r="G68">
        <v>1200</v>
      </c>
      <c r="H68">
        <f t="shared" si="15"/>
        <v>400</v>
      </c>
      <c r="I68">
        <v>20</v>
      </c>
      <c r="J68" s="1">
        <v>2.73</v>
      </c>
      <c r="M68">
        <v>20</v>
      </c>
      <c r="N68" s="1">
        <v>1.89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3:1</v>
      </c>
      <c r="G70">
        <v>100</v>
      </c>
      <c r="H70">
        <f t="shared" ref="H70:H81" si="18">G70/3</f>
        <v>33.333333333333336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3:1</v>
      </c>
      <c r="G71">
        <v>200</v>
      </c>
      <c r="H71">
        <f t="shared" si="18"/>
        <v>66.666666666666671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3:1</v>
      </c>
      <c r="G72">
        <v>300</v>
      </c>
      <c r="H72">
        <f t="shared" si="18"/>
        <v>100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3:1</v>
      </c>
      <c r="G73">
        <v>400</v>
      </c>
      <c r="H73">
        <f t="shared" si="18"/>
        <v>133.33333333333334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3:1</v>
      </c>
      <c r="G74">
        <v>500</v>
      </c>
      <c r="H74">
        <f t="shared" si="18"/>
        <v>166.66666666666666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3:1</v>
      </c>
      <c r="G75">
        <v>600</v>
      </c>
      <c r="H75">
        <f t="shared" si="18"/>
        <v>200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3:1</v>
      </c>
      <c r="G76">
        <v>700</v>
      </c>
      <c r="H76">
        <f t="shared" si="18"/>
        <v>233.33333333333334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3:1</v>
      </c>
      <c r="G77">
        <v>800</v>
      </c>
      <c r="H77">
        <f t="shared" si="18"/>
        <v>266.66666666666669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3:1</v>
      </c>
      <c r="G78">
        <v>900</v>
      </c>
      <c r="H78">
        <f t="shared" si="18"/>
        <v>300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3:1</v>
      </c>
      <c r="G79">
        <v>1000</v>
      </c>
      <c r="H79">
        <f t="shared" si="18"/>
        <v>333.33333333333331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3:1</v>
      </c>
      <c r="G80">
        <v>1100</v>
      </c>
      <c r="H80">
        <f t="shared" si="18"/>
        <v>366.66666666666669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3:1</v>
      </c>
      <c r="G81">
        <v>1200</v>
      </c>
      <c r="H81">
        <f t="shared" si="18"/>
        <v>400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3:1</v>
      </c>
      <c r="G83">
        <v>100</v>
      </c>
      <c r="H83">
        <f t="shared" ref="H83:H94" si="21">G83/3</f>
        <v>33.333333333333336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3:1</v>
      </c>
      <c r="G84">
        <v>200</v>
      </c>
      <c r="H84">
        <f t="shared" si="21"/>
        <v>66.666666666666671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3:1</v>
      </c>
      <c r="G85">
        <v>300</v>
      </c>
      <c r="H85">
        <f t="shared" si="21"/>
        <v>100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3:1</v>
      </c>
      <c r="G86">
        <v>400</v>
      </c>
      <c r="H86">
        <f t="shared" si="21"/>
        <v>133.33333333333334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3:1</v>
      </c>
      <c r="G87">
        <v>500</v>
      </c>
      <c r="H87">
        <f t="shared" si="21"/>
        <v>166.66666666666666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3:1</v>
      </c>
      <c r="G88">
        <v>600</v>
      </c>
      <c r="H88">
        <f t="shared" si="21"/>
        <v>200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3:1</v>
      </c>
      <c r="G89">
        <v>700</v>
      </c>
      <c r="H89">
        <f t="shared" si="21"/>
        <v>233.33333333333334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3:1</v>
      </c>
      <c r="G90">
        <v>800</v>
      </c>
      <c r="H90">
        <f t="shared" si="21"/>
        <v>266.66666666666669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3:1</v>
      </c>
      <c r="G91">
        <v>900</v>
      </c>
      <c r="H91">
        <f t="shared" si="21"/>
        <v>300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3:1</v>
      </c>
      <c r="G92">
        <v>1000</v>
      </c>
      <c r="H92">
        <f t="shared" si="21"/>
        <v>333.33333333333331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3:1</v>
      </c>
      <c r="G93">
        <v>1100</v>
      </c>
      <c r="H93">
        <f t="shared" si="21"/>
        <v>366.66666666666669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3:1</v>
      </c>
      <c r="G94">
        <v>1200</v>
      </c>
      <c r="H94">
        <f t="shared" si="21"/>
        <v>400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FE9C-D841-4BAC-8073-41C7457DE6DA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40</v>
      </c>
      <c r="J5" s="1">
        <v>2.88</v>
      </c>
      <c r="M5">
        <v>38</v>
      </c>
      <c r="N5" s="1">
        <v>2.09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29</v>
      </c>
      <c r="J7" s="1">
        <v>2.88</v>
      </c>
      <c r="M7">
        <v>28</v>
      </c>
      <c r="N7" s="1">
        <v>2.09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27</v>
      </c>
      <c r="J8" s="1">
        <v>2.88</v>
      </c>
      <c r="M8">
        <v>26</v>
      </c>
      <c r="N8" s="1">
        <v>2.09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26</v>
      </c>
      <c r="J9" s="1">
        <v>2.88</v>
      </c>
      <c r="M9">
        <v>25</v>
      </c>
      <c r="N9" s="1">
        <v>2.09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25</v>
      </c>
      <c r="J10" s="1">
        <v>2.87</v>
      </c>
      <c r="M10">
        <v>25</v>
      </c>
      <c r="N10" s="1">
        <v>2.09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25</v>
      </c>
      <c r="J11" s="1">
        <v>2.87</v>
      </c>
      <c r="M11">
        <v>24</v>
      </c>
      <c r="N11" s="1">
        <v>2.08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24</v>
      </c>
      <c r="J12" s="1">
        <v>2.87</v>
      </c>
      <c r="M12">
        <v>24</v>
      </c>
      <c r="N12" s="1">
        <v>2.08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24</v>
      </c>
      <c r="J13" s="1">
        <v>2.87</v>
      </c>
      <c r="M13">
        <v>23</v>
      </c>
      <c r="N13" s="1">
        <v>2.08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24</v>
      </c>
      <c r="J14" s="1">
        <v>2.87</v>
      </c>
      <c r="M14">
        <v>23</v>
      </c>
      <c r="N14" s="1">
        <v>2.08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23</v>
      </c>
      <c r="J15" s="1">
        <v>2.87</v>
      </c>
      <c r="M15">
        <v>23</v>
      </c>
      <c r="N15" s="1">
        <v>2.0699999999999998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23</v>
      </c>
      <c r="J16" s="1">
        <v>2.86</v>
      </c>
      <c r="M16">
        <v>23</v>
      </c>
      <c r="N16" s="1">
        <v>2.0699999999999998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27</v>
      </c>
      <c r="J19" s="1">
        <v>2.84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25</v>
      </c>
      <c r="J20" s="1">
        <v>2.84</v>
      </c>
      <c r="M20">
        <v>24</v>
      </c>
      <c r="N20" s="1">
        <v>2.04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24</v>
      </c>
      <c r="J21" s="1">
        <v>2.83</v>
      </c>
      <c r="M21">
        <v>23</v>
      </c>
      <c r="N21" s="1">
        <v>2.04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23</v>
      </c>
      <c r="J22" s="1">
        <v>2.83</v>
      </c>
      <c r="M22">
        <v>22</v>
      </c>
      <c r="N22" s="1">
        <v>2.0299999999999998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22</v>
      </c>
      <c r="J23" s="1">
        <v>2.82</v>
      </c>
      <c r="M23">
        <v>22</v>
      </c>
      <c r="N23" s="1">
        <v>2.0299999999999998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22</v>
      </c>
      <c r="J24" s="1">
        <v>2.82</v>
      </c>
      <c r="M24">
        <v>22</v>
      </c>
      <c r="N24" s="1">
        <v>2.02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22</v>
      </c>
      <c r="J25" s="1">
        <v>2.82</v>
      </c>
      <c r="M25">
        <v>21</v>
      </c>
      <c r="N25" s="1">
        <v>2.02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22</v>
      </c>
      <c r="J26" s="1">
        <v>2.82</v>
      </c>
      <c r="M26">
        <v>21</v>
      </c>
      <c r="N26" s="1">
        <v>2.0099999999999998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21</v>
      </c>
      <c r="J27" s="1">
        <v>2.81</v>
      </c>
      <c r="M27">
        <v>21</v>
      </c>
      <c r="N27" s="1">
        <v>2.0099999999999998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21</v>
      </c>
      <c r="J28" s="1">
        <v>2.81</v>
      </c>
      <c r="M28">
        <v>21</v>
      </c>
      <c r="N28" s="1">
        <v>2.0099999999999998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21</v>
      </c>
      <c r="J29" s="1">
        <v>2.81</v>
      </c>
      <c r="M29">
        <v>21</v>
      </c>
      <c r="N29" s="1">
        <v>2.0099999999999998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4:1</v>
      </c>
      <c r="G31">
        <v>100</v>
      </c>
      <c r="H31">
        <f t="shared" ref="H31:H42" si="9">G31/4</f>
        <v>25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4:1</v>
      </c>
      <c r="G32">
        <v>200</v>
      </c>
      <c r="H32">
        <f t="shared" si="9"/>
        <v>50</v>
      </c>
      <c r="I32">
        <v>26</v>
      </c>
      <c r="J32" s="1">
        <v>2.8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4:1</v>
      </c>
      <c r="G33">
        <v>300</v>
      </c>
      <c r="H33">
        <f t="shared" si="9"/>
        <v>75</v>
      </c>
      <c r="I33">
        <v>24</v>
      </c>
      <c r="J33" s="1">
        <v>2.79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4:1</v>
      </c>
      <c r="G34">
        <v>400</v>
      </c>
      <c r="H34">
        <f t="shared" si="9"/>
        <v>100</v>
      </c>
      <c r="I34">
        <v>23</v>
      </c>
      <c r="J34" s="1">
        <v>2.79</v>
      </c>
      <c r="M34">
        <v>22</v>
      </c>
      <c r="N34" s="1">
        <v>1.98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4:1</v>
      </c>
      <c r="G35">
        <v>500</v>
      </c>
      <c r="H35">
        <f t="shared" si="9"/>
        <v>125</v>
      </c>
      <c r="I35">
        <v>22</v>
      </c>
      <c r="J35" s="1">
        <v>2.78</v>
      </c>
      <c r="M35">
        <v>22</v>
      </c>
      <c r="N35" s="1">
        <v>1.97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4:1</v>
      </c>
      <c r="G36">
        <v>600</v>
      </c>
      <c r="H36">
        <f t="shared" si="9"/>
        <v>150</v>
      </c>
      <c r="I36">
        <v>22</v>
      </c>
      <c r="J36" s="1">
        <v>2.77</v>
      </c>
      <c r="M36">
        <v>21</v>
      </c>
      <c r="N36" s="1">
        <v>1.96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4:1</v>
      </c>
      <c r="G37">
        <v>700</v>
      </c>
      <c r="H37">
        <f t="shared" si="9"/>
        <v>175</v>
      </c>
      <c r="I37">
        <v>21</v>
      </c>
      <c r="J37" s="1">
        <v>2.77</v>
      </c>
      <c r="M37">
        <v>21</v>
      </c>
      <c r="N37" s="1">
        <v>1.96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4:1</v>
      </c>
      <c r="G38">
        <v>800</v>
      </c>
      <c r="H38">
        <f t="shared" si="9"/>
        <v>200</v>
      </c>
      <c r="I38">
        <v>21</v>
      </c>
      <c r="J38" s="1">
        <v>2.77</v>
      </c>
      <c r="M38">
        <v>21</v>
      </c>
      <c r="N38" s="1">
        <v>1.95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4:1</v>
      </c>
      <c r="G39">
        <v>900</v>
      </c>
      <c r="H39">
        <f t="shared" si="9"/>
        <v>225</v>
      </c>
      <c r="I39">
        <v>21</v>
      </c>
      <c r="J39" s="1">
        <v>2.76</v>
      </c>
      <c r="M39">
        <v>21</v>
      </c>
      <c r="N39" s="1">
        <v>1.95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4:1</v>
      </c>
      <c r="G40">
        <v>1000</v>
      </c>
      <c r="H40">
        <f t="shared" si="9"/>
        <v>250</v>
      </c>
      <c r="I40">
        <v>21</v>
      </c>
      <c r="J40" s="1">
        <v>2.76</v>
      </c>
      <c r="M40">
        <v>20</v>
      </c>
      <c r="N40" s="1">
        <v>1.95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4:1</v>
      </c>
      <c r="G41">
        <v>1100</v>
      </c>
      <c r="H41">
        <f t="shared" si="9"/>
        <v>275</v>
      </c>
      <c r="I41">
        <v>21</v>
      </c>
      <c r="J41" s="1">
        <v>2.76</v>
      </c>
      <c r="M41">
        <v>20</v>
      </c>
      <c r="N41" s="1">
        <v>1.94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4:1</v>
      </c>
      <c r="G42">
        <v>1200</v>
      </c>
      <c r="H42">
        <f t="shared" si="9"/>
        <v>300</v>
      </c>
      <c r="I42">
        <v>21</v>
      </c>
      <c r="J42" s="1">
        <v>2.76</v>
      </c>
      <c r="M42">
        <v>20</v>
      </c>
      <c r="N42" s="1">
        <v>1.94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4:1</v>
      </c>
      <c r="G44">
        <v>100</v>
      </c>
      <c r="H44">
        <f t="shared" ref="H44:H55" si="12">G44/4</f>
        <v>25</v>
      </c>
      <c r="I44">
        <v>32</v>
      </c>
      <c r="J44" s="1">
        <v>2.8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4:1</v>
      </c>
      <c r="G45">
        <v>200</v>
      </c>
      <c r="H45">
        <f t="shared" si="12"/>
        <v>50</v>
      </c>
      <c r="I45">
        <v>26</v>
      </c>
      <c r="J45" s="1">
        <v>2.78</v>
      </c>
      <c r="M45">
        <v>25</v>
      </c>
      <c r="N45" s="1">
        <v>1.97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4:1</v>
      </c>
      <c r="G46">
        <v>300</v>
      </c>
      <c r="H46">
        <f t="shared" si="12"/>
        <v>75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4:1</v>
      </c>
      <c r="G47">
        <v>400</v>
      </c>
      <c r="H47">
        <f t="shared" si="12"/>
        <v>100</v>
      </c>
      <c r="I47">
        <v>23</v>
      </c>
      <c r="J47" s="1">
        <v>2.76</v>
      </c>
      <c r="M47">
        <v>22</v>
      </c>
      <c r="N47" s="1">
        <v>1.94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4:1</v>
      </c>
      <c r="G48">
        <v>500</v>
      </c>
      <c r="H48">
        <f t="shared" si="12"/>
        <v>125</v>
      </c>
      <c r="I48">
        <v>22</v>
      </c>
      <c r="J48" s="1">
        <v>2.75</v>
      </c>
      <c r="M48">
        <v>22</v>
      </c>
      <c r="N48" s="1">
        <v>1.93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4:1</v>
      </c>
      <c r="G49">
        <v>600</v>
      </c>
      <c r="H49">
        <f t="shared" si="12"/>
        <v>150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4:1</v>
      </c>
      <c r="G50">
        <v>700</v>
      </c>
      <c r="H50">
        <f t="shared" si="12"/>
        <v>175</v>
      </c>
      <c r="I50">
        <v>21</v>
      </c>
      <c r="J50" s="1">
        <v>2.74</v>
      </c>
      <c r="M50">
        <v>21</v>
      </c>
      <c r="N50" s="1">
        <v>1.92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4:1</v>
      </c>
      <c r="G51">
        <v>800</v>
      </c>
      <c r="H51">
        <f t="shared" si="12"/>
        <v>200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4:1</v>
      </c>
      <c r="G52">
        <v>900</v>
      </c>
      <c r="H52">
        <f t="shared" si="12"/>
        <v>225</v>
      </c>
      <c r="I52">
        <v>21</v>
      </c>
      <c r="J52" s="1">
        <v>2.73</v>
      </c>
      <c r="M52">
        <v>20</v>
      </c>
      <c r="N52" s="1">
        <v>1.91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4:1</v>
      </c>
      <c r="G53">
        <v>1000</v>
      </c>
      <c r="H53">
        <f t="shared" si="12"/>
        <v>250</v>
      </c>
      <c r="I53">
        <v>21</v>
      </c>
      <c r="J53" s="1">
        <v>2.73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4:1</v>
      </c>
      <c r="G54">
        <v>1100</v>
      </c>
      <c r="H54">
        <f t="shared" si="12"/>
        <v>275</v>
      </c>
      <c r="I54">
        <v>20</v>
      </c>
      <c r="J54" s="1">
        <v>2.73</v>
      </c>
      <c r="M54">
        <v>20</v>
      </c>
      <c r="N54" s="1">
        <v>1.9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4:1</v>
      </c>
      <c r="G55">
        <v>1200</v>
      </c>
      <c r="H55">
        <f t="shared" si="12"/>
        <v>300</v>
      </c>
      <c r="I55">
        <v>20</v>
      </c>
      <c r="J55" s="1">
        <v>2.73</v>
      </c>
      <c r="M55">
        <v>20</v>
      </c>
      <c r="N55" s="1">
        <v>1.9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4:1</v>
      </c>
      <c r="G57">
        <v>100</v>
      </c>
      <c r="H57">
        <f t="shared" ref="H57:H68" si="15">G57/4</f>
        <v>25</v>
      </c>
      <c r="I57">
        <v>31</v>
      </c>
      <c r="J57" s="1">
        <v>2.81</v>
      </c>
      <c r="M57">
        <v>30</v>
      </c>
      <c r="N57" s="1">
        <v>2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4:1</v>
      </c>
      <c r="G58">
        <v>200</v>
      </c>
      <c r="H58">
        <f t="shared" si="15"/>
        <v>50</v>
      </c>
      <c r="I58">
        <v>26</v>
      </c>
      <c r="J58" s="1">
        <v>2.79</v>
      </c>
      <c r="M58">
        <v>25</v>
      </c>
      <c r="N58" s="1">
        <v>1.97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4:1</v>
      </c>
      <c r="G59">
        <v>300</v>
      </c>
      <c r="H59">
        <f t="shared" si="15"/>
        <v>75</v>
      </c>
      <c r="I59">
        <v>24</v>
      </c>
      <c r="J59" s="1">
        <v>2.77</v>
      </c>
      <c r="M59">
        <v>23</v>
      </c>
      <c r="N59" s="1">
        <v>1.95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4:1</v>
      </c>
      <c r="G60">
        <v>400</v>
      </c>
      <c r="H60">
        <f t="shared" si="15"/>
        <v>100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4:1</v>
      </c>
      <c r="G61">
        <v>500</v>
      </c>
      <c r="H61">
        <f t="shared" si="15"/>
        <v>125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4:1</v>
      </c>
      <c r="G62">
        <v>600</v>
      </c>
      <c r="H62">
        <f t="shared" si="15"/>
        <v>150</v>
      </c>
      <c r="I62">
        <v>21</v>
      </c>
      <c r="J62" s="1">
        <v>2.75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4:1</v>
      </c>
      <c r="G63">
        <v>700</v>
      </c>
      <c r="H63">
        <f t="shared" si="15"/>
        <v>175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4:1</v>
      </c>
      <c r="G64">
        <v>800</v>
      </c>
      <c r="H64">
        <f t="shared" si="15"/>
        <v>200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4:1</v>
      </c>
      <c r="G65">
        <v>900</v>
      </c>
      <c r="H65">
        <f t="shared" si="15"/>
        <v>225</v>
      </c>
      <c r="I65">
        <v>21</v>
      </c>
      <c r="J65" s="1">
        <v>2.73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4:1</v>
      </c>
      <c r="G66">
        <v>1000</v>
      </c>
      <c r="H66">
        <f t="shared" si="15"/>
        <v>250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4:1</v>
      </c>
      <c r="G67">
        <v>1100</v>
      </c>
      <c r="H67">
        <f t="shared" si="15"/>
        <v>275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4:1</v>
      </c>
      <c r="G68">
        <v>1200</v>
      </c>
      <c r="H68">
        <f t="shared" si="15"/>
        <v>300</v>
      </c>
      <c r="I68">
        <v>20</v>
      </c>
      <c r="J68" s="1">
        <v>2.73</v>
      </c>
      <c r="M68">
        <v>20</v>
      </c>
      <c r="N68" s="1">
        <v>1.89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4:1</v>
      </c>
      <c r="G70">
        <v>100</v>
      </c>
      <c r="H70">
        <f t="shared" ref="H70:H81" si="18">G70/4</f>
        <v>25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4:1</v>
      </c>
      <c r="G71">
        <v>200</v>
      </c>
      <c r="H71">
        <f t="shared" si="18"/>
        <v>50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4:1</v>
      </c>
      <c r="G72">
        <v>300</v>
      </c>
      <c r="H72">
        <f t="shared" si="18"/>
        <v>75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4:1</v>
      </c>
      <c r="G73">
        <v>400</v>
      </c>
      <c r="H73">
        <f t="shared" si="18"/>
        <v>100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4:1</v>
      </c>
      <c r="G74">
        <v>500</v>
      </c>
      <c r="H74">
        <f t="shared" si="18"/>
        <v>125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4:1</v>
      </c>
      <c r="G75">
        <v>600</v>
      </c>
      <c r="H75">
        <f t="shared" si="18"/>
        <v>150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4:1</v>
      </c>
      <c r="G76">
        <v>700</v>
      </c>
      <c r="H76">
        <f t="shared" si="18"/>
        <v>175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4:1</v>
      </c>
      <c r="G77">
        <v>800</v>
      </c>
      <c r="H77">
        <f t="shared" si="18"/>
        <v>200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4:1</v>
      </c>
      <c r="G78">
        <v>900</v>
      </c>
      <c r="H78">
        <f t="shared" si="18"/>
        <v>225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4:1</v>
      </c>
      <c r="G79">
        <v>1000</v>
      </c>
      <c r="H79">
        <f t="shared" si="18"/>
        <v>250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4:1</v>
      </c>
      <c r="G80">
        <v>1100</v>
      </c>
      <c r="H80">
        <f t="shared" si="18"/>
        <v>275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4:1</v>
      </c>
      <c r="G81">
        <v>1200</v>
      </c>
      <c r="H81">
        <f t="shared" si="18"/>
        <v>300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4:1</v>
      </c>
      <c r="G83">
        <v>100</v>
      </c>
      <c r="H83">
        <f t="shared" ref="H83:H94" si="21">G83/4</f>
        <v>25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4:1</v>
      </c>
      <c r="G84">
        <v>200</v>
      </c>
      <c r="H84">
        <f t="shared" si="21"/>
        <v>50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4:1</v>
      </c>
      <c r="G85">
        <v>300</v>
      </c>
      <c r="H85">
        <f t="shared" si="21"/>
        <v>75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4:1</v>
      </c>
      <c r="G86">
        <v>400</v>
      </c>
      <c r="H86">
        <f t="shared" si="21"/>
        <v>100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4:1</v>
      </c>
      <c r="G87">
        <v>500</v>
      </c>
      <c r="H87">
        <f t="shared" si="21"/>
        <v>125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4:1</v>
      </c>
      <c r="G88">
        <v>600</v>
      </c>
      <c r="H88">
        <f t="shared" si="21"/>
        <v>150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4:1</v>
      </c>
      <c r="G89">
        <v>700</v>
      </c>
      <c r="H89">
        <f t="shared" si="21"/>
        <v>175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4:1</v>
      </c>
      <c r="G90">
        <v>800</v>
      </c>
      <c r="H90">
        <f t="shared" si="21"/>
        <v>200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4:1</v>
      </c>
      <c r="G91">
        <v>900</v>
      </c>
      <c r="H91">
        <f t="shared" si="21"/>
        <v>225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4:1</v>
      </c>
      <c r="G92">
        <v>1000</v>
      </c>
      <c r="H92">
        <f t="shared" si="21"/>
        <v>250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4:1</v>
      </c>
      <c r="G93">
        <v>1100</v>
      </c>
      <c r="H93">
        <f t="shared" si="21"/>
        <v>275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4:1</v>
      </c>
      <c r="G94">
        <v>1200</v>
      </c>
      <c r="H94">
        <f t="shared" si="21"/>
        <v>300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C12E-7AE6-4A61-9975-3263EB0A95E5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40</v>
      </c>
      <c r="J5" s="1">
        <v>2.88</v>
      </c>
      <c r="M5">
        <v>38</v>
      </c>
      <c r="N5" s="1">
        <v>2.09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29</v>
      </c>
      <c r="J7" s="1">
        <v>2.88</v>
      </c>
      <c r="M7">
        <v>28</v>
      </c>
      <c r="N7" s="1">
        <v>2.09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27</v>
      </c>
      <c r="J8" s="1">
        <v>2.88</v>
      </c>
      <c r="M8">
        <v>26</v>
      </c>
      <c r="N8" s="1">
        <v>2.09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26</v>
      </c>
      <c r="J9" s="1">
        <v>2.88</v>
      </c>
      <c r="M9">
        <v>25</v>
      </c>
      <c r="N9" s="1">
        <v>2.09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25</v>
      </c>
      <c r="J10" s="1">
        <v>2.88</v>
      </c>
      <c r="M10">
        <v>25</v>
      </c>
      <c r="N10" s="1">
        <v>2.09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25</v>
      </c>
      <c r="J11" s="1">
        <v>2.88</v>
      </c>
      <c r="M11">
        <v>24</v>
      </c>
      <c r="N11" s="1">
        <v>2.09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24</v>
      </c>
      <c r="J12" s="1">
        <v>2.88</v>
      </c>
      <c r="M12">
        <v>24</v>
      </c>
      <c r="N12" s="1">
        <v>2.09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24</v>
      </c>
      <c r="J13" s="1">
        <v>2.87</v>
      </c>
      <c r="M13">
        <v>23</v>
      </c>
      <c r="N13" s="1">
        <v>2.08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24</v>
      </c>
      <c r="J14" s="1">
        <v>2.87</v>
      </c>
      <c r="M14">
        <v>23</v>
      </c>
      <c r="N14" s="1">
        <v>2.08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23</v>
      </c>
      <c r="J15" s="1">
        <v>2.87</v>
      </c>
      <c r="M15">
        <v>23</v>
      </c>
      <c r="N15" s="1">
        <v>2.08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23</v>
      </c>
      <c r="J16" s="1">
        <v>2.87</v>
      </c>
      <c r="M16">
        <v>23</v>
      </c>
      <c r="N16" s="1">
        <v>2.08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25</v>
      </c>
      <c r="J20" s="1">
        <v>2.84</v>
      </c>
      <c r="M20">
        <v>24</v>
      </c>
      <c r="N20" s="1">
        <v>2.04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24</v>
      </c>
      <c r="J21" s="1">
        <v>2.84</v>
      </c>
      <c r="M21">
        <v>23</v>
      </c>
      <c r="N21" s="1">
        <v>2.04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23</v>
      </c>
      <c r="J22" s="1">
        <v>2.83</v>
      </c>
      <c r="M22">
        <v>22</v>
      </c>
      <c r="N22" s="1">
        <v>2.0299999999999998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22</v>
      </c>
      <c r="J23" s="1">
        <v>2.83</v>
      </c>
      <c r="M23">
        <v>22</v>
      </c>
      <c r="N23" s="1">
        <v>2.0299999999999998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22</v>
      </c>
      <c r="J24" s="1">
        <v>2.83</v>
      </c>
      <c r="M24">
        <v>22</v>
      </c>
      <c r="N24" s="1">
        <v>2.0299999999999998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22</v>
      </c>
      <c r="J25" s="1">
        <v>2.82</v>
      </c>
      <c r="M25">
        <v>21</v>
      </c>
      <c r="N25" s="1">
        <v>2.02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21</v>
      </c>
      <c r="J26" s="1">
        <v>2.82</v>
      </c>
      <c r="M26">
        <v>21</v>
      </c>
      <c r="N26" s="1">
        <v>2.02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21</v>
      </c>
      <c r="J27" s="1">
        <v>2.82</v>
      </c>
      <c r="M27">
        <v>21</v>
      </c>
      <c r="N27" s="1">
        <v>2.02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21</v>
      </c>
      <c r="J28" s="1">
        <v>2.82</v>
      </c>
      <c r="M28">
        <v>21</v>
      </c>
      <c r="N28" s="1">
        <v>2.0099999999999998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21</v>
      </c>
      <c r="J29" s="1">
        <v>2.81</v>
      </c>
      <c r="M29">
        <v>21</v>
      </c>
      <c r="N29" s="1">
        <v>2.0099999999999998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5:1</v>
      </c>
      <c r="G31">
        <v>100</v>
      </c>
      <c r="H31">
        <f t="shared" ref="H31:H42" si="9">G31/5</f>
        <v>20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5:1</v>
      </c>
      <c r="G32">
        <v>200</v>
      </c>
      <c r="H32">
        <f t="shared" si="9"/>
        <v>40</v>
      </c>
      <c r="I32">
        <v>26</v>
      </c>
      <c r="J32" s="1">
        <v>2.81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5:1</v>
      </c>
      <c r="G33">
        <v>300</v>
      </c>
      <c r="H33">
        <f t="shared" si="9"/>
        <v>60</v>
      </c>
      <c r="I33">
        <v>24</v>
      </c>
      <c r="J33" s="1">
        <v>2.8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5:1</v>
      </c>
      <c r="G34">
        <v>400</v>
      </c>
      <c r="H34">
        <f t="shared" si="9"/>
        <v>80</v>
      </c>
      <c r="I34">
        <v>23</v>
      </c>
      <c r="J34" s="1">
        <v>2.79</v>
      </c>
      <c r="M34">
        <v>22</v>
      </c>
      <c r="N34" s="1">
        <v>1.98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5:1</v>
      </c>
      <c r="G35">
        <v>500</v>
      </c>
      <c r="H35">
        <f t="shared" si="9"/>
        <v>100</v>
      </c>
      <c r="I35">
        <v>22</v>
      </c>
      <c r="J35" s="1">
        <v>2.78</v>
      </c>
      <c r="M35">
        <v>22</v>
      </c>
      <c r="N35" s="1">
        <v>1.97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5:1</v>
      </c>
      <c r="G36">
        <v>600</v>
      </c>
      <c r="H36">
        <f t="shared" si="9"/>
        <v>120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5:1</v>
      </c>
      <c r="G37">
        <v>700</v>
      </c>
      <c r="H37">
        <f t="shared" si="9"/>
        <v>140</v>
      </c>
      <c r="I37">
        <v>21</v>
      </c>
      <c r="J37" s="1">
        <v>2.77</v>
      </c>
      <c r="M37">
        <v>21</v>
      </c>
      <c r="N37" s="1">
        <v>1.96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5:1</v>
      </c>
      <c r="G38">
        <v>800</v>
      </c>
      <c r="H38">
        <f t="shared" si="9"/>
        <v>160</v>
      </c>
      <c r="I38">
        <v>21</v>
      </c>
      <c r="J38" s="1">
        <v>2.77</v>
      </c>
      <c r="M38">
        <v>21</v>
      </c>
      <c r="N38" s="1">
        <v>1.96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5:1</v>
      </c>
      <c r="G39">
        <v>900</v>
      </c>
      <c r="H39">
        <f t="shared" si="9"/>
        <v>180</v>
      </c>
      <c r="I39">
        <v>21</v>
      </c>
      <c r="J39" s="1">
        <v>2.77</v>
      </c>
      <c r="M39">
        <v>21</v>
      </c>
      <c r="N39" s="1">
        <v>1.95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5:1</v>
      </c>
      <c r="G40">
        <v>1000</v>
      </c>
      <c r="H40">
        <f t="shared" si="9"/>
        <v>200</v>
      </c>
      <c r="I40">
        <v>21</v>
      </c>
      <c r="J40" s="1">
        <v>2.76</v>
      </c>
      <c r="M40">
        <v>20</v>
      </c>
      <c r="N40" s="1">
        <v>1.95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5:1</v>
      </c>
      <c r="G41">
        <v>1100</v>
      </c>
      <c r="H41">
        <f t="shared" si="9"/>
        <v>220</v>
      </c>
      <c r="I41">
        <v>21</v>
      </c>
      <c r="J41" s="1">
        <v>2.76</v>
      </c>
      <c r="M41">
        <v>20</v>
      </c>
      <c r="N41" s="1">
        <v>1.95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5:1</v>
      </c>
      <c r="G42">
        <v>1200</v>
      </c>
      <c r="H42">
        <f t="shared" si="9"/>
        <v>240</v>
      </c>
      <c r="I42">
        <v>21</v>
      </c>
      <c r="J42" s="1">
        <v>2.76</v>
      </c>
      <c r="M42">
        <v>20</v>
      </c>
      <c r="N42" s="1">
        <v>1.94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5:1</v>
      </c>
      <c r="G44">
        <v>100</v>
      </c>
      <c r="H44">
        <f t="shared" ref="H44:H55" si="12">G44/5</f>
        <v>20</v>
      </c>
      <c r="I44">
        <v>32</v>
      </c>
      <c r="J44" s="1">
        <v>2.8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5:1</v>
      </c>
      <c r="G45">
        <v>200</v>
      </c>
      <c r="H45">
        <f t="shared" si="12"/>
        <v>40</v>
      </c>
      <c r="I45">
        <v>26</v>
      </c>
      <c r="J45" s="1">
        <v>2.78</v>
      </c>
      <c r="M45">
        <v>25</v>
      </c>
      <c r="N45" s="1">
        <v>1.97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5:1</v>
      </c>
      <c r="G46">
        <v>300</v>
      </c>
      <c r="H46">
        <f t="shared" si="12"/>
        <v>60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5:1</v>
      </c>
      <c r="G47">
        <v>400</v>
      </c>
      <c r="H47">
        <f t="shared" si="12"/>
        <v>80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5:1</v>
      </c>
      <c r="G48">
        <v>500</v>
      </c>
      <c r="H48">
        <f t="shared" si="12"/>
        <v>100</v>
      </c>
      <c r="I48">
        <v>22</v>
      </c>
      <c r="J48" s="1">
        <v>2.75</v>
      </c>
      <c r="M48">
        <v>22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5:1</v>
      </c>
      <c r="G49">
        <v>600</v>
      </c>
      <c r="H49">
        <f t="shared" si="12"/>
        <v>120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5:1</v>
      </c>
      <c r="G50">
        <v>700</v>
      </c>
      <c r="H50">
        <f t="shared" si="12"/>
        <v>140</v>
      </c>
      <c r="I50">
        <v>21</v>
      </c>
      <c r="J50" s="1">
        <v>2.74</v>
      </c>
      <c r="M50">
        <v>21</v>
      </c>
      <c r="N50" s="1">
        <v>1.92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5:1</v>
      </c>
      <c r="G51">
        <v>800</v>
      </c>
      <c r="H51">
        <f t="shared" si="12"/>
        <v>160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5:1</v>
      </c>
      <c r="G52">
        <v>900</v>
      </c>
      <c r="H52">
        <f t="shared" si="12"/>
        <v>180</v>
      </c>
      <c r="I52">
        <v>21</v>
      </c>
      <c r="J52" s="1">
        <v>2.74</v>
      </c>
      <c r="M52">
        <v>20</v>
      </c>
      <c r="N52" s="1">
        <v>1.91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5:1</v>
      </c>
      <c r="G53">
        <v>1000</v>
      </c>
      <c r="H53">
        <f t="shared" si="12"/>
        <v>200</v>
      </c>
      <c r="I53">
        <v>21</v>
      </c>
      <c r="J53" s="1">
        <v>2.73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5:1</v>
      </c>
      <c r="G54">
        <v>1100</v>
      </c>
      <c r="H54">
        <f t="shared" si="12"/>
        <v>220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5:1</v>
      </c>
      <c r="G55">
        <v>1200</v>
      </c>
      <c r="H55">
        <f t="shared" si="12"/>
        <v>240</v>
      </c>
      <c r="I55">
        <v>20</v>
      </c>
      <c r="J55" s="1">
        <v>2.73</v>
      </c>
      <c r="M55">
        <v>20</v>
      </c>
      <c r="N55" s="1">
        <v>1.9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5:1</v>
      </c>
      <c r="G57">
        <v>100</v>
      </c>
      <c r="H57">
        <f t="shared" ref="H57:H68" si="15">G57/5</f>
        <v>20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5:1</v>
      </c>
      <c r="G58">
        <v>200</v>
      </c>
      <c r="H58">
        <f t="shared" si="15"/>
        <v>40</v>
      </c>
      <c r="I58">
        <v>26</v>
      </c>
      <c r="J58" s="1">
        <v>2.79</v>
      </c>
      <c r="M58">
        <v>25</v>
      </c>
      <c r="N58" s="1">
        <v>1.97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5:1</v>
      </c>
      <c r="G59">
        <v>300</v>
      </c>
      <c r="H59">
        <f t="shared" si="15"/>
        <v>60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5:1</v>
      </c>
      <c r="G60">
        <v>400</v>
      </c>
      <c r="H60">
        <f t="shared" si="15"/>
        <v>80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5:1</v>
      </c>
      <c r="G61">
        <v>500</v>
      </c>
      <c r="H61">
        <f t="shared" si="15"/>
        <v>100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5:1</v>
      </c>
      <c r="G62">
        <v>600</v>
      </c>
      <c r="H62">
        <f t="shared" si="15"/>
        <v>120</v>
      </c>
      <c r="I62">
        <v>21</v>
      </c>
      <c r="J62" s="1">
        <v>2.75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5:1</v>
      </c>
      <c r="G63">
        <v>700</v>
      </c>
      <c r="H63">
        <f t="shared" si="15"/>
        <v>140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5:1</v>
      </c>
      <c r="G64">
        <v>800</v>
      </c>
      <c r="H64">
        <f t="shared" si="15"/>
        <v>160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5:1</v>
      </c>
      <c r="G65">
        <v>900</v>
      </c>
      <c r="H65">
        <f t="shared" si="15"/>
        <v>180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5:1</v>
      </c>
      <c r="G66">
        <v>1000</v>
      </c>
      <c r="H66">
        <f t="shared" si="15"/>
        <v>200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5:1</v>
      </c>
      <c r="G67">
        <v>1100</v>
      </c>
      <c r="H67">
        <f t="shared" si="15"/>
        <v>220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5:1</v>
      </c>
      <c r="G68">
        <v>1200</v>
      </c>
      <c r="H68">
        <f t="shared" si="15"/>
        <v>240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5:1</v>
      </c>
      <c r="G70">
        <v>100</v>
      </c>
      <c r="H70">
        <f t="shared" ref="H70:H81" si="18">G70/5</f>
        <v>20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5:1</v>
      </c>
      <c r="G71">
        <v>200</v>
      </c>
      <c r="H71">
        <f t="shared" si="18"/>
        <v>40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5:1</v>
      </c>
      <c r="G72">
        <v>300</v>
      </c>
      <c r="H72">
        <f t="shared" si="18"/>
        <v>60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5:1</v>
      </c>
      <c r="G73">
        <v>400</v>
      </c>
      <c r="H73">
        <f t="shared" si="18"/>
        <v>80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5:1</v>
      </c>
      <c r="G74">
        <v>500</v>
      </c>
      <c r="H74">
        <f t="shared" si="18"/>
        <v>100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5:1</v>
      </c>
      <c r="G75">
        <v>600</v>
      </c>
      <c r="H75">
        <f t="shared" si="18"/>
        <v>120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5:1</v>
      </c>
      <c r="G76">
        <v>700</v>
      </c>
      <c r="H76">
        <f t="shared" si="18"/>
        <v>140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5:1</v>
      </c>
      <c r="G77">
        <v>800</v>
      </c>
      <c r="H77">
        <f t="shared" si="18"/>
        <v>160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5:1</v>
      </c>
      <c r="G78">
        <v>900</v>
      </c>
      <c r="H78">
        <f t="shared" si="18"/>
        <v>180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5:1</v>
      </c>
      <c r="G79">
        <v>1000</v>
      </c>
      <c r="H79">
        <f t="shared" si="18"/>
        <v>200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5:1</v>
      </c>
      <c r="G80">
        <v>1100</v>
      </c>
      <c r="H80">
        <f t="shared" si="18"/>
        <v>220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5:1</v>
      </c>
      <c r="G81">
        <v>1200</v>
      </c>
      <c r="H81">
        <f t="shared" si="18"/>
        <v>240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5:1</v>
      </c>
      <c r="G83">
        <v>100</v>
      </c>
      <c r="H83">
        <f t="shared" ref="H83:H94" si="21">G83/5</f>
        <v>20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5:1</v>
      </c>
      <c r="G84">
        <v>200</v>
      </c>
      <c r="H84">
        <f t="shared" si="21"/>
        <v>40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5:1</v>
      </c>
      <c r="G85">
        <v>300</v>
      </c>
      <c r="H85">
        <f t="shared" si="21"/>
        <v>60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5:1</v>
      </c>
      <c r="G86">
        <v>400</v>
      </c>
      <c r="H86">
        <f t="shared" si="21"/>
        <v>80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5:1</v>
      </c>
      <c r="G87">
        <v>500</v>
      </c>
      <c r="H87">
        <f t="shared" si="21"/>
        <v>100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5:1</v>
      </c>
      <c r="G88">
        <v>600</v>
      </c>
      <c r="H88">
        <f t="shared" si="21"/>
        <v>120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5:1</v>
      </c>
      <c r="G89">
        <v>700</v>
      </c>
      <c r="H89">
        <f t="shared" si="21"/>
        <v>140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5:1</v>
      </c>
      <c r="G90">
        <v>800</v>
      </c>
      <c r="H90">
        <f t="shared" si="21"/>
        <v>160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5:1</v>
      </c>
      <c r="G91">
        <v>900</v>
      </c>
      <c r="H91">
        <f t="shared" si="21"/>
        <v>180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5:1</v>
      </c>
      <c r="G92">
        <v>1000</v>
      </c>
      <c r="H92">
        <f t="shared" si="21"/>
        <v>200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5:1</v>
      </c>
      <c r="G93">
        <v>1100</v>
      </c>
      <c r="H93">
        <f t="shared" si="21"/>
        <v>220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5:1</v>
      </c>
      <c r="G94">
        <v>1200</v>
      </c>
      <c r="H94">
        <f t="shared" si="21"/>
        <v>240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0E7E-38DF-47A5-8ACB-733B60D2C51E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40</v>
      </c>
      <c r="J5" s="1">
        <v>2.88</v>
      </c>
      <c r="M5">
        <v>38</v>
      </c>
      <c r="N5" s="1">
        <v>2.09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29</v>
      </c>
      <c r="J7" s="1">
        <v>2.88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27</v>
      </c>
      <c r="J8" s="1">
        <v>2.88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26</v>
      </c>
      <c r="J9" s="1">
        <v>2.88</v>
      </c>
      <c r="M9">
        <v>25</v>
      </c>
      <c r="N9" s="1">
        <v>2.09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25</v>
      </c>
      <c r="J10" s="1">
        <v>2.88</v>
      </c>
      <c r="M10">
        <v>24</v>
      </c>
      <c r="N10" s="1">
        <v>2.09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25</v>
      </c>
      <c r="J11" s="1">
        <v>2.88</v>
      </c>
      <c r="M11">
        <v>24</v>
      </c>
      <c r="N11" s="1">
        <v>2.09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24</v>
      </c>
      <c r="J12" s="1">
        <v>2.88</v>
      </c>
      <c r="M12">
        <v>24</v>
      </c>
      <c r="N12" s="1">
        <v>2.09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24</v>
      </c>
      <c r="J13" s="1">
        <v>2.88</v>
      </c>
      <c r="M13">
        <v>23</v>
      </c>
      <c r="N13" s="1">
        <v>2.09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24</v>
      </c>
      <c r="J14" s="1">
        <v>2.88</v>
      </c>
      <c r="M14">
        <v>23</v>
      </c>
      <c r="N14" s="1">
        <v>2.09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23</v>
      </c>
      <c r="J15" s="1">
        <v>2.87</v>
      </c>
      <c r="M15">
        <v>23</v>
      </c>
      <c r="N15" s="1">
        <v>2.09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23</v>
      </c>
      <c r="J16" s="1">
        <v>2.87</v>
      </c>
      <c r="M16">
        <v>23</v>
      </c>
      <c r="N16" s="1">
        <v>2.08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25</v>
      </c>
      <c r="J20" s="1">
        <v>2.84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24</v>
      </c>
      <c r="J21" s="1">
        <v>2.84</v>
      </c>
      <c r="M21">
        <v>23</v>
      </c>
      <c r="N21" s="1">
        <v>2.04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23</v>
      </c>
      <c r="J22" s="1">
        <v>2.84</v>
      </c>
      <c r="M22">
        <v>22</v>
      </c>
      <c r="N22" s="1">
        <v>2.04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22</v>
      </c>
      <c r="J23" s="1">
        <v>2.83</v>
      </c>
      <c r="M23">
        <v>22</v>
      </c>
      <c r="N23" s="1">
        <v>2.0299999999999998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22</v>
      </c>
      <c r="J24" s="1">
        <v>2.83</v>
      </c>
      <c r="M24">
        <v>21</v>
      </c>
      <c r="N24" s="1">
        <v>2.0299999999999998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22</v>
      </c>
      <c r="J25" s="1">
        <v>2.83</v>
      </c>
      <c r="M25">
        <v>21</v>
      </c>
      <c r="N25" s="1">
        <v>2.0299999999999998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21</v>
      </c>
      <c r="J26" s="1">
        <v>2.82</v>
      </c>
      <c r="M26">
        <v>21</v>
      </c>
      <c r="N26" s="1">
        <v>2.02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21</v>
      </c>
      <c r="J27" s="1">
        <v>2.82</v>
      </c>
      <c r="M27">
        <v>21</v>
      </c>
      <c r="N27" s="1">
        <v>2.02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21</v>
      </c>
      <c r="J28" s="1">
        <v>2.82</v>
      </c>
      <c r="M28">
        <v>21</v>
      </c>
      <c r="N28" s="1">
        <v>2.02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21</v>
      </c>
      <c r="J29" s="1">
        <v>2.82</v>
      </c>
      <c r="M29">
        <v>21</v>
      </c>
      <c r="N29" s="1">
        <v>2.02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6:1</v>
      </c>
      <c r="G31">
        <v>100</v>
      </c>
      <c r="H31">
        <f t="shared" ref="H31:H42" si="9">G31/6</f>
        <v>16.666666666666668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6:1</v>
      </c>
      <c r="G32">
        <v>200</v>
      </c>
      <c r="H32">
        <f t="shared" si="9"/>
        <v>33.333333333333336</v>
      </c>
      <c r="I32">
        <v>26</v>
      </c>
      <c r="J32" s="1">
        <v>2.81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6:1</v>
      </c>
      <c r="G33">
        <v>300</v>
      </c>
      <c r="H33">
        <f t="shared" si="9"/>
        <v>50</v>
      </c>
      <c r="I33">
        <v>24</v>
      </c>
      <c r="J33" s="1">
        <v>2.8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6:1</v>
      </c>
      <c r="G34">
        <v>400</v>
      </c>
      <c r="H34">
        <f t="shared" si="9"/>
        <v>66.666666666666671</v>
      </c>
      <c r="I34">
        <v>23</v>
      </c>
      <c r="J34" s="1">
        <v>2.79</v>
      </c>
      <c r="M34">
        <v>22</v>
      </c>
      <c r="N34" s="1">
        <v>1.98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6:1</v>
      </c>
      <c r="G35">
        <v>500</v>
      </c>
      <c r="H35">
        <f t="shared" si="9"/>
        <v>83.333333333333329</v>
      </c>
      <c r="I35">
        <v>22</v>
      </c>
      <c r="J35" s="1">
        <v>2.78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6:1</v>
      </c>
      <c r="G36">
        <v>600</v>
      </c>
      <c r="H36">
        <f t="shared" si="9"/>
        <v>100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6:1</v>
      </c>
      <c r="G37">
        <v>700</v>
      </c>
      <c r="H37">
        <f t="shared" si="9"/>
        <v>116.66666666666667</v>
      </c>
      <c r="I37">
        <v>21</v>
      </c>
      <c r="J37" s="1">
        <v>2.77</v>
      </c>
      <c r="M37">
        <v>21</v>
      </c>
      <c r="N37" s="1">
        <v>1.96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6:1</v>
      </c>
      <c r="G38">
        <v>800</v>
      </c>
      <c r="H38">
        <f t="shared" si="9"/>
        <v>133.33333333333334</v>
      </c>
      <c r="I38">
        <v>21</v>
      </c>
      <c r="J38" s="1">
        <v>2.77</v>
      </c>
      <c r="M38">
        <v>21</v>
      </c>
      <c r="N38" s="1">
        <v>1.96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6:1</v>
      </c>
      <c r="G39">
        <v>900</v>
      </c>
      <c r="H39">
        <f t="shared" si="9"/>
        <v>150</v>
      </c>
      <c r="I39">
        <v>21</v>
      </c>
      <c r="J39" s="1">
        <v>2.77</v>
      </c>
      <c r="M39">
        <v>21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6:1</v>
      </c>
      <c r="G40">
        <v>1000</v>
      </c>
      <c r="H40">
        <f t="shared" si="9"/>
        <v>166.66666666666666</v>
      </c>
      <c r="I40">
        <v>21</v>
      </c>
      <c r="J40" s="1">
        <v>2.77</v>
      </c>
      <c r="M40">
        <v>20</v>
      </c>
      <c r="N40" s="1">
        <v>1.95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6:1</v>
      </c>
      <c r="G41">
        <v>1100</v>
      </c>
      <c r="H41">
        <f t="shared" si="9"/>
        <v>183.33333333333334</v>
      </c>
      <c r="I41">
        <v>21</v>
      </c>
      <c r="J41" s="1">
        <v>2.76</v>
      </c>
      <c r="M41">
        <v>20</v>
      </c>
      <c r="N41" s="1">
        <v>1.95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6:1</v>
      </c>
      <c r="G42">
        <v>1200</v>
      </c>
      <c r="H42">
        <f t="shared" si="9"/>
        <v>200</v>
      </c>
      <c r="I42">
        <v>20</v>
      </c>
      <c r="J42" s="1">
        <v>2.76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6:1</v>
      </c>
      <c r="G44">
        <v>100</v>
      </c>
      <c r="H44">
        <f t="shared" ref="H44:H55" si="12">G44/6</f>
        <v>16.666666666666668</v>
      </c>
      <c r="I44">
        <v>32</v>
      </c>
      <c r="J44" s="1">
        <v>2.8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6:1</v>
      </c>
      <c r="G45">
        <v>200</v>
      </c>
      <c r="H45">
        <f t="shared" si="12"/>
        <v>33.333333333333336</v>
      </c>
      <c r="I45">
        <v>26</v>
      </c>
      <c r="J45" s="1">
        <v>2.78</v>
      </c>
      <c r="M45">
        <v>25</v>
      </c>
      <c r="N45" s="1">
        <v>1.97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6:1</v>
      </c>
      <c r="G46">
        <v>300</v>
      </c>
      <c r="H46">
        <f t="shared" si="12"/>
        <v>50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6:1</v>
      </c>
      <c r="G47">
        <v>400</v>
      </c>
      <c r="H47">
        <f t="shared" si="12"/>
        <v>66.666666666666671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6:1</v>
      </c>
      <c r="G48">
        <v>500</v>
      </c>
      <c r="H48">
        <f t="shared" si="12"/>
        <v>83.333333333333329</v>
      </c>
      <c r="I48">
        <v>22</v>
      </c>
      <c r="J48" s="1">
        <v>2.75</v>
      </c>
      <c r="M48">
        <v>22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6:1</v>
      </c>
      <c r="G49">
        <v>600</v>
      </c>
      <c r="H49">
        <f t="shared" si="12"/>
        <v>100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6:1</v>
      </c>
      <c r="G50">
        <v>700</v>
      </c>
      <c r="H50">
        <f t="shared" si="12"/>
        <v>116.66666666666667</v>
      </c>
      <c r="I50">
        <v>21</v>
      </c>
      <c r="J50" s="1">
        <v>2.74</v>
      </c>
      <c r="M50">
        <v>21</v>
      </c>
      <c r="N50" s="1">
        <v>1.92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6:1</v>
      </c>
      <c r="G51">
        <v>800</v>
      </c>
      <c r="H51">
        <f t="shared" si="12"/>
        <v>133.33333333333334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6:1</v>
      </c>
      <c r="G52">
        <v>900</v>
      </c>
      <c r="H52">
        <f t="shared" si="12"/>
        <v>150</v>
      </c>
      <c r="I52">
        <v>21</v>
      </c>
      <c r="J52" s="1">
        <v>2.74</v>
      </c>
      <c r="M52">
        <v>20</v>
      </c>
      <c r="N52" s="1">
        <v>1.91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6:1</v>
      </c>
      <c r="G53">
        <v>1000</v>
      </c>
      <c r="H53">
        <f t="shared" si="12"/>
        <v>166.66666666666666</v>
      </c>
      <c r="I53">
        <v>21</v>
      </c>
      <c r="J53" s="1">
        <v>2.73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6:1</v>
      </c>
      <c r="G54">
        <v>1100</v>
      </c>
      <c r="H54">
        <f t="shared" si="12"/>
        <v>183.33333333333334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6:1</v>
      </c>
      <c r="G55">
        <v>1200</v>
      </c>
      <c r="H55">
        <f t="shared" si="12"/>
        <v>200</v>
      </c>
      <c r="I55">
        <v>20</v>
      </c>
      <c r="J55" s="1">
        <v>2.73</v>
      </c>
      <c r="M55">
        <v>20</v>
      </c>
      <c r="N55" s="1">
        <v>1.9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6:1</v>
      </c>
      <c r="G57">
        <v>100</v>
      </c>
      <c r="H57">
        <f t="shared" ref="H57:H68" si="15">G57/6</f>
        <v>16.666666666666668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6:1</v>
      </c>
      <c r="G58">
        <v>200</v>
      </c>
      <c r="H58">
        <f t="shared" si="15"/>
        <v>33.333333333333336</v>
      </c>
      <c r="I58">
        <v>26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6:1</v>
      </c>
      <c r="G59">
        <v>300</v>
      </c>
      <c r="H59">
        <f t="shared" si="15"/>
        <v>50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6:1</v>
      </c>
      <c r="G60">
        <v>400</v>
      </c>
      <c r="H60">
        <f t="shared" si="15"/>
        <v>66.666666666666671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6:1</v>
      </c>
      <c r="G61">
        <v>500</v>
      </c>
      <c r="H61">
        <f t="shared" si="15"/>
        <v>83.333333333333329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6:1</v>
      </c>
      <c r="G62">
        <v>600</v>
      </c>
      <c r="H62">
        <f t="shared" si="15"/>
        <v>100</v>
      </c>
      <c r="I62">
        <v>21</v>
      </c>
      <c r="J62" s="1">
        <v>2.75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6:1</v>
      </c>
      <c r="G63">
        <v>700</v>
      </c>
      <c r="H63">
        <f t="shared" si="15"/>
        <v>116.66666666666667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6:1</v>
      </c>
      <c r="G64">
        <v>800</v>
      </c>
      <c r="H64">
        <f t="shared" si="15"/>
        <v>133.33333333333334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6:1</v>
      </c>
      <c r="G65">
        <v>900</v>
      </c>
      <c r="H65">
        <f t="shared" si="15"/>
        <v>150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6:1</v>
      </c>
      <c r="G66">
        <v>1000</v>
      </c>
      <c r="H66">
        <f t="shared" si="15"/>
        <v>166.66666666666666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6:1</v>
      </c>
      <c r="G67">
        <v>1100</v>
      </c>
      <c r="H67">
        <f t="shared" si="15"/>
        <v>183.33333333333334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6:1</v>
      </c>
      <c r="G68">
        <v>1200</v>
      </c>
      <c r="H68">
        <f t="shared" si="15"/>
        <v>200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6:1</v>
      </c>
      <c r="G70">
        <v>100</v>
      </c>
      <c r="H70">
        <f t="shared" ref="H70:H81" si="18">G70/6</f>
        <v>16.666666666666668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6:1</v>
      </c>
      <c r="G71">
        <v>200</v>
      </c>
      <c r="H71">
        <f t="shared" si="18"/>
        <v>33.333333333333336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6:1</v>
      </c>
      <c r="G72">
        <v>300</v>
      </c>
      <c r="H72">
        <f t="shared" si="18"/>
        <v>50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6:1</v>
      </c>
      <c r="G73">
        <v>400</v>
      </c>
      <c r="H73">
        <f t="shared" si="18"/>
        <v>66.666666666666671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6:1</v>
      </c>
      <c r="G74">
        <v>500</v>
      </c>
      <c r="H74">
        <f t="shared" si="18"/>
        <v>83.333333333333329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6:1</v>
      </c>
      <c r="G75">
        <v>600</v>
      </c>
      <c r="H75">
        <f t="shared" si="18"/>
        <v>100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6:1</v>
      </c>
      <c r="G76">
        <v>700</v>
      </c>
      <c r="H76">
        <f t="shared" si="18"/>
        <v>116.66666666666667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6:1</v>
      </c>
      <c r="G77">
        <v>800</v>
      </c>
      <c r="H77">
        <f t="shared" si="18"/>
        <v>133.33333333333334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6:1</v>
      </c>
      <c r="G78">
        <v>900</v>
      </c>
      <c r="H78">
        <f t="shared" si="18"/>
        <v>150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6:1</v>
      </c>
      <c r="G79">
        <v>1000</v>
      </c>
      <c r="H79">
        <f t="shared" si="18"/>
        <v>166.66666666666666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6:1</v>
      </c>
      <c r="G80">
        <v>1100</v>
      </c>
      <c r="H80">
        <f t="shared" si="18"/>
        <v>183.33333333333334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6:1</v>
      </c>
      <c r="G81">
        <v>1200</v>
      </c>
      <c r="H81">
        <f t="shared" si="18"/>
        <v>200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6:1</v>
      </c>
      <c r="G83">
        <v>100</v>
      </c>
      <c r="H83">
        <f t="shared" ref="H83:H94" si="21">G83/6</f>
        <v>16.666666666666668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6:1</v>
      </c>
      <c r="G84">
        <v>200</v>
      </c>
      <c r="H84">
        <f t="shared" si="21"/>
        <v>33.333333333333336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6:1</v>
      </c>
      <c r="G85">
        <v>300</v>
      </c>
      <c r="H85">
        <f t="shared" si="21"/>
        <v>50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6:1</v>
      </c>
      <c r="G86">
        <v>400</v>
      </c>
      <c r="H86">
        <f t="shared" si="21"/>
        <v>66.666666666666671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6:1</v>
      </c>
      <c r="G87">
        <v>500</v>
      </c>
      <c r="H87">
        <f t="shared" si="21"/>
        <v>83.333333333333329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6:1</v>
      </c>
      <c r="G88">
        <v>600</v>
      </c>
      <c r="H88">
        <f t="shared" si="21"/>
        <v>100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6:1</v>
      </c>
      <c r="G89">
        <v>700</v>
      </c>
      <c r="H89">
        <f t="shared" si="21"/>
        <v>116.66666666666667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6:1</v>
      </c>
      <c r="G90">
        <v>800</v>
      </c>
      <c r="H90">
        <f t="shared" si="21"/>
        <v>133.33333333333334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6:1</v>
      </c>
      <c r="G91">
        <v>900</v>
      </c>
      <c r="H91">
        <f t="shared" si="21"/>
        <v>150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6:1</v>
      </c>
      <c r="G92">
        <v>1000</v>
      </c>
      <c r="H92">
        <f t="shared" si="21"/>
        <v>166.66666666666666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6:1</v>
      </c>
      <c r="G93">
        <v>1100</v>
      </c>
      <c r="H93">
        <f t="shared" si="21"/>
        <v>183.33333333333334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6:1</v>
      </c>
      <c r="G94">
        <v>1200</v>
      </c>
      <c r="H94">
        <f t="shared" si="21"/>
        <v>200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D5D4-90AF-4CEA-BDAD-F89B64CB421F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26</v>
      </c>
      <c r="J9" s="1">
        <v>2.88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25</v>
      </c>
      <c r="J10" s="1">
        <v>2.88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25</v>
      </c>
      <c r="J11" s="1">
        <v>2.88</v>
      </c>
      <c r="M11">
        <v>24</v>
      </c>
      <c r="N11" s="1">
        <v>2.09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24</v>
      </c>
      <c r="J12" s="1">
        <v>2.88</v>
      </c>
      <c r="M12">
        <v>24</v>
      </c>
      <c r="N12" s="1">
        <v>2.09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24</v>
      </c>
      <c r="J13" s="1">
        <v>2.88</v>
      </c>
      <c r="M13">
        <v>23</v>
      </c>
      <c r="N13" s="1">
        <v>2.09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24</v>
      </c>
      <c r="J14" s="1">
        <v>2.88</v>
      </c>
      <c r="M14">
        <v>23</v>
      </c>
      <c r="N14" s="1">
        <v>2.09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23</v>
      </c>
      <c r="J15" s="1">
        <v>2.88</v>
      </c>
      <c r="M15">
        <v>23</v>
      </c>
      <c r="N15" s="1">
        <v>2.09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23</v>
      </c>
      <c r="J16" s="1">
        <v>2.88</v>
      </c>
      <c r="M16">
        <v>23</v>
      </c>
      <c r="N16" s="1">
        <v>2.09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25</v>
      </c>
      <c r="J20" s="1">
        <v>2.84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24</v>
      </c>
      <c r="J21" s="1">
        <v>2.84</v>
      </c>
      <c r="M21">
        <v>23</v>
      </c>
      <c r="N21" s="1">
        <v>2.04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23</v>
      </c>
      <c r="J22" s="1">
        <v>2.84</v>
      </c>
      <c r="M22">
        <v>22</v>
      </c>
      <c r="N22" s="1">
        <v>2.04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22</v>
      </c>
      <c r="J23" s="1">
        <v>2.83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22</v>
      </c>
      <c r="J24" s="1">
        <v>2.83</v>
      </c>
      <c r="M24">
        <v>21</v>
      </c>
      <c r="N24" s="1">
        <v>2.0299999999999998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22</v>
      </c>
      <c r="J25" s="1">
        <v>2.83</v>
      </c>
      <c r="M25">
        <v>21</v>
      </c>
      <c r="N25" s="1">
        <v>2.0299999999999998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21</v>
      </c>
      <c r="J26" s="1">
        <v>2.83</v>
      </c>
      <c r="M26">
        <v>21</v>
      </c>
      <c r="N26" s="1">
        <v>2.0299999999999998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21</v>
      </c>
      <c r="J27" s="1">
        <v>2.82</v>
      </c>
      <c r="M27">
        <v>21</v>
      </c>
      <c r="N27" s="1">
        <v>2.02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21</v>
      </c>
      <c r="J28" s="1">
        <v>2.82</v>
      </c>
      <c r="M28">
        <v>21</v>
      </c>
      <c r="N28" s="1">
        <v>2.02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21</v>
      </c>
      <c r="J29" s="1">
        <v>2.82</v>
      </c>
      <c r="M29">
        <v>21</v>
      </c>
      <c r="N29" s="1">
        <v>2.02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7:1</v>
      </c>
      <c r="G31">
        <v>100</v>
      </c>
      <c r="H31">
        <f t="shared" ref="H31:H42" si="9">G31/7</f>
        <v>14.285714285714286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7:1</v>
      </c>
      <c r="G32">
        <v>200</v>
      </c>
      <c r="H32">
        <f t="shared" si="9"/>
        <v>28.571428571428573</v>
      </c>
      <c r="I32">
        <v>26</v>
      </c>
      <c r="J32" s="1">
        <v>2.81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7:1</v>
      </c>
      <c r="G33">
        <v>300</v>
      </c>
      <c r="H33">
        <f t="shared" si="9"/>
        <v>42.857142857142854</v>
      </c>
      <c r="I33">
        <v>24</v>
      </c>
      <c r="J33" s="1">
        <v>2.8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7:1</v>
      </c>
      <c r="G34">
        <v>400</v>
      </c>
      <c r="H34">
        <f t="shared" si="9"/>
        <v>57.142857142857146</v>
      </c>
      <c r="I34">
        <v>23</v>
      </c>
      <c r="J34" s="1">
        <v>2.79</v>
      </c>
      <c r="M34">
        <v>22</v>
      </c>
      <c r="N34" s="1">
        <v>1.98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7:1</v>
      </c>
      <c r="G35">
        <v>500</v>
      </c>
      <c r="H35">
        <f t="shared" si="9"/>
        <v>71.428571428571431</v>
      </c>
      <c r="I35">
        <v>22</v>
      </c>
      <c r="J35" s="1">
        <v>2.78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7:1</v>
      </c>
      <c r="G36">
        <v>600</v>
      </c>
      <c r="H36">
        <f t="shared" si="9"/>
        <v>85.714285714285708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7:1</v>
      </c>
      <c r="G37">
        <v>700</v>
      </c>
      <c r="H37">
        <f t="shared" si="9"/>
        <v>100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7:1</v>
      </c>
      <c r="G38">
        <v>800</v>
      </c>
      <c r="H38">
        <f t="shared" si="9"/>
        <v>114.28571428571429</v>
      </c>
      <c r="I38">
        <v>21</v>
      </c>
      <c r="J38" s="1">
        <v>2.77</v>
      </c>
      <c r="M38">
        <v>21</v>
      </c>
      <c r="N38" s="1">
        <v>1.96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7:1</v>
      </c>
      <c r="G39">
        <v>900</v>
      </c>
      <c r="H39">
        <f t="shared" si="9"/>
        <v>128.57142857142858</v>
      </c>
      <c r="I39">
        <v>21</v>
      </c>
      <c r="J39" s="1">
        <v>2.77</v>
      </c>
      <c r="M39">
        <v>21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7:1</v>
      </c>
      <c r="G40">
        <v>1000</v>
      </c>
      <c r="H40">
        <f t="shared" si="9"/>
        <v>142.85714285714286</v>
      </c>
      <c r="I40">
        <v>21</v>
      </c>
      <c r="J40" s="1">
        <v>2.77</v>
      </c>
      <c r="M40">
        <v>20</v>
      </c>
      <c r="N40" s="1">
        <v>1.95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7:1</v>
      </c>
      <c r="G41">
        <v>1100</v>
      </c>
      <c r="H41">
        <f t="shared" si="9"/>
        <v>157.14285714285714</v>
      </c>
      <c r="I41">
        <v>21</v>
      </c>
      <c r="J41" s="1">
        <v>2.76</v>
      </c>
      <c r="M41">
        <v>20</v>
      </c>
      <c r="N41" s="1">
        <v>1.95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7:1</v>
      </c>
      <c r="G42">
        <v>1200</v>
      </c>
      <c r="H42">
        <f t="shared" si="9"/>
        <v>171.42857142857142</v>
      </c>
      <c r="I42">
        <v>20</v>
      </c>
      <c r="J42" s="1">
        <v>2.76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7:1</v>
      </c>
      <c r="G44">
        <v>100</v>
      </c>
      <c r="H44">
        <f t="shared" ref="H44:H55" si="12">G44/7</f>
        <v>14.285714285714286</v>
      </c>
      <c r="I44">
        <v>32</v>
      </c>
      <c r="J44" s="1">
        <v>2.8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7:1</v>
      </c>
      <c r="G45">
        <v>200</v>
      </c>
      <c r="H45">
        <f t="shared" si="12"/>
        <v>28.571428571428573</v>
      </c>
      <c r="I45">
        <v>26</v>
      </c>
      <c r="J45" s="1">
        <v>2.78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7:1</v>
      </c>
      <c r="G46">
        <v>300</v>
      </c>
      <c r="H46">
        <f t="shared" si="12"/>
        <v>42.857142857142854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7:1</v>
      </c>
      <c r="G47">
        <v>400</v>
      </c>
      <c r="H47">
        <f t="shared" si="12"/>
        <v>57.142857142857146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7:1</v>
      </c>
      <c r="G48">
        <v>500</v>
      </c>
      <c r="H48">
        <f t="shared" si="12"/>
        <v>71.428571428571431</v>
      </c>
      <c r="I48">
        <v>22</v>
      </c>
      <c r="J48" s="1">
        <v>2.75</v>
      </c>
      <c r="M48">
        <v>22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7:1</v>
      </c>
      <c r="G49">
        <v>600</v>
      </c>
      <c r="H49">
        <f t="shared" si="12"/>
        <v>85.714285714285708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7:1</v>
      </c>
      <c r="G50">
        <v>700</v>
      </c>
      <c r="H50">
        <f t="shared" si="12"/>
        <v>100</v>
      </c>
      <c r="I50">
        <v>21</v>
      </c>
      <c r="J50" s="1">
        <v>2.74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7:1</v>
      </c>
      <c r="G51">
        <v>800</v>
      </c>
      <c r="H51">
        <f t="shared" si="12"/>
        <v>114.28571428571429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7:1</v>
      </c>
      <c r="G52">
        <v>900</v>
      </c>
      <c r="H52">
        <f t="shared" si="12"/>
        <v>128.57142857142858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7:1</v>
      </c>
      <c r="G53">
        <v>1000</v>
      </c>
      <c r="H53">
        <f t="shared" si="12"/>
        <v>142.85714285714286</v>
      </c>
      <c r="I53">
        <v>21</v>
      </c>
      <c r="J53" s="1">
        <v>2.74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7:1</v>
      </c>
      <c r="G54">
        <v>1100</v>
      </c>
      <c r="H54">
        <f t="shared" si="12"/>
        <v>157.14285714285714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7:1</v>
      </c>
      <c r="G55">
        <v>1200</v>
      </c>
      <c r="H55">
        <f t="shared" si="12"/>
        <v>171.42857142857142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7:1</v>
      </c>
      <c r="G57">
        <v>100</v>
      </c>
      <c r="H57">
        <f t="shared" ref="H57:H68" si="15">G57/7</f>
        <v>14.285714285714286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7:1</v>
      </c>
      <c r="G58">
        <v>200</v>
      </c>
      <c r="H58">
        <f t="shared" si="15"/>
        <v>28.571428571428573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7:1</v>
      </c>
      <c r="G59">
        <v>300</v>
      </c>
      <c r="H59">
        <f t="shared" si="15"/>
        <v>42.857142857142854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7:1</v>
      </c>
      <c r="G60">
        <v>400</v>
      </c>
      <c r="H60">
        <f t="shared" si="15"/>
        <v>57.142857142857146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7:1</v>
      </c>
      <c r="G61">
        <v>500</v>
      </c>
      <c r="H61">
        <f t="shared" si="15"/>
        <v>71.428571428571431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7:1</v>
      </c>
      <c r="G62">
        <v>600</v>
      </c>
      <c r="H62">
        <f t="shared" si="15"/>
        <v>85.714285714285708</v>
      </c>
      <c r="I62">
        <v>21</v>
      </c>
      <c r="J62" s="1">
        <v>2.75</v>
      </c>
      <c r="M62">
        <v>21</v>
      </c>
      <c r="N62" s="1">
        <v>1.92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7:1</v>
      </c>
      <c r="G63">
        <v>700</v>
      </c>
      <c r="H63">
        <f t="shared" si="15"/>
        <v>100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7:1</v>
      </c>
      <c r="G64">
        <v>800</v>
      </c>
      <c r="H64">
        <f t="shared" si="15"/>
        <v>114.28571428571429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7:1</v>
      </c>
      <c r="G65">
        <v>900</v>
      </c>
      <c r="H65">
        <f t="shared" si="15"/>
        <v>128.57142857142858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7:1</v>
      </c>
      <c r="G66">
        <v>1000</v>
      </c>
      <c r="H66">
        <f t="shared" si="15"/>
        <v>142.85714285714286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7:1</v>
      </c>
      <c r="G67">
        <v>1100</v>
      </c>
      <c r="H67">
        <f t="shared" si="15"/>
        <v>157.14285714285714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7:1</v>
      </c>
      <c r="G68">
        <v>1200</v>
      </c>
      <c r="H68">
        <f t="shared" si="15"/>
        <v>171.42857142857142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7:1</v>
      </c>
      <c r="G70">
        <v>100</v>
      </c>
      <c r="H70">
        <f t="shared" ref="H70:H81" si="18">G70/7</f>
        <v>14.285714285714286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7:1</v>
      </c>
      <c r="G71">
        <v>200</v>
      </c>
      <c r="H71">
        <f t="shared" si="18"/>
        <v>28.571428571428573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7:1</v>
      </c>
      <c r="G72">
        <v>300</v>
      </c>
      <c r="H72">
        <f t="shared" si="18"/>
        <v>42.857142857142854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7:1</v>
      </c>
      <c r="G73">
        <v>400</v>
      </c>
      <c r="H73">
        <f t="shared" si="18"/>
        <v>57.142857142857146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7:1</v>
      </c>
      <c r="G74">
        <v>500</v>
      </c>
      <c r="H74">
        <f t="shared" si="18"/>
        <v>71.428571428571431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7:1</v>
      </c>
      <c r="G75">
        <v>600</v>
      </c>
      <c r="H75">
        <f t="shared" si="18"/>
        <v>85.714285714285708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7:1</v>
      </c>
      <c r="G76">
        <v>700</v>
      </c>
      <c r="H76">
        <f t="shared" si="18"/>
        <v>100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7:1</v>
      </c>
      <c r="G77">
        <v>800</v>
      </c>
      <c r="H77">
        <f t="shared" si="18"/>
        <v>114.28571428571429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7:1</v>
      </c>
      <c r="G78">
        <v>900</v>
      </c>
      <c r="H78">
        <f t="shared" si="18"/>
        <v>128.57142857142858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7:1</v>
      </c>
      <c r="G79">
        <v>1000</v>
      </c>
      <c r="H79">
        <f t="shared" si="18"/>
        <v>142.85714285714286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7:1</v>
      </c>
      <c r="G80">
        <v>1100</v>
      </c>
      <c r="H80">
        <f t="shared" si="18"/>
        <v>157.14285714285714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7:1</v>
      </c>
      <c r="G81">
        <v>1200</v>
      </c>
      <c r="H81">
        <f t="shared" si="18"/>
        <v>171.42857142857142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7:1</v>
      </c>
      <c r="G83">
        <v>100</v>
      </c>
      <c r="H83">
        <f t="shared" ref="H83:H94" si="21">G83/7</f>
        <v>14.285714285714286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7:1</v>
      </c>
      <c r="G84">
        <v>200</v>
      </c>
      <c r="H84">
        <f t="shared" si="21"/>
        <v>28.571428571428573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7:1</v>
      </c>
      <c r="G85">
        <v>300</v>
      </c>
      <c r="H85">
        <f t="shared" si="21"/>
        <v>42.857142857142854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7:1</v>
      </c>
      <c r="G86">
        <v>400</v>
      </c>
      <c r="H86">
        <f t="shared" si="21"/>
        <v>57.142857142857146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7:1</v>
      </c>
      <c r="G87">
        <v>500</v>
      </c>
      <c r="H87">
        <f t="shared" si="21"/>
        <v>71.428571428571431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7:1</v>
      </c>
      <c r="G88">
        <v>600</v>
      </c>
      <c r="H88">
        <f t="shared" si="21"/>
        <v>85.714285714285708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7:1</v>
      </c>
      <c r="G89">
        <v>700</v>
      </c>
      <c r="H89">
        <f t="shared" si="21"/>
        <v>100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7:1</v>
      </c>
      <c r="G90">
        <v>800</v>
      </c>
      <c r="H90">
        <f t="shared" si="21"/>
        <v>114.28571428571429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7:1</v>
      </c>
      <c r="G91">
        <v>900</v>
      </c>
      <c r="H91">
        <f t="shared" si="21"/>
        <v>128.57142857142858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7:1</v>
      </c>
      <c r="G92">
        <v>1000</v>
      </c>
      <c r="H92">
        <f t="shared" si="21"/>
        <v>142.85714285714286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7:1</v>
      </c>
      <c r="G93">
        <v>1100</v>
      </c>
      <c r="H93">
        <f t="shared" si="21"/>
        <v>157.14285714285714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7:1</v>
      </c>
      <c r="G94">
        <v>1200</v>
      </c>
      <c r="H94">
        <f t="shared" si="21"/>
        <v>171.42857142857142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8CF1-29D9-4D3B-9CD2-438B7E534E62}">
  <sheetPr codeName="Sheet8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8:1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8:1</v>
      </c>
      <c r="F5">
        <v>100</v>
      </c>
      <c r="G5">
        <f t="shared" ref="G5:G16" si="2">F5/8</f>
        <v>12.5</v>
      </c>
      <c r="H5">
        <v>66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8:1</v>
      </c>
      <c r="F6">
        <v>200</v>
      </c>
      <c r="G6">
        <f t="shared" si="2"/>
        <v>25</v>
      </c>
      <c r="H6">
        <v>47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8:1</v>
      </c>
      <c r="F7">
        <v>300</v>
      </c>
      <c r="G7">
        <f t="shared" si="2"/>
        <v>37.5</v>
      </c>
      <c r="H7">
        <v>40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8:1</v>
      </c>
      <c r="F8">
        <v>400</v>
      </c>
      <c r="G8">
        <f t="shared" si="2"/>
        <v>50</v>
      </c>
      <c r="H8">
        <v>36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8:1</v>
      </c>
      <c r="F9">
        <v>500</v>
      </c>
      <c r="G9">
        <f t="shared" si="2"/>
        <v>62.5</v>
      </c>
      <c r="H9">
        <v>34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8:1</v>
      </c>
      <c r="F10">
        <v>600</v>
      </c>
      <c r="G10">
        <f t="shared" si="2"/>
        <v>75</v>
      </c>
      <c r="H10">
        <v>32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8:1</v>
      </c>
      <c r="F11">
        <v>700</v>
      </c>
      <c r="G11">
        <f t="shared" si="2"/>
        <v>87.5</v>
      </c>
      <c r="H11">
        <v>31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8:1</v>
      </c>
      <c r="F12">
        <v>800</v>
      </c>
      <c r="G12">
        <f t="shared" si="2"/>
        <v>100</v>
      </c>
      <c r="H12">
        <v>30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8:1</v>
      </c>
      <c r="F13">
        <v>900</v>
      </c>
      <c r="G13">
        <f t="shared" si="2"/>
        <v>112.5</v>
      </c>
      <c r="H13">
        <v>29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8:1</v>
      </c>
      <c r="F14">
        <v>1000</v>
      </c>
      <c r="G14">
        <f t="shared" si="2"/>
        <v>125</v>
      </c>
      <c r="H14">
        <v>28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8:1</v>
      </c>
      <c r="F15">
        <v>1100</v>
      </c>
      <c r="G15">
        <f t="shared" si="2"/>
        <v>137.5</v>
      </c>
      <c r="H15">
        <v>28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8:1</v>
      </c>
      <c r="F16">
        <v>1200</v>
      </c>
      <c r="G16">
        <f t="shared" si="2"/>
        <v>150</v>
      </c>
      <c r="H16">
        <v>27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8:1</v>
      </c>
      <c r="F18">
        <v>100</v>
      </c>
      <c r="G18">
        <f t="shared" ref="G18:G29" si="5">F18/8</f>
        <v>12.5</v>
      </c>
      <c r="H18">
        <v>47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8:1</v>
      </c>
      <c r="F19">
        <v>200</v>
      </c>
      <c r="G19">
        <f t="shared" si="5"/>
        <v>25</v>
      </c>
      <c r="H19">
        <v>35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8:1</v>
      </c>
      <c r="F20">
        <v>300</v>
      </c>
      <c r="G20">
        <f t="shared" si="5"/>
        <v>37.5</v>
      </c>
      <c r="H20">
        <v>30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8:1</v>
      </c>
      <c r="F21">
        <v>400</v>
      </c>
      <c r="G21">
        <f t="shared" si="5"/>
        <v>50</v>
      </c>
      <c r="H21">
        <v>28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8:1</v>
      </c>
      <c r="F22">
        <v>500</v>
      </c>
      <c r="G22">
        <f t="shared" si="5"/>
        <v>62.5</v>
      </c>
      <c r="H22">
        <v>27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8:1</v>
      </c>
      <c r="F23">
        <v>600</v>
      </c>
      <c r="G23">
        <f t="shared" si="5"/>
        <v>75</v>
      </c>
      <c r="H23">
        <v>26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8:1</v>
      </c>
      <c r="F24">
        <v>700</v>
      </c>
      <c r="G24">
        <f t="shared" si="5"/>
        <v>87.5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8:1</v>
      </c>
      <c r="F25">
        <v>800</v>
      </c>
      <c r="G25">
        <f t="shared" si="5"/>
        <v>100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8:1</v>
      </c>
      <c r="F26">
        <v>900</v>
      </c>
      <c r="G26">
        <f t="shared" si="5"/>
        <v>112.5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8:1</v>
      </c>
      <c r="F27">
        <v>1000</v>
      </c>
      <c r="G27">
        <f t="shared" si="5"/>
        <v>125</v>
      </c>
      <c r="H27">
        <v>23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8:1</v>
      </c>
      <c r="F28">
        <v>1100</v>
      </c>
      <c r="G28">
        <f t="shared" si="5"/>
        <v>137.5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8:1</v>
      </c>
      <c r="F29">
        <v>1200</v>
      </c>
      <c r="G29">
        <f t="shared" si="5"/>
        <v>150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8:1</v>
      </c>
      <c r="F31">
        <v>100</v>
      </c>
      <c r="G31">
        <f t="shared" ref="G31:G42" si="7">F31/8</f>
        <v>12.5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8:1</v>
      </c>
      <c r="F32">
        <v>200</v>
      </c>
      <c r="G32">
        <f t="shared" si="7"/>
        <v>25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8:1</v>
      </c>
      <c r="F33">
        <v>300</v>
      </c>
      <c r="G33">
        <f t="shared" si="7"/>
        <v>37.5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8:1</v>
      </c>
      <c r="F34">
        <v>400</v>
      </c>
      <c r="G34">
        <f t="shared" si="7"/>
        <v>50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8:1</v>
      </c>
      <c r="F35">
        <v>500</v>
      </c>
      <c r="G35">
        <f t="shared" si="7"/>
        <v>62.5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8:1</v>
      </c>
      <c r="F36">
        <v>600</v>
      </c>
      <c r="G36">
        <f t="shared" si="7"/>
        <v>75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8:1</v>
      </c>
      <c r="F37">
        <v>700</v>
      </c>
      <c r="G37">
        <f t="shared" si="7"/>
        <v>87.5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8:1</v>
      </c>
      <c r="F38">
        <v>800</v>
      </c>
      <c r="G38">
        <f t="shared" si="7"/>
        <v>100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8:1</v>
      </c>
      <c r="F39">
        <v>900</v>
      </c>
      <c r="G39">
        <f t="shared" si="7"/>
        <v>112.5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8:1</v>
      </c>
      <c r="F40">
        <v>1000</v>
      </c>
      <c r="G40">
        <f t="shared" si="7"/>
        <v>125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8:1</v>
      </c>
      <c r="F41">
        <v>1100</v>
      </c>
      <c r="G41">
        <f t="shared" si="7"/>
        <v>137.5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8:1</v>
      </c>
      <c r="F42">
        <v>1200</v>
      </c>
      <c r="G42">
        <f t="shared" si="7"/>
        <v>150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8:1</v>
      </c>
      <c r="F44">
        <v>100</v>
      </c>
      <c r="G44">
        <f t="shared" ref="G44:G55" si="9">F44/8</f>
        <v>12.5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8:1</v>
      </c>
      <c r="F45">
        <v>200</v>
      </c>
      <c r="G45">
        <f t="shared" si="9"/>
        <v>25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8:1</v>
      </c>
      <c r="F46">
        <v>300</v>
      </c>
      <c r="G46">
        <f t="shared" si="9"/>
        <v>37.5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8:1</v>
      </c>
      <c r="F47">
        <v>400</v>
      </c>
      <c r="G47">
        <f t="shared" si="9"/>
        <v>50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8:1</v>
      </c>
      <c r="F48">
        <v>500</v>
      </c>
      <c r="G48">
        <f t="shared" si="9"/>
        <v>62.5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8:1</v>
      </c>
      <c r="F49">
        <v>600</v>
      </c>
      <c r="G49">
        <f t="shared" si="9"/>
        <v>75</v>
      </c>
      <c r="H49">
        <v>21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8:1</v>
      </c>
      <c r="F50">
        <v>700</v>
      </c>
      <c r="G50">
        <f t="shared" si="9"/>
        <v>87.5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8:1</v>
      </c>
      <c r="F51">
        <v>800</v>
      </c>
      <c r="G51">
        <f t="shared" si="9"/>
        <v>100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8:1</v>
      </c>
      <c r="F52">
        <v>900</v>
      </c>
      <c r="G52">
        <f t="shared" si="9"/>
        <v>112.5</v>
      </c>
      <c r="H52">
        <v>20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8:1</v>
      </c>
      <c r="F53">
        <v>1000</v>
      </c>
      <c r="G53">
        <f t="shared" si="9"/>
        <v>125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8:1</v>
      </c>
      <c r="F54">
        <v>1100</v>
      </c>
      <c r="G54">
        <f t="shared" si="9"/>
        <v>137.5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8:1</v>
      </c>
      <c r="F55">
        <v>1200</v>
      </c>
      <c r="G55">
        <f t="shared" si="9"/>
        <v>150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8:1</v>
      </c>
      <c r="F57">
        <v>100</v>
      </c>
      <c r="G57">
        <f t="shared" ref="G57:G68" si="11">F57/8</f>
        <v>12.5</v>
      </c>
      <c r="H57">
        <v>35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8:1</v>
      </c>
      <c r="F58">
        <v>200</v>
      </c>
      <c r="G58">
        <f t="shared" si="11"/>
        <v>25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8:1</v>
      </c>
      <c r="F59">
        <v>300</v>
      </c>
      <c r="G59">
        <f t="shared" si="11"/>
        <v>37.5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8:1</v>
      </c>
      <c r="F60">
        <v>400</v>
      </c>
      <c r="G60">
        <f t="shared" si="11"/>
        <v>50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8:1</v>
      </c>
      <c r="F61">
        <v>500</v>
      </c>
      <c r="G61">
        <f t="shared" si="11"/>
        <v>62.5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8:1</v>
      </c>
      <c r="F62">
        <v>600</v>
      </c>
      <c r="G62">
        <f t="shared" si="11"/>
        <v>75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8:1</v>
      </c>
      <c r="F63">
        <v>700</v>
      </c>
      <c r="G63">
        <f t="shared" si="11"/>
        <v>87.5</v>
      </c>
      <c r="H63">
        <v>20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8:1</v>
      </c>
      <c r="F64">
        <v>800</v>
      </c>
      <c r="G64">
        <f t="shared" si="11"/>
        <v>100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8:1</v>
      </c>
      <c r="F65">
        <v>900</v>
      </c>
      <c r="G65">
        <f t="shared" si="11"/>
        <v>112.5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8:1</v>
      </c>
      <c r="F66">
        <v>1000</v>
      </c>
      <c r="G66">
        <f t="shared" si="11"/>
        <v>125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8:1</v>
      </c>
      <c r="F67">
        <v>1100</v>
      </c>
      <c r="G67">
        <f t="shared" si="11"/>
        <v>137.5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8:1</v>
      </c>
      <c r="F68">
        <v>1200</v>
      </c>
      <c r="G68">
        <f t="shared" si="11"/>
        <v>150</v>
      </c>
      <c r="H68">
        <v>20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8:1</v>
      </c>
      <c r="F70">
        <v>100</v>
      </c>
      <c r="G70">
        <f t="shared" ref="G70:G81" si="13">F70/8</f>
        <v>12.5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8:1</v>
      </c>
      <c r="F71">
        <v>200</v>
      </c>
      <c r="G71">
        <f t="shared" si="13"/>
        <v>25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8:1</v>
      </c>
      <c r="F72">
        <v>300</v>
      </c>
      <c r="G72">
        <f t="shared" si="13"/>
        <v>37.5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8:1</v>
      </c>
      <c r="F73">
        <v>400</v>
      </c>
      <c r="G73">
        <f t="shared" si="13"/>
        <v>50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8:1</v>
      </c>
      <c r="F74">
        <v>500</v>
      </c>
      <c r="G74">
        <f t="shared" si="13"/>
        <v>62.5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8:1</v>
      </c>
      <c r="F75">
        <v>600</v>
      </c>
      <c r="G75">
        <f t="shared" si="13"/>
        <v>75</v>
      </c>
      <c r="H75">
        <v>21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8:1</v>
      </c>
      <c r="F76">
        <v>700</v>
      </c>
      <c r="G76">
        <f t="shared" si="13"/>
        <v>87.5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8:1</v>
      </c>
      <c r="F77">
        <v>800</v>
      </c>
      <c r="G77">
        <f t="shared" si="13"/>
        <v>100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8:1</v>
      </c>
      <c r="F78">
        <v>900</v>
      </c>
      <c r="G78">
        <f t="shared" si="13"/>
        <v>112.5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8:1</v>
      </c>
      <c r="F79">
        <v>1000</v>
      </c>
      <c r="G79">
        <f t="shared" si="13"/>
        <v>125</v>
      </c>
      <c r="H79">
        <v>20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8:1</v>
      </c>
      <c r="F80">
        <v>1100</v>
      </c>
      <c r="G80">
        <f t="shared" si="13"/>
        <v>137.5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8:1</v>
      </c>
      <c r="F81">
        <v>1200</v>
      </c>
      <c r="G81">
        <f t="shared" si="13"/>
        <v>150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8:1</v>
      </c>
      <c r="F83">
        <v>100</v>
      </c>
      <c r="G83">
        <f t="shared" ref="G83:G94" si="17">F83/8</f>
        <v>12.5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8:1</v>
      </c>
      <c r="F84">
        <v>200</v>
      </c>
      <c r="G84">
        <f t="shared" si="17"/>
        <v>25</v>
      </c>
      <c r="H84">
        <v>26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8:1</v>
      </c>
      <c r="F85">
        <v>300</v>
      </c>
      <c r="G85">
        <f t="shared" si="17"/>
        <v>37.5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8:1</v>
      </c>
      <c r="F86">
        <v>400</v>
      </c>
      <c r="G86">
        <f t="shared" si="17"/>
        <v>50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8:1</v>
      </c>
      <c r="F87">
        <v>500</v>
      </c>
      <c r="G87">
        <f t="shared" si="17"/>
        <v>62.5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8:1</v>
      </c>
      <c r="F88">
        <v>600</v>
      </c>
      <c r="G88">
        <f t="shared" si="17"/>
        <v>75</v>
      </c>
      <c r="H88">
        <v>20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8:1</v>
      </c>
      <c r="F89">
        <v>700</v>
      </c>
      <c r="G89">
        <f t="shared" si="17"/>
        <v>87.5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8:1</v>
      </c>
      <c r="F90">
        <v>800</v>
      </c>
      <c r="G90">
        <f t="shared" si="17"/>
        <v>100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8:1</v>
      </c>
      <c r="F91">
        <v>900</v>
      </c>
      <c r="G91">
        <f t="shared" si="17"/>
        <v>112.5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8:1</v>
      </c>
      <c r="F92">
        <v>1000</v>
      </c>
      <c r="G92">
        <f t="shared" si="17"/>
        <v>125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8:1</v>
      </c>
      <c r="F93">
        <v>1100</v>
      </c>
      <c r="G93">
        <f t="shared" si="17"/>
        <v>137.5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8:1</v>
      </c>
      <c r="F94">
        <v>1200</v>
      </c>
      <c r="G94">
        <f t="shared" si="17"/>
        <v>150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8:1</v>
      </c>
      <c r="F96">
        <v>100</v>
      </c>
      <c r="G96">
        <f t="shared" ref="G96:G107" si="22">F96/8</f>
        <v>12.5</v>
      </c>
      <c r="H96">
        <v>35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8:1</v>
      </c>
      <c r="F97">
        <v>200</v>
      </c>
      <c r="G97">
        <f t="shared" si="22"/>
        <v>25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8:1</v>
      </c>
      <c r="F98">
        <v>300</v>
      </c>
      <c r="G98">
        <f t="shared" si="22"/>
        <v>37.5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8:1</v>
      </c>
      <c r="F99">
        <v>400</v>
      </c>
      <c r="G99">
        <f t="shared" si="22"/>
        <v>50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8:1</v>
      </c>
      <c r="F100">
        <v>500</v>
      </c>
      <c r="G100">
        <f t="shared" si="22"/>
        <v>62.5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8:1</v>
      </c>
      <c r="F101">
        <v>600</v>
      </c>
      <c r="G101">
        <f t="shared" si="22"/>
        <v>75</v>
      </c>
      <c r="H101">
        <v>21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8:1</v>
      </c>
      <c r="F102">
        <v>700</v>
      </c>
      <c r="G102">
        <f t="shared" si="22"/>
        <v>87.5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8:1</v>
      </c>
      <c r="F103">
        <v>800</v>
      </c>
      <c r="G103">
        <f t="shared" si="22"/>
        <v>100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8:1</v>
      </c>
      <c r="F104">
        <v>900</v>
      </c>
      <c r="G104">
        <f t="shared" si="22"/>
        <v>112.5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8:1</v>
      </c>
      <c r="F105">
        <v>1000</v>
      </c>
      <c r="G105">
        <f t="shared" si="22"/>
        <v>125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8:1</v>
      </c>
      <c r="F106">
        <v>1100</v>
      </c>
      <c r="G106">
        <f t="shared" si="22"/>
        <v>137.5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8:1</v>
      </c>
      <c r="F107">
        <v>1200</v>
      </c>
      <c r="G107">
        <f t="shared" si="22"/>
        <v>150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8:1</v>
      </c>
      <c r="F109">
        <v>100</v>
      </c>
      <c r="G109">
        <f t="shared" ref="G109:G120" si="26">F109/8</f>
        <v>12.5</v>
      </c>
      <c r="H109">
        <v>37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8:1</v>
      </c>
      <c r="F110">
        <v>200</v>
      </c>
      <c r="G110">
        <f t="shared" si="26"/>
        <v>25</v>
      </c>
      <c r="H110">
        <v>27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8:1</v>
      </c>
      <c r="F111">
        <v>300</v>
      </c>
      <c r="G111">
        <f t="shared" si="26"/>
        <v>37.5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8:1</v>
      </c>
      <c r="F112">
        <v>400</v>
      </c>
      <c r="G112">
        <f t="shared" si="26"/>
        <v>50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8:1</v>
      </c>
      <c r="F113">
        <v>500</v>
      </c>
      <c r="G113">
        <f t="shared" si="26"/>
        <v>62.5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8:1</v>
      </c>
      <c r="F114">
        <v>600</v>
      </c>
      <c r="G114">
        <f t="shared" si="26"/>
        <v>75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8:1</v>
      </c>
      <c r="F115">
        <v>700</v>
      </c>
      <c r="G115">
        <f t="shared" si="26"/>
        <v>87.5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8:1</v>
      </c>
      <c r="F116">
        <v>800</v>
      </c>
      <c r="G116">
        <f t="shared" si="26"/>
        <v>100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8:1</v>
      </c>
      <c r="F117">
        <v>900</v>
      </c>
      <c r="G117">
        <f t="shared" si="26"/>
        <v>112.5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8:1</v>
      </c>
      <c r="F118">
        <v>1000</v>
      </c>
      <c r="G118">
        <f t="shared" si="26"/>
        <v>125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8:1</v>
      </c>
      <c r="F119">
        <v>1100</v>
      </c>
      <c r="G119">
        <f t="shared" si="26"/>
        <v>137.5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8:1</v>
      </c>
      <c r="F120">
        <v>1200</v>
      </c>
      <c r="G120">
        <f t="shared" si="26"/>
        <v>150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8:1</v>
      </c>
      <c r="F122">
        <v>100</v>
      </c>
      <c r="G122">
        <f t="shared" ref="G122:G133" si="29">F122/8</f>
        <v>12.5</v>
      </c>
      <c r="H122">
        <v>41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8:1</v>
      </c>
      <c r="F123">
        <v>200</v>
      </c>
      <c r="G123">
        <f t="shared" si="29"/>
        <v>25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8:1</v>
      </c>
      <c r="F124">
        <v>300</v>
      </c>
      <c r="G124">
        <f t="shared" si="29"/>
        <v>37.5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8:1</v>
      </c>
      <c r="F125">
        <v>400</v>
      </c>
      <c r="G125">
        <f t="shared" si="29"/>
        <v>50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8:1</v>
      </c>
      <c r="F126">
        <v>500</v>
      </c>
      <c r="G126">
        <f t="shared" si="29"/>
        <v>62.5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8:1</v>
      </c>
      <c r="F127">
        <v>600</v>
      </c>
      <c r="G127">
        <f t="shared" si="29"/>
        <v>75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8:1</v>
      </c>
      <c r="F128">
        <v>700</v>
      </c>
      <c r="G128">
        <f t="shared" si="29"/>
        <v>87.5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8:1</v>
      </c>
      <c r="F129">
        <v>800</v>
      </c>
      <c r="G129">
        <f t="shared" si="29"/>
        <v>100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8:1</v>
      </c>
      <c r="F130">
        <v>900</v>
      </c>
      <c r="G130">
        <f t="shared" si="29"/>
        <v>112.5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8:1</v>
      </c>
      <c r="F131">
        <v>1000</v>
      </c>
      <c r="G131">
        <f t="shared" si="29"/>
        <v>125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8:1</v>
      </c>
      <c r="F132">
        <v>1100</v>
      </c>
      <c r="G132">
        <f t="shared" si="29"/>
        <v>137.5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8:1</v>
      </c>
      <c r="F133">
        <v>1200</v>
      </c>
      <c r="G133">
        <f t="shared" si="29"/>
        <v>150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8:1</v>
      </c>
      <c r="F135">
        <v>100</v>
      </c>
      <c r="G135">
        <f t="shared" ref="G135:G146" si="34">F135/8</f>
        <v>12.5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8:1</v>
      </c>
      <c r="F136">
        <v>200</v>
      </c>
      <c r="G136">
        <f t="shared" si="34"/>
        <v>25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8:1</v>
      </c>
      <c r="F137">
        <v>300</v>
      </c>
      <c r="G137">
        <f t="shared" si="34"/>
        <v>37.5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8:1</v>
      </c>
      <c r="F138">
        <v>400</v>
      </c>
      <c r="G138">
        <f t="shared" si="34"/>
        <v>50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8:1</v>
      </c>
      <c r="F139">
        <v>500</v>
      </c>
      <c r="G139">
        <f t="shared" si="34"/>
        <v>62.5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8:1</v>
      </c>
      <c r="F140">
        <v>600</v>
      </c>
      <c r="G140">
        <f t="shared" si="34"/>
        <v>75</v>
      </c>
      <c r="H140">
        <v>20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8:1</v>
      </c>
      <c r="F141">
        <v>700</v>
      </c>
      <c r="G141">
        <f t="shared" si="34"/>
        <v>87.5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8:1</v>
      </c>
      <c r="F142">
        <v>800</v>
      </c>
      <c r="G142">
        <f t="shared" si="34"/>
        <v>100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8:1</v>
      </c>
      <c r="F143">
        <v>900</v>
      </c>
      <c r="G143">
        <f t="shared" si="34"/>
        <v>112.5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8:1</v>
      </c>
      <c r="F144">
        <v>1000</v>
      </c>
      <c r="G144">
        <f t="shared" si="34"/>
        <v>125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8:1</v>
      </c>
      <c r="F145">
        <v>1100</v>
      </c>
      <c r="G145">
        <f t="shared" si="34"/>
        <v>137.5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8:1</v>
      </c>
      <c r="F146">
        <v>1200</v>
      </c>
      <c r="G146">
        <f t="shared" si="34"/>
        <v>150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8:1</v>
      </c>
      <c r="F148">
        <v>100</v>
      </c>
      <c r="G148">
        <f t="shared" ref="G148:G159" si="37">F148/8</f>
        <v>12.5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8:1</v>
      </c>
      <c r="F149">
        <v>200</v>
      </c>
      <c r="G149">
        <f t="shared" si="37"/>
        <v>25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8:1</v>
      </c>
      <c r="F150">
        <v>300</v>
      </c>
      <c r="G150">
        <f t="shared" si="37"/>
        <v>37.5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8:1</v>
      </c>
      <c r="F151">
        <v>400</v>
      </c>
      <c r="G151">
        <f t="shared" si="37"/>
        <v>50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8:1</v>
      </c>
      <c r="F152">
        <v>500</v>
      </c>
      <c r="G152">
        <f t="shared" si="37"/>
        <v>62.5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8:1</v>
      </c>
      <c r="F153">
        <v>600</v>
      </c>
      <c r="G153">
        <f t="shared" si="37"/>
        <v>75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8:1</v>
      </c>
      <c r="F154">
        <v>700</v>
      </c>
      <c r="G154">
        <f t="shared" si="37"/>
        <v>87.5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8:1</v>
      </c>
      <c r="F155">
        <v>800</v>
      </c>
      <c r="G155">
        <f t="shared" si="37"/>
        <v>100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8:1</v>
      </c>
      <c r="F156">
        <v>900</v>
      </c>
      <c r="G156">
        <f t="shared" si="37"/>
        <v>112.5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8:1</v>
      </c>
      <c r="F157">
        <v>1000</v>
      </c>
      <c r="G157">
        <f t="shared" si="37"/>
        <v>125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8:1</v>
      </c>
      <c r="F158">
        <v>1100</v>
      </c>
      <c r="G158">
        <f t="shared" si="37"/>
        <v>137.5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8:1</v>
      </c>
      <c r="F159">
        <v>1200</v>
      </c>
      <c r="G159">
        <f t="shared" si="37"/>
        <v>150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12</v>
      </c>
      <c r="C161">
        <f t="shared" ref="C161:C172" si="38">24-B161</f>
        <v>12</v>
      </c>
      <c r="D161" t="s">
        <v>0</v>
      </c>
      <c r="E161" s="2" t="str">
        <f t="shared" ref="E161:E172" si="39">F161/G161&amp;":"&amp;F161/F161</f>
        <v>8:1</v>
      </c>
      <c r="F161">
        <v>100</v>
      </c>
      <c r="G161">
        <f t="shared" ref="G161:G172" si="40">F161/8</f>
        <v>12.5</v>
      </c>
      <c r="H161">
        <v>34</v>
      </c>
      <c r="I161" s="1"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8:1</v>
      </c>
      <c r="F162">
        <v>200</v>
      </c>
      <c r="G162">
        <f t="shared" si="40"/>
        <v>25</v>
      </c>
      <c r="H162">
        <v>26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8:1</v>
      </c>
      <c r="F163">
        <v>300</v>
      </c>
      <c r="G163">
        <f t="shared" si="40"/>
        <v>37.5</v>
      </c>
      <c r="H163">
        <v>23</v>
      </c>
      <c r="I163" s="1"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8:1</v>
      </c>
      <c r="F164">
        <v>400</v>
      </c>
      <c r="G164">
        <f t="shared" si="40"/>
        <v>50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8:1</v>
      </c>
      <c r="F165">
        <v>500</v>
      </c>
      <c r="G165">
        <f t="shared" si="40"/>
        <v>62.5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8:1</v>
      </c>
      <c r="F166">
        <v>600</v>
      </c>
      <c r="G166">
        <f t="shared" si="40"/>
        <v>75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8:1</v>
      </c>
      <c r="F167">
        <v>700</v>
      </c>
      <c r="G167">
        <f t="shared" si="40"/>
        <v>87.5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8:1</v>
      </c>
      <c r="F168">
        <v>800</v>
      </c>
      <c r="G168">
        <f t="shared" si="40"/>
        <v>100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8:1</v>
      </c>
      <c r="F169">
        <v>900</v>
      </c>
      <c r="G169">
        <f t="shared" si="40"/>
        <v>112.5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8:1</v>
      </c>
      <c r="F170">
        <v>1000</v>
      </c>
      <c r="G170">
        <f t="shared" si="40"/>
        <v>125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8:1</v>
      </c>
      <c r="F171">
        <v>1100</v>
      </c>
      <c r="G171">
        <f t="shared" si="40"/>
        <v>137.5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8:1</v>
      </c>
      <c r="F172">
        <v>1200</v>
      </c>
      <c r="G172">
        <f t="shared" si="40"/>
        <v>150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3250-894C-4259-8BD8-3D0521CC6C1A}">
  <dimension ref="A1:N172"/>
  <sheetViews>
    <sheetView topLeftCell="A49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26</v>
      </c>
      <c r="J9" s="1">
        <v>2.89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25</v>
      </c>
      <c r="J10" s="1">
        <v>2.89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25</v>
      </c>
      <c r="J11" s="1">
        <v>2.89</v>
      </c>
      <c r="M11">
        <v>24</v>
      </c>
      <c r="N11" s="1">
        <v>2.1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24</v>
      </c>
      <c r="J12" s="1">
        <v>2.88</v>
      </c>
      <c r="M12">
        <v>23</v>
      </c>
      <c r="N12" s="1">
        <v>2.1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24</v>
      </c>
      <c r="J13" s="1">
        <v>2.88</v>
      </c>
      <c r="M13">
        <v>23</v>
      </c>
      <c r="N13" s="1">
        <v>2.09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23</v>
      </c>
      <c r="J14" s="1">
        <v>2.88</v>
      </c>
      <c r="M14">
        <v>23</v>
      </c>
      <c r="N14" s="1">
        <v>2.09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23</v>
      </c>
      <c r="J15" s="1">
        <v>2.88</v>
      </c>
      <c r="M15">
        <v>23</v>
      </c>
      <c r="N15" s="1">
        <v>2.09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23</v>
      </c>
      <c r="J16" s="1">
        <v>2.88</v>
      </c>
      <c r="M16">
        <v>22</v>
      </c>
      <c r="N16" s="1">
        <v>2.09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25</v>
      </c>
      <c r="J20" s="1">
        <v>2.85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24</v>
      </c>
      <c r="J21" s="1">
        <v>2.84</v>
      </c>
      <c r="M21">
        <v>23</v>
      </c>
      <c r="N21" s="1">
        <v>2.0499999999999998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23</v>
      </c>
      <c r="J22" s="1">
        <v>2.84</v>
      </c>
      <c r="M22">
        <v>22</v>
      </c>
      <c r="N22" s="1">
        <v>2.04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22</v>
      </c>
      <c r="J23" s="1">
        <v>2.84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22</v>
      </c>
      <c r="J24" s="1">
        <v>2.83</v>
      </c>
      <c r="M24">
        <v>21</v>
      </c>
      <c r="N24" s="1">
        <v>2.04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22</v>
      </c>
      <c r="J25" s="1">
        <v>2.83</v>
      </c>
      <c r="M25">
        <v>21</v>
      </c>
      <c r="N25" s="1">
        <v>2.0299999999999998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21</v>
      </c>
      <c r="J26" s="1">
        <v>2.83</v>
      </c>
      <c r="M26">
        <v>21</v>
      </c>
      <c r="N26" s="1">
        <v>2.0299999999999998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21</v>
      </c>
      <c r="J27" s="1">
        <v>2.83</v>
      </c>
      <c r="M27">
        <v>21</v>
      </c>
      <c r="N27" s="1">
        <v>2.0299999999999998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21</v>
      </c>
      <c r="J28" s="1">
        <v>2.82</v>
      </c>
      <c r="M28">
        <v>21</v>
      </c>
      <c r="N28" s="1">
        <v>2.0299999999999998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21</v>
      </c>
      <c r="J29" s="1">
        <v>2.82</v>
      </c>
      <c r="M29">
        <v>21</v>
      </c>
      <c r="N29" s="1">
        <v>2.02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8:1</v>
      </c>
      <c r="G31">
        <v>100</v>
      </c>
      <c r="H31">
        <f t="shared" ref="H31:H42" si="9">G31/8</f>
        <v>12.5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8:1</v>
      </c>
      <c r="G32">
        <v>200</v>
      </c>
      <c r="H32">
        <f t="shared" si="9"/>
        <v>25</v>
      </c>
      <c r="I32">
        <v>26</v>
      </c>
      <c r="J32" s="1">
        <v>2.81</v>
      </c>
      <c r="M32">
        <v>25</v>
      </c>
      <c r="N32" s="1">
        <v>2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8:1</v>
      </c>
      <c r="G33">
        <v>300</v>
      </c>
      <c r="H33">
        <f t="shared" si="9"/>
        <v>37.5</v>
      </c>
      <c r="I33">
        <v>24</v>
      </c>
      <c r="J33" s="1">
        <v>2.8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8:1</v>
      </c>
      <c r="G34">
        <v>400</v>
      </c>
      <c r="H34">
        <f t="shared" si="9"/>
        <v>50</v>
      </c>
      <c r="I34">
        <v>23</v>
      </c>
      <c r="J34" s="1">
        <v>2.79</v>
      </c>
      <c r="M34">
        <v>22</v>
      </c>
      <c r="N34" s="1">
        <v>1.99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8:1</v>
      </c>
      <c r="G35">
        <v>500</v>
      </c>
      <c r="H35">
        <f t="shared" si="9"/>
        <v>62.5</v>
      </c>
      <c r="I35">
        <v>22</v>
      </c>
      <c r="J35" s="1">
        <v>2.79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8:1</v>
      </c>
      <c r="G36">
        <v>600</v>
      </c>
      <c r="H36">
        <f t="shared" si="9"/>
        <v>75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8:1</v>
      </c>
      <c r="G37">
        <v>700</v>
      </c>
      <c r="H37">
        <f t="shared" si="9"/>
        <v>87.5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8:1</v>
      </c>
      <c r="G38">
        <v>800</v>
      </c>
      <c r="H38">
        <f t="shared" si="9"/>
        <v>100</v>
      </c>
      <c r="I38">
        <v>21</v>
      </c>
      <c r="J38" s="1">
        <v>2.77</v>
      </c>
      <c r="M38">
        <v>21</v>
      </c>
      <c r="N38" s="1">
        <v>1.96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8:1</v>
      </c>
      <c r="G39">
        <v>900</v>
      </c>
      <c r="H39">
        <f t="shared" si="9"/>
        <v>112.5</v>
      </c>
      <c r="I39">
        <v>21</v>
      </c>
      <c r="J39" s="1">
        <v>2.77</v>
      </c>
      <c r="M39">
        <v>21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8:1</v>
      </c>
      <c r="G40">
        <v>1000</v>
      </c>
      <c r="H40">
        <f t="shared" si="9"/>
        <v>125</v>
      </c>
      <c r="I40">
        <v>21</v>
      </c>
      <c r="J40" s="1">
        <v>2.77</v>
      </c>
      <c r="M40">
        <v>20</v>
      </c>
      <c r="N40" s="1">
        <v>1.96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8:1</v>
      </c>
      <c r="G41">
        <v>1100</v>
      </c>
      <c r="H41">
        <f t="shared" si="9"/>
        <v>137.5</v>
      </c>
      <c r="I41">
        <v>21</v>
      </c>
      <c r="J41" s="1">
        <v>2.77</v>
      </c>
      <c r="M41">
        <v>20</v>
      </c>
      <c r="N41" s="1">
        <v>1.95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8:1</v>
      </c>
      <c r="G42">
        <v>1200</v>
      </c>
      <c r="H42">
        <f t="shared" si="9"/>
        <v>150</v>
      </c>
      <c r="I42">
        <v>20</v>
      </c>
      <c r="J42" s="1">
        <v>2.76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8:1</v>
      </c>
      <c r="G44">
        <v>100</v>
      </c>
      <c r="H44">
        <f t="shared" ref="H44:H55" si="12">G44/8</f>
        <v>12.5</v>
      </c>
      <c r="I44">
        <v>32</v>
      </c>
      <c r="J44" s="1">
        <v>2.8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8:1</v>
      </c>
      <c r="G45">
        <v>200</v>
      </c>
      <c r="H45">
        <f t="shared" si="12"/>
        <v>25</v>
      </c>
      <c r="I45">
        <v>26</v>
      </c>
      <c r="J45" s="1">
        <v>2.78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8:1</v>
      </c>
      <c r="G46">
        <v>300</v>
      </c>
      <c r="H46">
        <f t="shared" si="12"/>
        <v>37.5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8:1</v>
      </c>
      <c r="G47">
        <v>400</v>
      </c>
      <c r="H47">
        <f t="shared" si="12"/>
        <v>50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8:1</v>
      </c>
      <c r="G48">
        <v>500</v>
      </c>
      <c r="H48">
        <f t="shared" si="12"/>
        <v>62.5</v>
      </c>
      <c r="I48">
        <v>22</v>
      </c>
      <c r="J48" s="1">
        <v>2.76</v>
      </c>
      <c r="M48">
        <v>22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8:1</v>
      </c>
      <c r="G49">
        <v>600</v>
      </c>
      <c r="H49">
        <f t="shared" si="12"/>
        <v>75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8:1</v>
      </c>
      <c r="G50">
        <v>700</v>
      </c>
      <c r="H50">
        <f t="shared" si="12"/>
        <v>87.5</v>
      </c>
      <c r="I50">
        <v>21</v>
      </c>
      <c r="J50" s="1">
        <v>2.75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8:1</v>
      </c>
      <c r="G51">
        <v>800</v>
      </c>
      <c r="H51">
        <f t="shared" si="12"/>
        <v>100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8:1</v>
      </c>
      <c r="G52">
        <v>900</v>
      </c>
      <c r="H52">
        <f t="shared" si="12"/>
        <v>112.5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8:1</v>
      </c>
      <c r="G53">
        <v>1000</v>
      </c>
      <c r="H53">
        <f t="shared" si="12"/>
        <v>125</v>
      </c>
      <c r="I53">
        <v>21</v>
      </c>
      <c r="J53" s="1">
        <v>2.74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8:1</v>
      </c>
      <c r="G54">
        <v>1100</v>
      </c>
      <c r="H54">
        <f t="shared" si="12"/>
        <v>137.5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8:1</v>
      </c>
      <c r="G55">
        <v>1200</v>
      </c>
      <c r="H55">
        <f t="shared" si="12"/>
        <v>150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8:1</v>
      </c>
      <c r="G57">
        <v>100</v>
      </c>
      <c r="H57">
        <f t="shared" ref="H57:H68" si="15">G57/8</f>
        <v>12.5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8:1</v>
      </c>
      <c r="G58">
        <v>200</v>
      </c>
      <c r="H58">
        <f t="shared" si="15"/>
        <v>25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8:1</v>
      </c>
      <c r="G59">
        <v>300</v>
      </c>
      <c r="H59">
        <f t="shared" si="15"/>
        <v>37.5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8:1</v>
      </c>
      <c r="G60">
        <v>400</v>
      </c>
      <c r="H60">
        <f t="shared" si="15"/>
        <v>50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8:1</v>
      </c>
      <c r="G61">
        <v>500</v>
      </c>
      <c r="H61">
        <f t="shared" si="15"/>
        <v>62.5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8:1</v>
      </c>
      <c r="G62">
        <v>600</v>
      </c>
      <c r="H62">
        <f t="shared" si="15"/>
        <v>75</v>
      </c>
      <c r="I62">
        <v>21</v>
      </c>
      <c r="J62" s="1">
        <v>2.75</v>
      </c>
      <c r="M62">
        <v>21</v>
      </c>
      <c r="N62" s="1">
        <v>1.93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8:1</v>
      </c>
      <c r="G63">
        <v>700</v>
      </c>
      <c r="H63">
        <f t="shared" si="15"/>
        <v>87.5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8:1</v>
      </c>
      <c r="G64">
        <v>800</v>
      </c>
      <c r="H64">
        <f t="shared" si="15"/>
        <v>100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8:1</v>
      </c>
      <c r="G65">
        <v>900</v>
      </c>
      <c r="H65">
        <f t="shared" si="15"/>
        <v>112.5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8:1</v>
      </c>
      <c r="G66">
        <v>1000</v>
      </c>
      <c r="H66">
        <f t="shared" si="15"/>
        <v>125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8:1</v>
      </c>
      <c r="G67">
        <v>1100</v>
      </c>
      <c r="H67">
        <f t="shared" si="15"/>
        <v>137.5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8:1</v>
      </c>
      <c r="G68">
        <v>1200</v>
      </c>
      <c r="H68">
        <f t="shared" si="15"/>
        <v>150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8:1</v>
      </c>
      <c r="G70">
        <v>100</v>
      </c>
      <c r="H70">
        <f t="shared" ref="H70:H81" si="18">G70/8</f>
        <v>12.5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8:1</v>
      </c>
      <c r="G71">
        <v>200</v>
      </c>
      <c r="H71">
        <f t="shared" si="18"/>
        <v>25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8:1</v>
      </c>
      <c r="G72">
        <v>300</v>
      </c>
      <c r="H72">
        <f t="shared" si="18"/>
        <v>37.5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8:1</v>
      </c>
      <c r="G73">
        <v>400</v>
      </c>
      <c r="H73">
        <f t="shared" si="18"/>
        <v>50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8:1</v>
      </c>
      <c r="G74">
        <v>500</v>
      </c>
      <c r="H74">
        <f t="shared" si="18"/>
        <v>62.5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8:1</v>
      </c>
      <c r="G75">
        <v>600</v>
      </c>
      <c r="H75">
        <f t="shared" si="18"/>
        <v>75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8:1</v>
      </c>
      <c r="G76">
        <v>700</v>
      </c>
      <c r="H76">
        <f t="shared" si="18"/>
        <v>87.5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8:1</v>
      </c>
      <c r="G77">
        <v>800</v>
      </c>
      <c r="H77">
        <f t="shared" si="18"/>
        <v>100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8:1</v>
      </c>
      <c r="G78">
        <v>900</v>
      </c>
      <c r="H78">
        <f t="shared" si="18"/>
        <v>112.5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8:1</v>
      </c>
      <c r="G79">
        <v>1000</v>
      </c>
      <c r="H79">
        <f t="shared" si="18"/>
        <v>125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8:1</v>
      </c>
      <c r="G80">
        <v>1100</v>
      </c>
      <c r="H80">
        <f t="shared" si="18"/>
        <v>137.5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8:1</v>
      </c>
      <c r="G81">
        <v>1200</v>
      </c>
      <c r="H81">
        <f t="shared" si="18"/>
        <v>150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8:1</v>
      </c>
      <c r="G83">
        <v>100</v>
      </c>
      <c r="H83">
        <f t="shared" ref="H83:H94" si="21">G83/8</f>
        <v>12.5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8:1</v>
      </c>
      <c r="G84">
        <v>200</v>
      </c>
      <c r="H84">
        <f t="shared" si="21"/>
        <v>25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8:1</v>
      </c>
      <c r="G85">
        <v>300</v>
      </c>
      <c r="H85">
        <f t="shared" si="21"/>
        <v>37.5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8:1</v>
      </c>
      <c r="G86">
        <v>400</v>
      </c>
      <c r="H86">
        <f t="shared" si="21"/>
        <v>50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8:1</v>
      </c>
      <c r="G87">
        <v>500</v>
      </c>
      <c r="H87">
        <f t="shared" si="21"/>
        <v>62.5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8:1</v>
      </c>
      <c r="G88">
        <v>600</v>
      </c>
      <c r="H88">
        <f t="shared" si="21"/>
        <v>75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8:1</v>
      </c>
      <c r="G89">
        <v>700</v>
      </c>
      <c r="H89">
        <f t="shared" si="21"/>
        <v>87.5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8:1</v>
      </c>
      <c r="G90">
        <v>800</v>
      </c>
      <c r="H90">
        <f t="shared" si="21"/>
        <v>100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8:1</v>
      </c>
      <c r="G91">
        <v>900</v>
      </c>
      <c r="H91">
        <f t="shared" si="21"/>
        <v>112.5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8:1</v>
      </c>
      <c r="G92">
        <v>1000</v>
      </c>
      <c r="H92">
        <f t="shared" si="21"/>
        <v>125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8:1</v>
      </c>
      <c r="G93">
        <v>1100</v>
      </c>
      <c r="H93">
        <f t="shared" si="21"/>
        <v>137.5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8:1</v>
      </c>
      <c r="G94">
        <v>1200</v>
      </c>
      <c r="H94">
        <f t="shared" si="21"/>
        <v>150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F504-DAE0-40C9-B20E-6738A1ABFD3B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26</v>
      </c>
      <c r="J9" s="1">
        <v>2.89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25</v>
      </c>
      <c r="J10" s="1">
        <v>2.89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25</v>
      </c>
      <c r="J11" s="1">
        <v>2.89</v>
      </c>
      <c r="M11">
        <v>24</v>
      </c>
      <c r="N11" s="1">
        <v>2.1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24</v>
      </c>
      <c r="J12" s="1">
        <v>2.89</v>
      </c>
      <c r="M12">
        <v>23</v>
      </c>
      <c r="N12" s="1">
        <v>2.1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24</v>
      </c>
      <c r="J13" s="1">
        <v>2.89</v>
      </c>
      <c r="M13">
        <v>23</v>
      </c>
      <c r="N13" s="1">
        <v>2.1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23</v>
      </c>
      <c r="J14" s="1">
        <v>2.88</v>
      </c>
      <c r="M14">
        <v>23</v>
      </c>
      <c r="N14" s="1">
        <v>2.1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23</v>
      </c>
      <c r="J15" s="1">
        <v>2.88</v>
      </c>
      <c r="M15">
        <v>23</v>
      </c>
      <c r="N15" s="1">
        <v>2.09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23</v>
      </c>
      <c r="J16" s="1">
        <v>2.88</v>
      </c>
      <c r="M16">
        <v>22</v>
      </c>
      <c r="N16" s="1">
        <v>2.09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34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25</v>
      </c>
      <c r="J20" s="1">
        <v>2.85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23</v>
      </c>
      <c r="J21" s="1">
        <v>2.84</v>
      </c>
      <c r="M21">
        <v>23</v>
      </c>
      <c r="N21" s="1">
        <v>2.0499999999999998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23</v>
      </c>
      <c r="J22" s="1">
        <v>2.84</v>
      </c>
      <c r="M22">
        <v>22</v>
      </c>
      <c r="N22" s="1">
        <v>2.04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22</v>
      </c>
      <c r="J23" s="1">
        <v>2.84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22</v>
      </c>
      <c r="J24" s="1">
        <v>2.84</v>
      </c>
      <c r="M24">
        <v>21</v>
      </c>
      <c r="N24" s="1">
        <v>2.04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22</v>
      </c>
      <c r="J25" s="1">
        <v>2.83</v>
      </c>
      <c r="M25">
        <v>21</v>
      </c>
      <c r="N25" s="1">
        <v>2.0299999999999998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21</v>
      </c>
      <c r="J26" s="1">
        <v>2.83</v>
      </c>
      <c r="M26">
        <v>21</v>
      </c>
      <c r="N26" s="1">
        <v>2.0299999999999998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21</v>
      </c>
      <c r="J27" s="1">
        <v>2.83</v>
      </c>
      <c r="M27">
        <v>21</v>
      </c>
      <c r="N27" s="1">
        <v>2.0299999999999998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21</v>
      </c>
      <c r="J28" s="1">
        <v>2.83</v>
      </c>
      <c r="M28">
        <v>21</v>
      </c>
      <c r="N28" s="1">
        <v>2.0299999999999998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21</v>
      </c>
      <c r="J29" s="1">
        <v>2.83</v>
      </c>
      <c r="M29">
        <v>21</v>
      </c>
      <c r="N29" s="1">
        <v>2.0299999999999998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9:1</v>
      </c>
      <c r="G31">
        <v>100</v>
      </c>
      <c r="H31">
        <f t="shared" ref="H31:H42" si="9">G31/9</f>
        <v>11.111111111111111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9:1</v>
      </c>
      <c r="G32">
        <v>200</v>
      </c>
      <c r="H32">
        <f t="shared" si="9"/>
        <v>22.222222222222221</v>
      </c>
      <c r="I32">
        <v>26</v>
      </c>
      <c r="J32" s="1">
        <v>2.81</v>
      </c>
      <c r="M32">
        <v>25</v>
      </c>
      <c r="N32" s="1">
        <v>2.0099999999999998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9:1</v>
      </c>
      <c r="G33">
        <v>300</v>
      </c>
      <c r="H33">
        <f t="shared" si="9"/>
        <v>33.333333333333336</v>
      </c>
      <c r="I33">
        <v>24</v>
      </c>
      <c r="J33" s="1">
        <v>2.8</v>
      </c>
      <c r="M33">
        <v>23</v>
      </c>
      <c r="N33" s="1">
        <v>1.99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9:1</v>
      </c>
      <c r="G34">
        <v>400</v>
      </c>
      <c r="H34">
        <f t="shared" si="9"/>
        <v>44.444444444444443</v>
      </c>
      <c r="I34">
        <v>23</v>
      </c>
      <c r="J34" s="1">
        <v>2.79</v>
      </c>
      <c r="M34">
        <v>22</v>
      </c>
      <c r="N34" s="1">
        <v>1.99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9:1</v>
      </c>
      <c r="G35">
        <v>500</v>
      </c>
      <c r="H35">
        <f t="shared" si="9"/>
        <v>55.555555555555557</v>
      </c>
      <c r="I35">
        <v>22</v>
      </c>
      <c r="J35" s="1">
        <v>2.79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9:1</v>
      </c>
      <c r="G36">
        <v>600</v>
      </c>
      <c r="H36">
        <f t="shared" si="9"/>
        <v>66.666666666666671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9:1</v>
      </c>
      <c r="G37">
        <v>700</v>
      </c>
      <c r="H37">
        <f t="shared" si="9"/>
        <v>77.777777777777771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9:1</v>
      </c>
      <c r="G38">
        <v>800</v>
      </c>
      <c r="H38">
        <f t="shared" si="9"/>
        <v>88.888888888888886</v>
      </c>
      <c r="I38">
        <v>21</v>
      </c>
      <c r="J38" s="1">
        <v>2.77</v>
      </c>
      <c r="M38">
        <v>21</v>
      </c>
      <c r="N38" s="1">
        <v>1.96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9:1</v>
      </c>
      <c r="G39">
        <v>900</v>
      </c>
      <c r="H39">
        <f t="shared" si="9"/>
        <v>100</v>
      </c>
      <c r="I39">
        <v>21</v>
      </c>
      <c r="J39" s="1">
        <v>2.77</v>
      </c>
      <c r="M39">
        <v>21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9:1</v>
      </c>
      <c r="G40">
        <v>1000</v>
      </c>
      <c r="H40">
        <f t="shared" si="9"/>
        <v>111.11111111111111</v>
      </c>
      <c r="I40">
        <v>21</v>
      </c>
      <c r="J40" s="1">
        <v>2.77</v>
      </c>
      <c r="M40">
        <v>20</v>
      </c>
      <c r="N40" s="1">
        <v>1.96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9:1</v>
      </c>
      <c r="G41">
        <v>1100</v>
      </c>
      <c r="H41">
        <f t="shared" si="9"/>
        <v>122.22222222222223</v>
      </c>
      <c r="I41">
        <v>21</v>
      </c>
      <c r="J41" s="1">
        <v>2.77</v>
      </c>
      <c r="M41">
        <v>20</v>
      </c>
      <c r="N41" s="1">
        <v>1.96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9:1</v>
      </c>
      <c r="G42">
        <v>1200</v>
      </c>
      <c r="H42">
        <f t="shared" si="9"/>
        <v>133.33333333333334</v>
      </c>
      <c r="I42">
        <v>20</v>
      </c>
      <c r="J42" s="1">
        <v>2.76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9:1</v>
      </c>
      <c r="G44">
        <v>100</v>
      </c>
      <c r="H44">
        <f t="shared" ref="H44:H55" si="12">G44/9</f>
        <v>11.111111111111111</v>
      </c>
      <c r="I44">
        <v>32</v>
      </c>
      <c r="J44" s="1">
        <v>2.81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9:1</v>
      </c>
      <c r="G45">
        <v>200</v>
      </c>
      <c r="H45">
        <f t="shared" si="12"/>
        <v>22.222222222222221</v>
      </c>
      <c r="I45">
        <v>26</v>
      </c>
      <c r="J45" s="1">
        <v>2.78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9:1</v>
      </c>
      <c r="G46">
        <v>300</v>
      </c>
      <c r="H46">
        <f t="shared" si="12"/>
        <v>33.333333333333336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9:1</v>
      </c>
      <c r="G47">
        <v>400</v>
      </c>
      <c r="H47">
        <f t="shared" si="12"/>
        <v>44.444444444444443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9:1</v>
      </c>
      <c r="G48">
        <v>500</v>
      </c>
      <c r="H48">
        <f t="shared" si="12"/>
        <v>55.555555555555557</v>
      </c>
      <c r="I48">
        <v>22</v>
      </c>
      <c r="J48" s="1">
        <v>2.76</v>
      </c>
      <c r="M48">
        <v>21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9:1</v>
      </c>
      <c r="G49">
        <v>600</v>
      </c>
      <c r="H49">
        <f t="shared" si="12"/>
        <v>66.666666666666671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9:1</v>
      </c>
      <c r="G50">
        <v>700</v>
      </c>
      <c r="H50">
        <f t="shared" si="12"/>
        <v>77.777777777777771</v>
      </c>
      <c r="I50">
        <v>21</v>
      </c>
      <c r="J50" s="1">
        <v>2.75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9:1</v>
      </c>
      <c r="G51">
        <v>800</v>
      </c>
      <c r="H51">
        <f t="shared" si="12"/>
        <v>88.888888888888886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9:1</v>
      </c>
      <c r="G52">
        <v>900</v>
      </c>
      <c r="H52">
        <f t="shared" si="12"/>
        <v>100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9:1</v>
      </c>
      <c r="G53">
        <v>1000</v>
      </c>
      <c r="H53">
        <f t="shared" si="12"/>
        <v>111.11111111111111</v>
      </c>
      <c r="I53">
        <v>21</v>
      </c>
      <c r="J53" s="1">
        <v>2.74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9:1</v>
      </c>
      <c r="G54">
        <v>1100</v>
      </c>
      <c r="H54">
        <f t="shared" si="12"/>
        <v>122.22222222222223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9:1</v>
      </c>
      <c r="G55">
        <v>1200</v>
      </c>
      <c r="H55">
        <f t="shared" si="12"/>
        <v>133.33333333333334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9:1</v>
      </c>
      <c r="G57">
        <v>100</v>
      </c>
      <c r="H57">
        <f t="shared" ref="H57:H68" si="15">G57/9</f>
        <v>11.111111111111111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9:1</v>
      </c>
      <c r="G58">
        <v>200</v>
      </c>
      <c r="H58">
        <f t="shared" si="15"/>
        <v>22.222222222222221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9:1</v>
      </c>
      <c r="G59">
        <v>300</v>
      </c>
      <c r="H59">
        <f t="shared" si="15"/>
        <v>33.333333333333336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9:1</v>
      </c>
      <c r="G60">
        <v>400</v>
      </c>
      <c r="H60">
        <f t="shared" si="15"/>
        <v>44.444444444444443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9:1</v>
      </c>
      <c r="G61">
        <v>500</v>
      </c>
      <c r="H61">
        <f t="shared" si="15"/>
        <v>55.555555555555557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9:1</v>
      </c>
      <c r="G62">
        <v>600</v>
      </c>
      <c r="H62">
        <f t="shared" si="15"/>
        <v>66.666666666666671</v>
      </c>
      <c r="I62">
        <v>21</v>
      </c>
      <c r="J62" s="1">
        <v>2.75</v>
      </c>
      <c r="M62">
        <v>21</v>
      </c>
      <c r="N62" s="1">
        <v>1.93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9:1</v>
      </c>
      <c r="G63">
        <v>700</v>
      </c>
      <c r="H63">
        <f t="shared" si="15"/>
        <v>77.777777777777771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9:1</v>
      </c>
      <c r="G64">
        <v>800</v>
      </c>
      <c r="H64">
        <f t="shared" si="15"/>
        <v>88.888888888888886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9:1</v>
      </c>
      <c r="G65">
        <v>900</v>
      </c>
      <c r="H65">
        <f t="shared" si="15"/>
        <v>100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9:1</v>
      </c>
      <c r="G66">
        <v>1000</v>
      </c>
      <c r="H66">
        <f t="shared" si="15"/>
        <v>111.11111111111111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9:1</v>
      </c>
      <c r="G67">
        <v>1100</v>
      </c>
      <c r="H67">
        <f t="shared" si="15"/>
        <v>122.22222222222223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9:1</v>
      </c>
      <c r="G68">
        <v>1200</v>
      </c>
      <c r="H68">
        <f t="shared" si="15"/>
        <v>133.33333333333334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9:1</v>
      </c>
      <c r="G70">
        <v>100</v>
      </c>
      <c r="H70">
        <f t="shared" ref="H70:H81" si="18">G70/9</f>
        <v>11.111111111111111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9:1</v>
      </c>
      <c r="G71">
        <v>200</v>
      </c>
      <c r="H71">
        <f t="shared" si="18"/>
        <v>22.222222222222221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9:1</v>
      </c>
      <c r="G72">
        <v>300</v>
      </c>
      <c r="H72">
        <f t="shared" si="18"/>
        <v>33.333333333333336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9:1</v>
      </c>
      <c r="G73">
        <v>400</v>
      </c>
      <c r="H73">
        <f t="shared" si="18"/>
        <v>44.444444444444443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9:1</v>
      </c>
      <c r="G74">
        <v>500</v>
      </c>
      <c r="H74">
        <f t="shared" si="18"/>
        <v>55.555555555555557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9:1</v>
      </c>
      <c r="G75">
        <v>600</v>
      </c>
      <c r="H75">
        <f t="shared" si="18"/>
        <v>66.666666666666671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9:1</v>
      </c>
      <c r="G76">
        <v>700</v>
      </c>
      <c r="H76">
        <f t="shared" si="18"/>
        <v>77.777777777777771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9:1</v>
      </c>
      <c r="G77">
        <v>800</v>
      </c>
      <c r="H77">
        <f t="shared" si="18"/>
        <v>88.888888888888886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9:1</v>
      </c>
      <c r="G78">
        <v>900</v>
      </c>
      <c r="H78">
        <f t="shared" si="18"/>
        <v>100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9:1</v>
      </c>
      <c r="G79">
        <v>1000</v>
      </c>
      <c r="H79">
        <f t="shared" si="18"/>
        <v>111.11111111111111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9:1</v>
      </c>
      <c r="G80">
        <v>1100</v>
      </c>
      <c r="H80">
        <f t="shared" si="18"/>
        <v>122.22222222222223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9:1</v>
      </c>
      <c r="G81">
        <v>1200</v>
      </c>
      <c r="H81">
        <f t="shared" si="18"/>
        <v>133.33333333333334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9:1</v>
      </c>
      <c r="G83">
        <v>100</v>
      </c>
      <c r="H83">
        <f t="shared" ref="H83:H94" si="21">G83/9</f>
        <v>11.111111111111111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9:1</v>
      </c>
      <c r="G84">
        <v>200</v>
      </c>
      <c r="H84">
        <f t="shared" si="21"/>
        <v>22.222222222222221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9:1</v>
      </c>
      <c r="G85">
        <v>300</v>
      </c>
      <c r="H85">
        <f t="shared" si="21"/>
        <v>33.333333333333336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9:1</v>
      </c>
      <c r="G86">
        <v>400</v>
      </c>
      <c r="H86">
        <f t="shared" si="21"/>
        <v>44.444444444444443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9:1</v>
      </c>
      <c r="G87">
        <v>500</v>
      </c>
      <c r="H87">
        <f t="shared" si="21"/>
        <v>55.555555555555557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9:1</v>
      </c>
      <c r="G88">
        <v>600</v>
      </c>
      <c r="H88">
        <f t="shared" si="21"/>
        <v>66.666666666666671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9:1</v>
      </c>
      <c r="G89">
        <v>700</v>
      </c>
      <c r="H89">
        <f t="shared" si="21"/>
        <v>77.777777777777771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9:1</v>
      </c>
      <c r="G90">
        <v>800</v>
      </c>
      <c r="H90">
        <f t="shared" si="21"/>
        <v>88.888888888888886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9:1</v>
      </c>
      <c r="G91">
        <v>900</v>
      </c>
      <c r="H91">
        <f t="shared" si="21"/>
        <v>100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9:1</v>
      </c>
      <c r="G92">
        <v>1000</v>
      </c>
      <c r="H92">
        <f t="shared" si="21"/>
        <v>111.11111111111111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9:1</v>
      </c>
      <c r="G93">
        <v>1100</v>
      </c>
      <c r="H93">
        <f t="shared" si="21"/>
        <v>122.22222222222223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9:1</v>
      </c>
      <c r="G94">
        <v>1200</v>
      </c>
      <c r="H94">
        <f t="shared" si="21"/>
        <v>133.33333333333334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FA3B-A7F0-4356-BABF-DAA1DD4A6781}">
  <dimension ref="A1:N172"/>
  <sheetViews>
    <sheetView topLeftCell="A79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26</v>
      </c>
      <c r="J9" s="1">
        <v>2.89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25</v>
      </c>
      <c r="J10" s="1">
        <v>2.89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25</v>
      </c>
      <c r="J11" s="1">
        <v>2.89</v>
      </c>
      <c r="M11">
        <v>24</v>
      </c>
      <c r="N11" s="1">
        <v>2.1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24</v>
      </c>
      <c r="J12" s="1">
        <v>2.89</v>
      </c>
      <c r="M12">
        <v>23</v>
      </c>
      <c r="N12" s="1">
        <v>2.1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24</v>
      </c>
      <c r="J13" s="1">
        <v>2.89</v>
      </c>
      <c r="M13">
        <v>23</v>
      </c>
      <c r="N13" s="1">
        <v>2.1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23</v>
      </c>
      <c r="J14" s="1">
        <v>2.89</v>
      </c>
      <c r="M14">
        <v>23</v>
      </c>
      <c r="N14" s="1">
        <v>2.1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23</v>
      </c>
      <c r="J15" s="1">
        <v>2.89</v>
      </c>
      <c r="M15">
        <v>23</v>
      </c>
      <c r="N15" s="1">
        <v>2.1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23</v>
      </c>
      <c r="J16" s="1">
        <v>2.88</v>
      </c>
      <c r="M16">
        <v>22</v>
      </c>
      <c r="N16" s="1">
        <v>2.1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33</v>
      </c>
      <c r="J18" s="1">
        <v>2.85</v>
      </c>
      <c r="M18">
        <v>32</v>
      </c>
      <c r="N18" s="1">
        <v>2.0499999999999998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25</v>
      </c>
      <c r="J20" s="1">
        <v>2.85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23</v>
      </c>
      <c r="J21" s="1">
        <v>2.85</v>
      </c>
      <c r="M21">
        <v>23</v>
      </c>
      <c r="N21" s="1">
        <v>2.0499999999999998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23</v>
      </c>
      <c r="J22" s="1">
        <v>2.84</v>
      </c>
      <c r="M22">
        <v>22</v>
      </c>
      <c r="N22" s="1">
        <v>2.0499999999999998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22</v>
      </c>
      <c r="J23" s="1">
        <v>2.84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22</v>
      </c>
      <c r="J24" s="1">
        <v>2.84</v>
      </c>
      <c r="M24">
        <v>21</v>
      </c>
      <c r="N24" s="1">
        <v>2.04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22</v>
      </c>
      <c r="J25" s="1">
        <v>2.83</v>
      </c>
      <c r="M25">
        <v>21</v>
      </c>
      <c r="N25" s="1">
        <v>2.04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21</v>
      </c>
      <c r="J26" s="1">
        <v>2.83</v>
      </c>
      <c r="M26">
        <v>21</v>
      </c>
      <c r="N26" s="1">
        <v>2.0299999999999998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21</v>
      </c>
      <c r="J27" s="1">
        <v>2.83</v>
      </c>
      <c r="M27">
        <v>21</v>
      </c>
      <c r="N27" s="1">
        <v>2.0299999999999998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21</v>
      </c>
      <c r="J28" s="1">
        <v>2.83</v>
      </c>
      <c r="M28">
        <v>21</v>
      </c>
      <c r="N28" s="1">
        <v>2.0299999999999998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21</v>
      </c>
      <c r="J29" s="1">
        <v>2.83</v>
      </c>
      <c r="M29">
        <v>20</v>
      </c>
      <c r="N29" s="1">
        <v>2.0299999999999998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10:1</v>
      </c>
      <c r="G31">
        <v>100</v>
      </c>
      <c r="H31">
        <f t="shared" ref="H31:H42" si="9">G31/10</f>
        <v>10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10:1</v>
      </c>
      <c r="G32">
        <v>200</v>
      </c>
      <c r="H32">
        <f t="shared" si="9"/>
        <v>20</v>
      </c>
      <c r="I32">
        <v>26</v>
      </c>
      <c r="J32" s="1">
        <v>2.81</v>
      </c>
      <c r="M32">
        <v>25</v>
      </c>
      <c r="N32" s="1">
        <v>2.0099999999999998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10:1</v>
      </c>
      <c r="G33">
        <v>300</v>
      </c>
      <c r="H33">
        <f t="shared" si="9"/>
        <v>30</v>
      </c>
      <c r="I33">
        <v>24</v>
      </c>
      <c r="J33" s="1">
        <v>2.8</v>
      </c>
      <c r="M33">
        <v>23</v>
      </c>
      <c r="N33" s="1">
        <v>2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10:1</v>
      </c>
      <c r="G34">
        <v>400</v>
      </c>
      <c r="H34">
        <f t="shared" si="9"/>
        <v>40</v>
      </c>
      <c r="I34">
        <v>23</v>
      </c>
      <c r="J34" s="1">
        <v>2.79</v>
      </c>
      <c r="M34">
        <v>22</v>
      </c>
      <c r="N34" s="1">
        <v>1.99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10:1</v>
      </c>
      <c r="G35">
        <v>500</v>
      </c>
      <c r="H35">
        <f t="shared" si="9"/>
        <v>50</v>
      </c>
      <c r="I35">
        <v>22</v>
      </c>
      <c r="J35" s="1">
        <v>2.79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10:1</v>
      </c>
      <c r="G36">
        <v>600</v>
      </c>
      <c r="H36">
        <f t="shared" si="9"/>
        <v>60</v>
      </c>
      <c r="I36">
        <v>22</v>
      </c>
      <c r="J36" s="1">
        <v>2.78</v>
      </c>
      <c r="M36">
        <v>21</v>
      </c>
      <c r="N36" s="1">
        <v>1.97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10:1</v>
      </c>
      <c r="G37">
        <v>700</v>
      </c>
      <c r="H37">
        <f t="shared" si="9"/>
        <v>70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10:1</v>
      </c>
      <c r="G38">
        <v>800</v>
      </c>
      <c r="H38">
        <f t="shared" si="9"/>
        <v>80</v>
      </c>
      <c r="I38">
        <v>21</v>
      </c>
      <c r="J38" s="1">
        <v>2.78</v>
      </c>
      <c r="M38">
        <v>21</v>
      </c>
      <c r="N38" s="1">
        <v>1.97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10:1</v>
      </c>
      <c r="G39">
        <v>900</v>
      </c>
      <c r="H39">
        <f t="shared" si="9"/>
        <v>90</v>
      </c>
      <c r="I39">
        <v>21</v>
      </c>
      <c r="J39" s="1">
        <v>2.77</v>
      </c>
      <c r="M39">
        <v>20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10:1</v>
      </c>
      <c r="G40">
        <v>1000</v>
      </c>
      <c r="H40">
        <f t="shared" si="9"/>
        <v>100</v>
      </c>
      <c r="I40">
        <v>21</v>
      </c>
      <c r="J40" s="1">
        <v>2.77</v>
      </c>
      <c r="M40">
        <v>20</v>
      </c>
      <c r="N40" s="1">
        <v>1.96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10:1</v>
      </c>
      <c r="G41">
        <v>1100</v>
      </c>
      <c r="H41">
        <f t="shared" si="9"/>
        <v>110</v>
      </c>
      <c r="I41">
        <v>21</v>
      </c>
      <c r="J41" s="1">
        <v>2.77</v>
      </c>
      <c r="M41">
        <v>20</v>
      </c>
      <c r="N41" s="1">
        <v>1.96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10:1</v>
      </c>
      <c r="G42">
        <v>1200</v>
      </c>
      <c r="H42">
        <f t="shared" si="9"/>
        <v>120</v>
      </c>
      <c r="I42">
        <v>20</v>
      </c>
      <c r="J42" s="1">
        <v>2.77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10:1</v>
      </c>
      <c r="G44">
        <v>100</v>
      </c>
      <c r="H44">
        <f t="shared" ref="H44:H55" si="12">G44/10</f>
        <v>10</v>
      </c>
      <c r="I44">
        <v>32</v>
      </c>
      <c r="J44" s="1">
        <v>2.81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10:1</v>
      </c>
      <c r="G45">
        <v>200</v>
      </c>
      <c r="H45">
        <f t="shared" si="12"/>
        <v>20</v>
      </c>
      <c r="I45">
        <v>26</v>
      </c>
      <c r="J45" s="1">
        <v>2.79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10:1</v>
      </c>
      <c r="G46">
        <v>300</v>
      </c>
      <c r="H46">
        <f t="shared" si="12"/>
        <v>30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10:1</v>
      </c>
      <c r="G47">
        <v>400</v>
      </c>
      <c r="H47">
        <f t="shared" si="12"/>
        <v>40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10:1</v>
      </c>
      <c r="G48">
        <v>500</v>
      </c>
      <c r="H48">
        <f t="shared" si="12"/>
        <v>50</v>
      </c>
      <c r="I48">
        <v>22</v>
      </c>
      <c r="J48" s="1">
        <v>2.76</v>
      </c>
      <c r="M48">
        <v>21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10:1</v>
      </c>
      <c r="G49">
        <v>600</v>
      </c>
      <c r="H49">
        <f t="shared" si="12"/>
        <v>60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10:1</v>
      </c>
      <c r="G50">
        <v>700</v>
      </c>
      <c r="H50">
        <f t="shared" si="12"/>
        <v>70</v>
      </c>
      <c r="I50">
        <v>21</v>
      </c>
      <c r="J50" s="1">
        <v>2.75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10:1</v>
      </c>
      <c r="G51">
        <v>800</v>
      </c>
      <c r="H51">
        <f t="shared" si="12"/>
        <v>80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10:1</v>
      </c>
      <c r="G52">
        <v>900</v>
      </c>
      <c r="H52">
        <f t="shared" si="12"/>
        <v>90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10:1</v>
      </c>
      <c r="G53">
        <v>1000</v>
      </c>
      <c r="H53">
        <f t="shared" si="12"/>
        <v>100</v>
      </c>
      <c r="I53">
        <v>21</v>
      </c>
      <c r="J53" s="1">
        <v>2.74</v>
      </c>
      <c r="M53">
        <v>20</v>
      </c>
      <c r="N53" s="1">
        <v>1.91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10:1</v>
      </c>
      <c r="G54">
        <v>1100</v>
      </c>
      <c r="H54">
        <f t="shared" si="12"/>
        <v>110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10:1</v>
      </c>
      <c r="G55">
        <v>1200</v>
      </c>
      <c r="H55">
        <f t="shared" si="12"/>
        <v>120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10:1</v>
      </c>
      <c r="G57">
        <v>100</v>
      </c>
      <c r="H57">
        <f t="shared" ref="H57:H68" si="15">G57/10</f>
        <v>10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10:1</v>
      </c>
      <c r="G58">
        <v>200</v>
      </c>
      <c r="H58">
        <f t="shared" si="15"/>
        <v>20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10:1</v>
      </c>
      <c r="G59">
        <v>300</v>
      </c>
      <c r="H59">
        <f t="shared" si="15"/>
        <v>30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10:1</v>
      </c>
      <c r="G60">
        <v>400</v>
      </c>
      <c r="H60">
        <f t="shared" si="15"/>
        <v>40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10:1</v>
      </c>
      <c r="G61">
        <v>500</v>
      </c>
      <c r="H61">
        <f t="shared" si="15"/>
        <v>50</v>
      </c>
      <c r="I61">
        <v>22</v>
      </c>
      <c r="J61" s="1">
        <v>2.75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10:1</v>
      </c>
      <c r="G62">
        <v>600</v>
      </c>
      <c r="H62">
        <f t="shared" si="15"/>
        <v>60</v>
      </c>
      <c r="I62">
        <v>21</v>
      </c>
      <c r="J62" s="1">
        <v>2.75</v>
      </c>
      <c r="M62">
        <v>21</v>
      </c>
      <c r="N62" s="1">
        <v>1.93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10:1</v>
      </c>
      <c r="G63">
        <v>700</v>
      </c>
      <c r="H63">
        <f t="shared" si="15"/>
        <v>70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10:1</v>
      </c>
      <c r="G64">
        <v>800</v>
      </c>
      <c r="H64">
        <f t="shared" si="15"/>
        <v>80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10:1</v>
      </c>
      <c r="G65">
        <v>900</v>
      </c>
      <c r="H65">
        <f t="shared" si="15"/>
        <v>90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10:1</v>
      </c>
      <c r="G66">
        <v>1000</v>
      </c>
      <c r="H66">
        <f t="shared" si="15"/>
        <v>100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10:1</v>
      </c>
      <c r="G67">
        <v>1100</v>
      </c>
      <c r="H67">
        <f t="shared" si="15"/>
        <v>110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10:1</v>
      </c>
      <c r="G68">
        <v>1200</v>
      </c>
      <c r="H68">
        <f t="shared" si="15"/>
        <v>120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10:1</v>
      </c>
      <c r="G70">
        <v>100</v>
      </c>
      <c r="H70">
        <f t="shared" ref="H70:H81" si="18">G70/10</f>
        <v>10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10:1</v>
      </c>
      <c r="G71">
        <v>200</v>
      </c>
      <c r="H71">
        <f t="shared" si="18"/>
        <v>20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10:1</v>
      </c>
      <c r="G72">
        <v>300</v>
      </c>
      <c r="H72">
        <f t="shared" si="18"/>
        <v>30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10:1</v>
      </c>
      <c r="G73">
        <v>400</v>
      </c>
      <c r="H73">
        <f t="shared" si="18"/>
        <v>40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10:1</v>
      </c>
      <c r="G74">
        <v>500</v>
      </c>
      <c r="H74">
        <f t="shared" si="18"/>
        <v>50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10:1</v>
      </c>
      <c r="G75">
        <v>600</v>
      </c>
      <c r="H75">
        <f t="shared" si="18"/>
        <v>60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10:1</v>
      </c>
      <c r="G76">
        <v>700</v>
      </c>
      <c r="H76">
        <f t="shared" si="18"/>
        <v>70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10:1</v>
      </c>
      <c r="G77">
        <v>800</v>
      </c>
      <c r="H77">
        <f t="shared" si="18"/>
        <v>80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10:1</v>
      </c>
      <c r="G78">
        <v>900</v>
      </c>
      <c r="H78">
        <f t="shared" si="18"/>
        <v>90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10:1</v>
      </c>
      <c r="G79">
        <v>1000</v>
      </c>
      <c r="H79">
        <f t="shared" si="18"/>
        <v>100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10:1</v>
      </c>
      <c r="G80">
        <v>1100</v>
      </c>
      <c r="H80">
        <f t="shared" si="18"/>
        <v>110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10:1</v>
      </c>
      <c r="G81">
        <v>1200</v>
      </c>
      <c r="H81">
        <f t="shared" si="18"/>
        <v>120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10:1</v>
      </c>
      <c r="G83">
        <v>100</v>
      </c>
      <c r="H83">
        <f t="shared" ref="H83:H94" si="21">G83/10</f>
        <v>10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10:1</v>
      </c>
      <c r="G84">
        <v>200</v>
      </c>
      <c r="H84">
        <f t="shared" si="21"/>
        <v>20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10:1</v>
      </c>
      <c r="G85">
        <v>300</v>
      </c>
      <c r="H85">
        <f t="shared" si="21"/>
        <v>30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10:1</v>
      </c>
      <c r="G86">
        <v>400</v>
      </c>
      <c r="H86">
        <f t="shared" si="21"/>
        <v>40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10:1</v>
      </c>
      <c r="G87">
        <v>500</v>
      </c>
      <c r="H87">
        <f t="shared" si="21"/>
        <v>50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10:1</v>
      </c>
      <c r="G88">
        <v>600</v>
      </c>
      <c r="H88">
        <f t="shared" si="21"/>
        <v>60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10:1</v>
      </c>
      <c r="G89">
        <v>700</v>
      </c>
      <c r="H89">
        <f t="shared" si="21"/>
        <v>70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10:1</v>
      </c>
      <c r="G90">
        <v>800</v>
      </c>
      <c r="H90">
        <f t="shared" si="21"/>
        <v>80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10:1</v>
      </c>
      <c r="G91">
        <v>900</v>
      </c>
      <c r="H91">
        <f t="shared" si="21"/>
        <v>90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10:1</v>
      </c>
      <c r="G92">
        <v>1000</v>
      </c>
      <c r="H92">
        <f t="shared" si="21"/>
        <v>100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10:1</v>
      </c>
      <c r="G93">
        <v>1100</v>
      </c>
      <c r="H93">
        <f t="shared" si="21"/>
        <v>110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10:1</v>
      </c>
      <c r="G94">
        <v>1200</v>
      </c>
      <c r="H94">
        <f t="shared" si="21"/>
        <v>120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B12E-0A4D-4854-8047-8C0488B1BB0A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32</v>
      </c>
      <c r="J6" s="1">
        <v>2.88</v>
      </c>
      <c r="M6">
        <v>31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26</v>
      </c>
      <c r="J9" s="1">
        <v>2.89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25</v>
      </c>
      <c r="J10" s="1">
        <v>2.89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24</v>
      </c>
      <c r="J11" s="1">
        <v>2.89</v>
      </c>
      <c r="M11">
        <v>24</v>
      </c>
      <c r="N11" s="1">
        <v>2.1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24</v>
      </c>
      <c r="J12" s="1">
        <v>2.89</v>
      </c>
      <c r="M12">
        <v>23</v>
      </c>
      <c r="N12" s="1">
        <v>2.1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24</v>
      </c>
      <c r="J13" s="1">
        <v>2.89</v>
      </c>
      <c r="M13">
        <v>23</v>
      </c>
      <c r="N13" s="1">
        <v>2.1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23</v>
      </c>
      <c r="J14" s="1">
        <v>2.89</v>
      </c>
      <c r="M14">
        <v>23</v>
      </c>
      <c r="N14" s="1">
        <v>2.1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23</v>
      </c>
      <c r="J15" s="1">
        <v>2.89</v>
      </c>
      <c r="M15">
        <v>23</v>
      </c>
      <c r="N15" s="1">
        <v>2.1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23</v>
      </c>
      <c r="J16" s="1">
        <v>2.89</v>
      </c>
      <c r="M16">
        <v>22</v>
      </c>
      <c r="N16" s="1">
        <v>2.1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33</v>
      </c>
      <c r="J18" s="1">
        <v>2.85</v>
      </c>
      <c r="M18">
        <v>32</v>
      </c>
      <c r="N18" s="1">
        <v>2.06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27</v>
      </c>
      <c r="J19" s="1">
        <v>2.85</v>
      </c>
      <c r="M19">
        <v>26</v>
      </c>
      <c r="N19" s="1">
        <v>2.0499999999999998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25</v>
      </c>
      <c r="J20" s="1">
        <v>2.85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23</v>
      </c>
      <c r="J21" s="1">
        <v>2.85</v>
      </c>
      <c r="M21">
        <v>23</v>
      </c>
      <c r="N21" s="1">
        <v>2.0499999999999998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23</v>
      </c>
      <c r="J22" s="1">
        <v>2.84</v>
      </c>
      <c r="M22">
        <v>22</v>
      </c>
      <c r="N22" s="1">
        <v>2.0499999999999998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22</v>
      </c>
      <c r="J23" s="1">
        <v>2.84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22</v>
      </c>
      <c r="J24" s="1">
        <v>2.84</v>
      </c>
      <c r="M24">
        <v>21</v>
      </c>
      <c r="N24" s="1">
        <v>2.04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22</v>
      </c>
      <c r="J25" s="1">
        <v>2.84</v>
      </c>
      <c r="M25">
        <v>21</v>
      </c>
      <c r="N25" s="1">
        <v>2.04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21</v>
      </c>
      <c r="J26" s="1">
        <v>2.83</v>
      </c>
      <c r="M26">
        <v>21</v>
      </c>
      <c r="N26" s="1">
        <v>2.04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21</v>
      </c>
      <c r="J27" s="1">
        <v>2.83</v>
      </c>
      <c r="M27">
        <v>21</v>
      </c>
      <c r="N27" s="1">
        <v>2.0299999999999998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21</v>
      </c>
      <c r="J28" s="1">
        <v>2.83</v>
      </c>
      <c r="M28">
        <v>21</v>
      </c>
      <c r="N28" s="1">
        <v>2.0299999999999998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21</v>
      </c>
      <c r="J29" s="1">
        <v>2.83</v>
      </c>
      <c r="M29">
        <v>20</v>
      </c>
      <c r="N29" s="1">
        <v>2.0299999999999998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11:1</v>
      </c>
      <c r="G31">
        <v>100</v>
      </c>
      <c r="H31">
        <f t="shared" ref="H31:H42" si="9">G31/11</f>
        <v>9.0909090909090917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11:1</v>
      </c>
      <c r="G32">
        <v>200</v>
      </c>
      <c r="H32">
        <f t="shared" si="9"/>
        <v>18.181818181818183</v>
      </c>
      <c r="I32">
        <v>26</v>
      </c>
      <c r="J32" s="1">
        <v>2.81</v>
      </c>
      <c r="M32">
        <v>25</v>
      </c>
      <c r="N32" s="1">
        <v>2.0099999999999998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11:1</v>
      </c>
      <c r="G33">
        <v>300</v>
      </c>
      <c r="H33">
        <f t="shared" si="9"/>
        <v>27.272727272727273</v>
      </c>
      <c r="I33">
        <v>24</v>
      </c>
      <c r="J33" s="1">
        <v>2.8</v>
      </c>
      <c r="M33">
        <v>23</v>
      </c>
      <c r="N33" s="1">
        <v>2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11:1</v>
      </c>
      <c r="G34">
        <v>400</v>
      </c>
      <c r="H34">
        <f t="shared" si="9"/>
        <v>36.363636363636367</v>
      </c>
      <c r="I34">
        <v>23</v>
      </c>
      <c r="J34" s="1">
        <v>2.79</v>
      </c>
      <c r="M34">
        <v>22</v>
      </c>
      <c r="N34" s="1">
        <v>1.99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11:1</v>
      </c>
      <c r="G35">
        <v>500</v>
      </c>
      <c r="H35">
        <f t="shared" si="9"/>
        <v>45.454545454545453</v>
      </c>
      <c r="I35">
        <v>22</v>
      </c>
      <c r="J35" s="1">
        <v>2.79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11:1</v>
      </c>
      <c r="G36">
        <v>600</v>
      </c>
      <c r="H36">
        <f t="shared" si="9"/>
        <v>54.545454545454547</v>
      </c>
      <c r="I36">
        <v>22</v>
      </c>
      <c r="J36" s="1">
        <v>2.78</v>
      </c>
      <c r="M36">
        <v>21</v>
      </c>
      <c r="N36" s="1">
        <v>1.98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11:1</v>
      </c>
      <c r="G37">
        <v>700</v>
      </c>
      <c r="H37">
        <f t="shared" si="9"/>
        <v>63.636363636363633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11:1</v>
      </c>
      <c r="G38">
        <v>800</v>
      </c>
      <c r="H38">
        <f t="shared" si="9"/>
        <v>72.727272727272734</v>
      </c>
      <c r="I38">
        <v>21</v>
      </c>
      <c r="J38" s="1">
        <v>2.78</v>
      </c>
      <c r="M38">
        <v>21</v>
      </c>
      <c r="N38" s="1">
        <v>1.97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11:1</v>
      </c>
      <c r="G39">
        <v>900</v>
      </c>
      <c r="H39">
        <f t="shared" si="9"/>
        <v>81.818181818181813</v>
      </c>
      <c r="I39">
        <v>21</v>
      </c>
      <c r="J39" s="1">
        <v>2.77</v>
      </c>
      <c r="M39">
        <v>20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11:1</v>
      </c>
      <c r="G40">
        <v>1000</v>
      </c>
      <c r="H40">
        <f t="shared" si="9"/>
        <v>90.909090909090907</v>
      </c>
      <c r="I40">
        <v>21</v>
      </c>
      <c r="J40" s="1">
        <v>2.77</v>
      </c>
      <c r="M40">
        <v>20</v>
      </c>
      <c r="N40" s="1">
        <v>1.96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11:1</v>
      </c>
      <c r="G41">
        <v>1100</v>
      </c>
      <c r="H41">
        <f t="shared" si="9"/>
        <v>100</v>
      </c>
      <c r="I41">
        <v>21</v>
      </c>
      <c r="J41" s="1">
        <v>2.77</v>
      </c>
      <c r="M41">
        <v>20</v>
      </c>
      <c r="N41" s="1">
        <v>1.96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11:1</v>
      </c>
      <c r="G42">
        <v>1200</v>
      </c>
      <c r="H42">
        <f t="shared" si="9"/>
        <v>109.09090909090909</v>
      </c>
      <c r="I42">
        <v>20</v>
      </c>
      <c r="J42" s="1">
        <v>2.77</v>
      </c>
      <c r="M42">
        <v>20</v>
      </c>
      <c r="N42" s="1">
        <v>1.95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11:1</v>
      </c>
      <c r="G44">
        <v>100</v>
      </c>
      <c r="H44">
        <f t="shared" ref="H44:H55" si="12">G44/11</f>
        <v>9.0909090909090917</v>
      </c>
      <c r="I44">
        <v>32</v>
      </c>
      <c r="J44" s="1">
        <v>2.81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11:1</v>
      </c>
      <c r="G45">
        <v>200</v>
      </c>
      <c r="H45">
        <f t="shared" si="12"/>
        <v>18.181818181818183</v>
      </c>
      <c r="I45">
        <v>26</v>
      </c>
      <c r="J45" s="1">
        <v>2.79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11:1</v>
      </c>
      <c r="G46">
        <v>300</v>
      </c>
      <c r="H46">
        <f t="shared" si="12"/>
        <v>27.272727272727273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11:1</v>
      </c>
      <c r="G47">
        <v>400</v>
      </c>
      <c r="H47">
        <f t="shared" si="12"/>
        <v>36.363636363636367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11:1</v>
      </c>
      <c r="G48">
        <v>500</v>
      </c>
      <c r="H48">
        <f t="shared" si="12"/>
        <v>45.454545454545453</v>
      </c>
      <c r="I48">
        <v>22</v>
      </c>
      <c r="J48" s="1">
        <v>2.76</v>
      </c>
      <c r="M48">
        <v>21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11:1</v>
      </c>
      <c r="G49">
        <v>600</v>
      </c>
      <c r="H49">
        <f t="shared" si="12"/>
        <v>54.545454545454547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11:1</v>
      </c>
      <c r="G50">
        <v>700</v>
      </c>
      <c r="H50">
        <f t="shared" si="12"/>
        <v>63.636363636363633</v>
      </c>
      <c r="I50">
        <v>21</v>
      </c>
      <c r="J50" s="1">
        <v>2.75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11:1</v>
      </c>
      <c r="G51">
        <v>800</v>
      </c>
      <c r="H51">
        <f t="shared" si="12"/>
        <v>72.727272727272734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11:1</v>
      </c>
      <c r="G52">
        <v>900</v>
      </c>
      <c r="H52">
        <f t="shared" si="12"/>
        <v>81.818181818181813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11:1</v>
      </c>
      <c r="G53">
        <v>1000</v>
      </c>
      <c r="H53">
        <f t="shared" si="12"/>
        <v>90.909090909090907</v>
      </c>
      <c r="I53">
        <v>21</v>
      </c>
      <c r="J53" s="1">
        <v>2.74</v>
      </c>
      <c r="M53">
        <v>20</v>
      </c>
      <c r="N53" s="1">
        <v>1.92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11:1</v>
      </c>
      <c r="G54">
        <v>1100</v>
      </c>
      <c r="H54">
        <f t="shared" si="12"/>
        <v>100</v>
      </c>
      <c r="I54">
        <v>20</v>
      </c>
      <c r="J54" s="1">
        <v>2.73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11:1</v>
      </c>
      <c r="G55">
        <v>1200</v>
      </c>
      <c r="H55">
        <f t="shared" si="12"/>
        <v>109.09090909090909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11:1</v>
      </c>
      <c r="G57">
        <v>100</v>
      </c>
      <c r="H57">
        <f t="shared" ref="H57:H68" si="15">G57/11</f>
        <v>9.0909090909090917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11:1</v>
      </c>
      <c r="G58">
        <v>200</v>
      </c>
      <c r="H58">
        <f t="shared" si="15"/>
        <v>18.181818181818183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11:1</v>
      </c>
      <c r="G59">
        <v>300</v>
      </c>
      <c r="H59">
        <f t="shared" si="15"/>
        <v>27.272727272727273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11:1</v>
      </c>
      <c r="G60">
        <v>400</v>
      </c>
      <c r="H60">
        <f t="shared" si="15"/>
        <v>36.363636363636367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11:1</v>
      </c>
      <c r="G61">
        <v>500</v>
      </c>
      <c r="H61">
        <f t="shared" si="15"/>
        <v>45.454545454545453</v>
      </c>
      <c r="I61">
        <v>22</v>
      </c>
      <c r="J61" s="1">
        <v>2.76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11:1</v>
      </c>
      <c r="G62">
        <v>600</v>
      </c>
      <c r="H62">
        <f t="shared" si="15"/>
        <v>54.545454545454547</v>
      </c>
      <c r="I62">
        <v>21</v>
      </c>
      <c r="J62" s="1">
        <v>2.75</v>
      </c>
      <c r="M62">
        <v>21</v>
      </c>
      <c r="N62" s="1">
        <v>1.93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11:1</v>
      </c>
      <c r="G63">
        <v>700</v>
      </c>
      <c r="H63">
        <f t="shared" si="15"/>
        <v>63.636363636363633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11:1</v>
      </c>
      <c r="G64">
        <v>800</v>
      </c>
      <c r="H64">
        <f t="shared" si="15"/>
        <v>72.727272727272734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11:1</v>
      </c>
      <c r="G65">
        <v>900</v>
      </c>
      <c r="H65">
        <f t="shared" si="15"/>
        <v>81.818181818181813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11:1</v>
      </c>
      <c r="G66">
        <v>1000</v>
      </c>
      <c r="H66">
        <f t="shared" si="15"/>
        <v>90.909090909090907</v>
      </c>
      <c r="I66">
        <v>20</v>
      </c>
      <c r="J66" s="1">
        <v>2.73</v>
      </c>
      <c r="M66">
        <v>20</v>
      </c>
      <c r="N66" s="1">
        <v>1.9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11:1</v>
      </c>
      <c r="G67">
        <v>1100</v>
      </c>
      <c r="H67">
        <f t="shared" si="15"/>
        <v>100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11:1</v>
      </c>
      <c r="G68">
        <v>1200</v>
      </c>
      <c r="H68">
        <f t="shared" si="15"/>
        <v>109.09090909090909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11:1</v>
      </c>
      <c r="G70">
        <v>100</v>
      </c>
      <c r="H70">
        <f t="shared" ref="H70:H81" si="18">G70/11</f>
        <v>9.0909090909090917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11:1</v>
      </c>
      <c r="G71">
        <v>200</v>
      </c>
      <c r="H71">
        <f t="shared" si="18"/>
        <v>18.181818181818183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11:1</v>
      </c>
      <c r="G72">
        <v>300</v>
      </c>
      <c r="H72">
        <f t="shared" si="18"/>
        <v>27.272727272727273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11:1</v>
      </c>
      <c r="G73">
        <v>400</v>
      </c>
      <c r="H73">
        <f t="shared" si="18"/>
        <v>36.363636363636367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11:1</v>
      </c>
      <c r="G74">
        <v>500</v>
      </c>
      <c r="H74">
        <f t="shared" si="18"/>
        <v>45.454545454545453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11:1</v>
      </c>
      <c r="G75">
        <v>600</v>
      </c>
      <c r="H75">
        <f t="shared" si="18"/>
        <v>54.545454545454547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11:1</v>
      </c>
      <c r="G76">
        <v>700</v>
      </c>
      <c r="H76">
        <f t="shared" si="18"/>
        <v>63.636363636363633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11:1</v>
      </c>
      <c r="G77">
        <v>800</v>
      </c>
      <c r="H77">
        <f t="shared" si="18"/>
        <v>72.727272727272734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11:1</v>
      </c>
      <c r="G78">
        <v>900</v>
      </c>
      <c r="H78">
        <f t="shared" si="18"/>
        <v>81.818181818181813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11:1</v>
      </c>
      <c r="G79">
        <v>1000</v>
      </c>
      <c r="H79">
        <f t="shared" si="18"/>
        <v>90.909090909090907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11:1</v>
      </c>
      <c r="G80">
        <v>1100</v>
      </c>
      <c r="H80">
        <f t="shared" si="18"/>
        <v>100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11:1</v>
      </c>
      <c r="G81">
        <v>1200</v>
      </c>
      <c r="H81">
        <f t="shared" si="18"/>
        <v>109.09090909090909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11:1</v>
      </c>
      <c r="G83">
        <v>100</v>
      </c>
      <c r="H83">
        <f t="shared" ref="H83:H94" si="21">G83/11</f>
        <v>9.0909090909090917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11:1</v>
      </c>
      <c r="G84">
        <v>200</v>
      </c>
      <c r="H84">
        <f t="shared" si="21"/>
        <v>18.181818181818183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11:1</v>
      </c>
      <c r="G85">
        <v>300</v>
      </c>
      <c r="H85">
        <f t="shared" si="21"/>
        <v>27.272727272727273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11:1</v>
      </c>
      <c r="G86">
        <v>400</v>
      </c>
      <c r="H86">
        <f t="shared" si="21"/>
        <v>36.363636363636367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11:1</v>
      </c>
      <c r="G87">
        <v>500</v>
      </c>
      <c r="H87">
        <f t="shared" si="21"/>
        <v>45.454545454545453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11:1</v>
      </c>
      <c r="G88">
        <v>600</v>
      </c>
      <c r="H88">
        <f t="shared" si="21"/>
        <v>54.545454545454547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11:1</v>
      </c>
      <c r="G89">
        <v>700</v>
      </c>
      <c r="H89">
        <f t="shared" si="21"/>
        <v>63.636363636363633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11:1</v>
      </c>
      <c r="G90">
        <v>800</v>
      </c>
      <c r="H90">
        <f t="shared" si="21"/>
        <v>72.727272727272734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11:1</v>
      </c>
      <c r="G91">
        <v>900</v>
      </c>
      <c r="H91">
        <f t="shared" si="21"/>
        <v>81.818181818181813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11:1</v>
      </c>
      <c r="G92">
        <v>1000</v>
      </c>
      <c r="H92">
        <f t="shared" si="21"/>
        <v>90.909090909090907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11:1</v>
      </c>
      <c r="G93">
        <v>1100</v>
      </c>
      <c r="H93">
        <f t="shared" si="21"/>
        <v>100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11:1</v>
      </c>
      <c r="G94">
        <v>1200</v>
      </c>
      <c r="H94">
        <f t="shared" si="21"/>
        <v>109.09090909090909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D9AE-CC85-4C59-B05B-75DDC7826667}">
  <dimension ref="A1:N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(12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12D 2B 10R </v>
      </c>
    </row>
    <row r="5" spans="1:14" x14ac:dyDescent="0.25">
      <c r="B5">
        <v>12</v>
      </c>
      <c r="C5">
        <v>2</v>
      </c>
      <c r="D5">
        <f>24-C5-B5</f>
        <v>10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40</v>
      </c>
      <c r="J5" s="1">
        <v>2.88</v>
      </c>
      <c r="M5">
        <v>38</v>
      </c>
      <c r="N5" s="1">
        <v>2.08</v>
      </c>
    </row>
    <row r="6" spans="1:14" x14ac:dyDescent="0.25">
      <c r="B6">
        <v>12</v>
      </c>
      <c r="C6">
        <v>2</v>
      </c>
      <c r="D6">
        <f t="shared" ref="D6:D16" si="2">24-C6-B6</f>
        <v>10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32</v>
      </c>
      <c r="J6" s="1">
        <v>2.88</v>
      </c>
      <c r="M6">
        <v>30</v>
      </c>
      <c r="N6" s="1">
        <v>2.09</v>
      </c>
    </row>
    <row r="7" spans="1:14" x14ac:dyDescent="0.25">
      <c r="B7">
        <v>12</v>
      </c>
      <c r="C7">
        <v>2</v>
      </c>
      <c r="D7">
        <f t="shared" si="2"/>
        <v>10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29</v>
      </c>
      <c r="J7" s="1">
        <v>2.89</v>
      </c>
      <c r="M7">
        <v>28</v>
      </c>
      <c r="N7" s="1">
        <v>2.1</v>
      </c>
    </row>
    <row r="8" spans="1:14" x14ac:dyDescent="0.25">
      <c r="B8">
        <v>12</v>
      </c>
      <c r="C8">
        <v>2</v>
      </c>
      <c r="D8">
        <f t="shared" si="2"/>
        <v>10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27</v>
      </c>
      <c r="J8" s="1">
        <v>2.89</v>
      </c>
      <c r="M8">
        <v>26</v>
      </c>
      <c r="N8" s="1">
        <v>2.1</v>
      </c>
    </row>
    <row r="9" spans="1:14" x14ac:dyDescent="0.25">
      <c r="B9">
        <v>12</v>
      </c>
      <c r="C9">
        <v>2</v>
      </c>
      <c r="D9">
        <f t="shared" si="2"/>
        <v>10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26</v>
      </c>
      <c r="J9" s="1">
        <v>2.89</v>
      </c>
      <c r="M9">
        <v>25</v>
      </c>
      <c r="N9" s="1">
        <v>2.1</v>
      </c>
    </row>
    <row r="10" spans="1:14" x14ac:dyDescent="0.25">
      <c r="B10">
        <v>12</v>
      </c>
      <c r="C10">
        <v>2</v>
      </c>
      <c r="D10">
        <f t="shared" si="2"/>
        <v>10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25</v>
      </c>
      <c r="J10" s="1">
        <v>2.89</v>
      </c>
      <c r="M10">
        <v>24</v>
      </c>
      <c r="N10" s="1">
        <v>2.1</v>
      </c>
    </row>
    <row r="11" spans="1:14" x14ac:dyDescent="0.25">
      <c r="B11">
        <v>12</v>
      </c>
      <c r="C11">
        <v>2</v>
      </c>
      <c r="D11">
        <f t="shared" si="2"/>
        <v>10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24</v>
      </c>
      <c r="J11" s="1">
        <v>2.89</v>
      </c>
      <c r="M11">
        <v>24</v>
      </c>
      <c r="N11" s="1">
        <v>2.1</v>
      </c>
    </row>
    <row r="12" spans="1:14" x14ac:dyDescent="0.25">
      <c r="B12">
        <v>12</v>
      </c>
      <c r="C12">
        <v>2</v>
      </c>
      <c r="D12">
        <f t="shared" si="2"/>
        <v>10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24</v>
      </c>
      <c r="J12" s="1">
        <v>2.89</v>
      </c>
      <c r="M12">
        <v>23</v>
      </c>
      <c r="N12" s="1">
        <v>2.1</v>
      </c>
    </row>
    <row r="13" spans="1:14" x14ac:dyDescent="0.25">
      <c r="B13">
        <v>12</v>
      </c>
      <c r="C13">
        <v>2</v>
      </c>
      <c r="D13">
        <f t="shared" si="2"/>
        <v>10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24</v>
      </c>
      <c r="J13" s="1">
        <v>2.89</v>
      </c>
      <c r="M13">
        <v>23</v>
      </c>
      <c r="N13" s="1">
        <v>2.1</v>
      </c>
    </row>
    <row r="14" spans="1:14" x14ac:dyDescent="0.25">
      <c r="B14">
        <v>12</v>
      </c>
      <c r="C14">
        <v>2</v>
      </c>
      <c r="D14">
        <f t="shared" si="2"/>
        <v>10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23</v>
      </c>
      <c r="J14" s="1">
        <v>2.89</v>
      </c>
      <c r="M14">
        <v>23</v>
      </c>
      <c r="N14" s="1">
        <v>2.1</v>
      </c>
    </row>
    <row r="15" spans="1:14" x14ac:dyDescent="0.25">
      <c r="B15">
        <v>12</v>
      </c>
      <c r="C15">
        <v>2</v>
      </c>
      <c r="D15">
        <f t="shared" si="2"/>
        <v>10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23</v>
      </c>
      <c r="J15" s="1">
        <v>2.89</v>
      </c>
      <c r="M15">
        <v>23</v>
      </c>
      <c r="N15" s="1">
        <v>2.1</v>
      </c>
    </row>
    <row r="16" spans="1:14" x14ac:dyDescent="0.25">
      <c r="B16">
        <v>12</v>
      </c>
      <c r="C16">
        <v>2</v>
      </c>
      <c r="D16">
        <f t="shared" si="2"/>
        <v>10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23</v>
      </c>
      <c r="J16" s="1">
        <v>2.89</v>
      </c>
      <c r="M16">
        <v>22</v>
      </c>
      <c r="N16" s="1">
        <v>2.1</v>
      </c>
    </row>
    <row r="17" spans="1:14" x14ac:dyDescent="0.25">
      <c r="A17" t="str">
        <f>B18&amp;"D "&amp;C18&amp;"B "&amp;D18&amp;"R "</f>
        <v xml:space="preserve">12D 4B 8R </v>
      </c>
      <c r="F17" s="2"/>
      <c r="J17" s="1"/>
      <c r="N17" s="1"/>
    </row>
    <row r="18" spans="1:14" x14ac:dyDescent="0.25">
      <c r="B18">
        <v>12</v>
      </c>
      <c r="C18">
        <f t="shared" ref="C18:C29" si="3">C5+2</f>
        <v>4</v>
      </c>
      <c r="D18">
        <f>24-C18-B18</f>
        <v>8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33</v>
      </c>
      <c r="J18" s="1">
        <v>2.85</v>
      </c>
      <c r="M18">
        <v>32</v>
      </c>
      <c r="N18" s="1">
        <v>2.06</v>
      </c>
    </row>
    <row r="19" spans="1:14" x14ac:dyDescent="0.25">
      <c r="B19">
        <v>12</v>
      </c>
      <c r="C19">
        <f t="shared" si="3"/>
        <v>4</v>
      </c>
      <c r="D19">
        <f t="shared" ref="D19:D29" si="6">24-C19-B19</f>
        <v>8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27</v>
      </c>
      <c r="J19" s="1">
        <v>2.85</v>
      </c>
      <c r="M19">
        <v>26</v>
      </c>
      <c r="N19" s="1">
        <v>2.06</v>
      </c>
    </row>
    <row r="20" spans="1:14" x14ac:dyDescent="0.25">
      <c r="B20">
        <v>12</v>
      </c>
      <c r="C20">
        <f t="shared" si="3"/>
        <v>4</v>
      </c>
      <c r="D20">
        <f t="shared" si="6"/>
        <v>8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25</v>
      </c>
      <c r="J20" s="1">
        <v>2.85</v>
      </c>
      <c r="M20">
        <v>24</v>
      </c>
      <c r="N20" s="1">
        <v>2.0499999999999998</v>
      </c>
    </row>
    <row r="21" spans="1:14" x14ac:dyDescent="0.25">
      <c r="B21">
        <v>12</v>
      </c>
      <c r="C21">
        <f t="shared" si="3"/>
        <v>4</v>
      </c>
      <c r="D21">
        <f t="shared" si="6"/>
        <v>8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23</v>
      </c>
      <c r="J21" s="1">
        <v>2.85</v>
      </c>
      <c r="M21">
        <v>23</v>
      </c>
      <c r="N21" s="1">
        <v>2.0499999999999998</v>
      </c>
    </row>
    <row r="22" spans="1:14" x14ac:dyDescent="0.25">
      <c r="B22">
        <v>12</v>
      </c>
      <c r="C22">
        <f t="shared" si="3"/>
        <v>4</v>
      </c>
      <c r="D22">
        <f t="shared" si="6"/>
        <v>8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23</v>
      </c>
      <c r="J22" s="1">
        <v>2.84</v>
      </c>
      <c r="M22">
        <v>22</v>
      </c>
      <c r="N22" s="1">
        <v>2.0499999999999998</v>
      </c>
    </row>
    <row r="23" spans="1:14" x14ac:dyDescent="0.25">
      <c r="B23">
        <v>12</v>
      </c>
      <c r="C23">
        <f t="shared" si="3"/>
        <v>4</v>
      </c>
      <c r="D23">
        <f t="shared" si="6"/>
        <v>8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22</v>
      </c>
      <c r="J23" s="1">
        <v>2.84</v>
      </c>
      <c r="M23">
        <v>22</v>
      </c>
      <c r="N23" s="1">
        <v>2.04</v>
      </c>
    </row>
    <row r="24" spans="1:14" x14ac:dyDescent="0.25">
      <c r="B24">
        <v>12</v>
      </c>
      <c r="C24">
        <f t="shared" si="3"/>
        <v>4</v>
      </c>
      <c r="D24">
        <f t="shared" si="6"/>
        <v>8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22</v>
      </c>
      <c r="J24" s="1">
        <v>2.84</v>
      </c>
      <c r="M24">
        <v>21</v>
      </c>
      <c r="N24" s="1">
        <v>2.04</v>
      </c>
    </row>
    <row r="25" spans="1:14" x14ac:dyDescent="0.25">
      <c r="B25">
        <v>12</v>
      </c>
      <c r="C25">
        <f t="shared" si="3"/>
        <v>4</v>
      </c>
      <c r="D25">
        <f t="shared" si="6"/>
        <v>8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22</v>
      </c>
      <c r="J25" s="1">
        <v>2.84</v>
      </c>
      <c r="M25">
        <v>21</v>
      </c>
      <c r="N25" s="1">
        <v>2.04</v>
      </c>
    </row>
    <row r="26" spans="1:14" x14ac:dyDescent="0.25">
      <c r="B26">
        <v>12</v>
      </c>
      <c r="C26">
        <f t="shared" si="3"/>
        <v>4</v>
      </c>
      <c r="D26">
        <f t="shared" si="6"/>
        <v>8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21</v>
      </c>
      <c r="J26" s="1">
        <v>2.84</v>
      </c>
      <c r="M26">
        <v>21</v>
      </c>
      <c r="N26" s="1">
        <v>2.04</v>
      </c>
    </row>
    <row r="27" spans="1:14" x14ac:dyDescent="0.25">
      <c r="B27">
        <v>12</v>
      </c>
      <c r="C27">
        <f t="shared" si="3"/>
        <v>4</v>
      </c>
      <c r="D27">
        <f t="shared" si="6"/>
        <v>8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21</v>
      </c>
      <c r="J27" s="1">
        <v>2.83</v>
      </c>
      <c r="M27">
        <v>21</v>
      </c>
      <c r="N27" s="1">
        <v>2.04</v>
      </c>
    </row>
    <row r="28" spans="1:14" x14ac:dyDescent="0.25">
      <c r="B28">
        <v>12</v>
      </c>
      <c r="C28">
        <f t="shared" si="3"/>
        <v>4</v>
      </c>
      <c r="D28">
        <f t="shared" si="6"/>
        <v>8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21</v>
      </c>
      <c r="J28" s="1">
        <v>2.83</v>
      </c>
      <c r="M28">
        <v>21</v>
      </c>
      <c r="N28" s="1">
        <v>2.0299999999999998</v>
      </c>
    </row>
    <row r="29" spans="1:14" x14ac:dyDescent="0.25">
      <c r="B29">
        <v>12</v>
      </c>
      <c r="C29">
        <f t="shared" si="3"/>
        <v>4</v>
      </c>
      <c r="D29">
        <f t="shared" si="6"/>
        <v>8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21</v>
      </c>
      <c r="J29" s="1">
        <v>2.83</v>
      </c>
      <c r="M29">
        <v>20</v>
      </c>
      <c r="N29" s="1">
        <v>2.0299999999999998</v>
      </c>
    </row>
    <row r="30" spans="1:14" x14ac:dyDescent="0.25">
      <c r="A30" t="str">
        <f>B31&amp;"D "&amp;C31&amp;"B "&amp;D31&amp;"R "</f>
        <v xml:space="preserve">12D 6B 6R </v>
      </c>
      <c r="F30" s="2"/>
      <c r="J30" s="1"/>
      <c r="N30" s="1"/>
    </row>
    <row r="31" spans="1:14" x14ac:dyDescent="0.25">
      <c r="B31">
        <v>12</v>
      </c>
      <c r="C31">
        <f t="shared" ref="C31:C81" si="7">C18+2</f>
        <v>6</v>
      </c>
      <c r="D31">
        <f>24-C31-B31</f>
        <v>6</v>
      </c>
      <c r="E31" t="s">
        <v>0</v>
      </c>
      <c r="F31" s="2" t="str">
        <f t="shared" ref="F31:F42" si="8">G31/H31&amp;":"&amp;G31/G31</f>
        <v>12:1</v>
      </c>
      <c r="G31">
        <v>100</v>
      </c>
      <c r="H31">
        <f t="shared" ref="H31:H42" si="9">G31/12</f>
        <v>8.3333333333333339</v>
      </c>
      <c r="I31">
        <v>32</v>
      </c>
      <c r="J31" s="1">
        <v>2.82</v>
      </c>
      <c r="M31">
        <v>31</v>
      </c>
      <c r="N31" s="1">
        <v>2.02</v>
      </c>
    </row>
    <row r="32" spans="1:14" x14ac:dyDescent="0.25">
      <c r="B32">
        <v>12</v>
      </c>
      <c r="C32">
        <f t="shared" si="7"/>
        <v>6</v>
      </c>
      <c r="D32">
        <f t="shared" ref="D32:D42" si="10">24-C32-B32</f>
        <v>6</v>
      </c>
      <c r="E32" t="s">
        <v>0</v>
      </c>
      <c r="F32" s="2" t="str">
        <f t="shared" si="8"/>
        <v>12:1</v>
      </c>
      <c r="G32">
        <v>200</v>
      </c>
      <c r="H32">
        <f t="shared" si="9"/>
        <v>16.666666666666668</v>
      </c>
      <c r="I32">
        <v>26</v>
      </c>
      <c r="J32" s="1">
        <v>2.81</v>
      </c>
      <c r="M32">
        <v>25</v>
      </c>
      <c r="N32" s="1">
        <v>2.0099999999999998</v>
      </c>
    </row>
    <row r="33" spans="1:14" x14ac:dyDescent="0.25">
      <c r="B33">
        <v>12</v>
      </c>
      <c r="C33">
        <f t="shared" si="7"/>
        <v>6</v>
      </c>
      <c r="D33">
        <f t="shared" si="10"/>
        <v>6</v>
      </c>
      <c r="E33" t="s">
        <v>0</v>
      </c>
      <c r="F33" s="2" t="str">
        <f t="shared" si="8"/>
        <v>12:1</v>
      </c>
      <c r="G33">
        <v>300</v>
      </c>
      <c r="H33">
        <f t="shared" si="9"/>
        <v>25</v>
      </c>
      <c r="I33">
        <v>24</v>
      </c>
      <c r="J33" s="1">
        <v>2.8</v>
      </c>
      <c r="M33">
        <v>23</v>
      </c>
      <c r="N33" s="1">
        <v>2</v>
      </c>
    </row>
    <row r="34" spans="1:14" x14ac:dyDescent="0.25">
      <c r="B34">
        <v>12</v>
      </c>
      <c r="C34">
        <f t="shared" si="7"/>
        <v>6</v>
      </c>
      <c r="D34">
        <f t="shared" si="10"/>
        <v>6</v>
      </c>
      <c r="E34" t="s">
        <v>0</v>
      </c>
      <c r="F34" s="2" t="str">
        <f t="shared" si="8"/>
        <v>12:1</v>
      </c>
      <c r="G34">
        <v>400</v>
      </c>
      <c r="H34">
        <f t="shared" si="9"/>
        <v>33.333333333333336</v>
      </c>
      <c r="I34">
        <v>23</v>
      </c>
      <c r="J34" s="1">
        <v>2.79</v>
      </c>
      <c r="M34">
        <v>22</v>
      </c>
      <c r="N34" s="1">
        <v>1.99</v>
      </c>
    </row>
    <row r="35" spans="1:14" x14ac:dyDescent="0.25">
      <c r="B35">
        <v>12</v>
      </c>
      <c r="C35">
        <f t="shared" si="7"/>
        <v>6</v>
      </c>
      <c r="D35">
        <f t="shared" si="10"/>
        <v>6</v>
      </c>
      <c r="E35" t="s">
        <v>0</v>
      </c>
      <c r="F35" s="2" t="str">
        <f t="shared" si="8"/>
        <v>12:1</v>
      </c>
      <c r="G35">
        <v>500</v>
      </c>
      <c r="H35">
        <f t="shared" si="9"/>
        <v>41.666666666666664</v>
      </c>
      <c r="I35">
        <v>22</v>
      </c>
      <c r="J35" s="1">
        <v>2.79</v>
      </c>
      <c r="M35">
        <v>22</v>
      </c>
      <c r="N35" s="1">
        <v>1.98</v>
      </c>
    </row>
    <row r="36" spans="1:14" x14ac:dyDescent="0.25">
      <c r="B36">
        <v>12</v>
      </c>
      <c r="C36">
        <f t="shared" si="7"/>
        <v>6</v>
      </c>
      <c r="D36">
        <f t="shared" si="10"/>
        <v>6</v>
      </c>
      <c r="E36" t="s">
        <v>0</v>
      </c>
      <c r="F36" s="2" t="str">
        <f t="shared" si="8"/>
        <v>12:1</v>
      </c>
      <c r="G36">
        <v>600</v>
      </c>
      <c r="H36">
        <f t="shared" si="9"/>
        <v>50</v>
      </c>
      <c r="I36">
        <v>22</v>
      </c>
      <c r="J36" s="1">
        <v>2.78</v>
      </c>
      <c r="M36">
        <v>21</v>
      </c>
      <c r="N36" s="1">
        <v>1.98</v>
      </c>
    </row>
    <row r="37" spans="1:14" x14ac:dyDescent="0.25">
      <c r="B37">
        <v>12</v>
      </c>
      <c r="C37">
        <f t="shared" si="7"/>
        <v>6</v>
      </c>
      <c r="D37">
        <f t="shared" si="10"/>
        <v>6</v>
      </c>
      <c r="E37" t="s">
        <v>0</v>
      </c>
      <c r="F37" s="2" t="str">
        <f t="shared" si="8"/>
        <v>12:1</v>
      </c>
      <c r="G37">
        <v>700</v>
      </c>
      <c r="H37">
        <f t="shared" si="9"/>
        <v>58.333333333333336</v>
      </c>
      <c r="I37">
        <v>21</v>
      </c>
      <c r="J37" s="1">
        <v>2.78</v>
      </c>
      <c r="M37">
        <v>21</v>
      </c>
      <c r="N37" s="1">
        <v>1.97</v>
      </c>
    </row>
    <row r="38" spans="1:14" x14ac:dyDescent="0.25">
      <c r="B38">
        <v>12</v>
      </c>
      <c r="C38">
        <f t="shared" si="7"/>
        <v>6</v>
      </c>
      <c r="D38">
        <f t="shared" si="10"/>
        <v>6</v>
      </c>
      <c r="E38" t="s">
        <v>0</v>
      </c>
      <c r="F38" s="2" t="str">
        <f t="shared" si="8"/>
        <v>12:1</v>
      </c>
      <c r="G38">
        <v>800</v>
      </c>
      <c r="H38">
        <f t="shared" si="9"/>
        <v>66.666666666666671</v>
      </c>
      <c r="I38">
        <v>21</v>
      </c>
      <c r="J38" s="1">
        <v>2.78</v>
      </c>
      <c r="M38">
        <v>21</v>
      </c>
      <c r="N38" s="1">
        <v>1.97</v>
      </c>
    </row>
    <row r="39" spans="1:14" x14ac:dyDescent="0.25">
      <c r="B39">
        <v>12</v>
      </c>
      <c r="C39">
        <f t="shared" si="7"/>
        <v>6</v>
      </c>
      <c r="D39">
        <f t="shared" si="10"/>
        <v>6</v>
      </c>
      <c r="E39" t="s">
        <v>0</v>
      </c>
      <c r="F39" s="2" t="str">
        <f t="shared" si="8"/>
        <v>12:1</v>
      </c>
      <c r="G39">
        <v>900</v>
      </c>
      <c r="H39">
        <f t="shared" si="9"/>
        <v>75</v>
      </c>
      <c r="I39">
        <v>21</v>
      </c>
      <c r="J39" s="1">
        <v>2.77</v>
      </c>
      <c r="M39">
        <v>20</v>
      </c>
      <c r="N39" s="1">
        <v>1.96</v>
      </c>
    </row>
    <row r="40" spans="1:14" x14ac:dyDescent="0.25">
      <c r="B40">
        <v>12</v>
      </c>
      <c r="C40">
        <f t="shared" si="7"/>
        <v>6</v>
      </c>
      <c r="D40">
        <f t="shared" si="10"/>
        <v>6</v>
      </c>
      <c r="E40" t="s">
        <v>0</v>
      </c>
      <c r="F40" s="2" t="str">
        <f t="shared" si="8"/>
        <v>12:1</v>
      </c>
      <c r="G40">
        <v>1000</v>
      </c>
      <c r="H40">
        <f t="shared" si="9"/>
        <v>83.333333333333329</v>
      </c>
      <c r="I40">
        <v>21</v>
      </c>
      <c r="J40" s="1">
        <v>2.77</v>
      </c>
      <c r="M40">
        <v>20</v>
      </c>
      <c r="N40" s="1">
        <v>1.96</v>
      </c>
    </row>
    <row r="41" spans="1:14" x14ac:dyDescent="0.25">
      <c r="B41">
        <v>12</v>
      </c>
      <c r="C41">
        <f t="shared" si="7"/>
        <v>6</v>
      </c>
      <c r="D41">
        <f t="shared" si="10"/>
        <v>6</v>
      </c>
      <c r="E41" t="s">
        <v>0</v>
      </c>
      <c r="F41" s="2" t="str">
        <f t="shared" si="8"/>
        <v>12:1</v>
      </c>
      <c r="G41">
        <v>1100</v>
      </c>
      <c r="H41">
        <f t="shared" si="9"/>
        <v>91.666666666666671</v>
      </c>
      <c r="I41">
        <v>21</v>
      </c>
      <c r="J41" s="1">
        <v>2.77</v>
      </c>
      <c r="M41">
        <v>20</v>
      </c>
      <c r="N41" s="1">
        <v>1.96</v>
      </c>
    </row>
    <row r="42" spans="1:14" x14ac:dyDescent="0.25">
      <c r="B42">
        <v>12</v>
      </c>
      <c r="C42">
        <f t="shared" si="7"/>
        <v>6</v>
      </c>
      <c r="D42">
        <f t="shared" si="10"/>
        <v>6</v>
      </c>
      <c r="E42" t="s">
        <v>0</v>
      </c>
      <c r="F42" s="2" t="str">
        <f t="shared" si="8"/>
        <v>12:1</v>
      </c>
      <c r="G42">
        <v>1200</v>
      </c>
      <c r="H42">
        <f t="shared" si="9"/>
        <v>100</v>
      </c>
      <c r="I42">
        <v>20</v>
      </c>
      <c r="J42" s="1">
        <v>2.77</v>
      </c>
      <c r="M42">
        <v>20</v>
      </c>
      <c r="N42" s="1">
        <v>1.96</v>
      </c>
    </row>
    <row r="43" spans="1:14" x14ac:dyDescent="0.25">
      <c r="A43" t="str">
        <f>B44&amp;"D "&amp;C44&amp;"B "&amp;D44&amp;"R "</f>
        <v xml:space="preserve">12D 8B 4R </v>
      </c>
      <c r="F43" s="2"/>
      <c r="J43" s="1"/>
      <c r="N43" s="1"/>
    </row>
    <row r="44" spans="1:14" x14ac:dyDescent="0.25">
      <c r="B44">
        <v>12</v>
      </c>
      <c r="C44">
        <f t="shared" si="7"/>
        <v>8</v>
      </c>
      <c r="D44">
        <f>24-C44-B44</f>
        <v>4</v>
      </c>
      <c r="E44" t="s">
        <v>0</v>
      </c>
      <c r="F44" s="2" t="str">
        <f t="shared" ref="F44:F55" si="11">G44/H44&amp;":"&amp;G44/G44</f>
        <v>12:1</v>
      </c>
      <c r="G44">
        <v>100</v>
      </c>
      <c r="H44">
        <f t="shared" ref="H44:H55" si="12">G44/12</f>
        <v>8.3333333333333339</v>
      </c>
      <c r="I44">
        <v>32</v>
      </c>
      <c r="J44" s="1">
        <v>2.81</v>
      </c>
      <c r="M44">
        <v>30</v>
      </c>
      <c r="N44" s="1">
        <v>2</v>
      </c>
    </row>
    <row r="45" spans="1:14" x14ac:dyDescent="0.25">
      <c r="B45">
        <v>12</v>
      </c>
      <c r="C45">
        <f t="shared" si="7"/>
        <v>8</v>
      </c>
      <c r="D45">
        <f t="shared" ref="D45:D55" si="13">24-C45-B45</f>
        <v>4</v>
      </c>
      <c r="E45" t="s">
        <v>0</v>
      </c>
      <c r="F45" s="2" t="str">
        <f t="shared" si="11"/>
        <v>12:1</v>
      </c>
      <c r="G45">
        <v>200</v>
      </c>
      <c r="H45">
        <f t="shared" si="12"/>
        <v>16.666666666666668</v>
      </c>
      <c r="I45">
        <v>26</v>
      </c>
      <c r="J45" s="1">
        <v>2.79</v>
      </c>
      <c r="M45">
        <v>25</v>
      </c>
      <c r="N45" s="1">
        <v>1.98</v>
      </c>
    </row>
    <row r="46" spans="1:14" x14ac:dyDescent="0.25">
      <c r="B46">
        <v>12</v>
      </c>
      <c r="C46">
        <f t="shared" si="7"/>
        <v>8</v>
      </c>
      <c r="D46">
        <f t="shared" si="13"/>
        <v>4</v>
      </c>
      <c r="E46" t="s">
        <v>0</v>
      </c>
      <c r="F46" s="2" t="str">
        <f t="shared" si="11"/>
        <v>12:1</v>
      </c>
      <c r="G46">
        <v>300</v>
      </c>
      <c r="H46">
        <f t="shared" si="12"/>
        <v>25</v>
      </c>
      <c r="I46">
        <v>24</v>
      </c>
      <c r="J46" s="1">
        <v>2.77</v>
      </c>
      <c r="M46">
        <v>23</v>
      </c>
      <c r="N46" s="1">
        <v>1.96</v>
      </c>
    </row>
    <row r="47" spans="1:14" x14ac:dyDescent="0.25">
      <c r="B47">
        <v>12</v>
      </c>
      <c r="C47">
        <f t="shared" si="7"/>
        <v>8</v>
      </c>
      <c r="D47">
        <f t="shared" si="13"/>
        <v>4</v>
      </c>
      <c r="E47" t="s">
        <v>0</v>
      </c>
      <c r="F47" s="2" t="str">
        <f t="shared" si="11"/>
        <v>12:1</v>
      </c>
      <c r="G47">
        <v>400</v>
      </c>
      <c r="H47">
        <f t="shared" si="12"/>
        <v>33.333333333333336</v>
      </c>
      <c r="I47">
        <v>23</v>
      </c>
      <c r="J47" s="1">
        <v>2.76</v>
      </c>
      <c r="M47">
        <v>22</v>
      </c>
      <c r="N47" s="1">
        <v>1.95</v>
      </c>
    </row>
    <row r="48" spans="1:14" x14ac:dyDescent="0.25">
      <c r="B48">
        <v>12</v>
      </c>
      <c r="C48">
        <f t="shared" si="7"/>
        <v>8</v>
      </c>
      <c r="D48">
        <f t="shared" si="13"/>
        <v>4</v>
      </c>
      <c r="E48" t="s">
        <v>0</v>
      </c>
      <c r="F48" s="2" t="str">
        <f t="shared" si="11"/>
        <v>12:1</v>
      </c>
      <c r="G48">
        <v>500</v>
      </c>
      <c r="H48">
        <f t="shared" si="12"/>
        <v>41.666666666666664</v>
      </c>
      <c r="I48">
        <v>22</v>
      </c>
      <c r="J48" s="1">
        <v>2.76</v>
      </c>
      <c r="M48">
        <v>21</v>
      </c>
      <c r="N48" s="1">
        <v>1.94</v>
      </c>
    </row>
    <row r="49" spans="1:14" x14ac:dyDescent="0.25">
      <c r="B49">
        <v>12</v>
      </c>
      <c r="C49">
        <f t="shared" si="7"/>
        <v>8</v>
      </c>
      <c r="D49">
        <f t="shared" si="13"/>
        <v>4</v>
      </c>
      <c r="E49" t="s">
        <v>0</v>
      </c>
      <c r="F49" s="2" t="str">
        <f t="shared" si="11"/>
        <v>12:1</v>
      </c>
      <c r="G49">
        <v>600</v>
      </c>
      <c r="H49">
        <f t="shared" si="12"/>
        <v>50</v>
      </c>
      <c r="I49">
        <v>22</v>
      </c>
      <c r="J49" s="1">
        <v>2.75</v>
      </c>
      <c r="M49">
        <v>21</v>
      </c>
      <c r="N49" s="1">
        <v>1.93</v>
      </c>
    </row>
    <row r="50" spans="1:14" x14ac:dyDescent="0.25">
      <c r="B50">
        <v>12</v>
      </c>
      <c r="C50">
        <f t="shared" si="7"/>
        <v>8</v>
      </c>
      <c r="D50">
        <f t="shared" si="13"/>
        <v>4</v>
      </c>
      <c r="E50" t="s">
        <v>0</v>
      </c>
      <c r="F50" s="2" t="str">
        <f t="shared" si="11"/>
        <v>12:1</v>
      </c>
      <c r="G50">
        <v>700</v>
      </c>
      <c r="H50">
        <f t="shared" si="12"/>
        <v>58.333333333333336</v>
      </c>
      <c r="I50">
        <v>21</v>
      </c>
      <c r="J50" s="1">
        <v>2.75</v>
      </c>
      <c r="M50">
        <v>21</v>
      </c>
      <c r="N50" s="1">
        <v>1.93</v>
      </c>
    </row>
    <row r="51" spans="1:14" x14ac:dyDescent="0.25">
      <c r="B51">
        <v>12</v>
      </c>
      <c r="C51">
        <f t="shared" si="7"/>
        <v>8</v>
      </c>
      <c r="D51">
        <f t="shared" si="13"/>
        <v>4</v>
      </c>
      <c r="E51" t="s">
        <v>0</v>
      </c>
      <c r="F51" s="2" t="str">
        <f t="shared" si="11"/>
        <v>12:1</v>
      </c>
      <c r="G51">
        <v>800</v>
      </c>
      <c r="H51">
        <f t="shared" si="12"/>
        <v>66.666666666666671</v>
      </c>
      <c r="I51">
        <v>21</v>
      </c>
      <c r="J51" s="1">
        <v>2.74</v>
      </c>
      <c r="M51">
        <v>21</v>
      </c>
      <c r="N51" s="1">
        <v>1.92</v>
      </c>
    </row>
    <row r="52" spans="1:14" x14ac:dyDescent="0.25">
      <c r="B52">
        <v>12</v>
      </c>
      <c r="C52">
        <f t="shared" si="7"/>
        <v>8</v>
      </c>
      <c r="D52">
        <f t="shared" si="13"/>
        <v>4</v>
      </c>
      <c r="E52" t="s">
        <v>0</v>
      </c>
      <c r="F52" s="2" t="str">
        <f t="shared" si="11"/>
        <v>12:1</v>
      </c>
      <c r="G52">
        <v>900</v>
      </c>
      <c r="H52">
        <f t="shared" si="12"/>
        <v>75</v>
      </c>
      <c r="I52">
        <v>21</v>
      </c>
      <c r="J52" s="1">
        <v>2.74</v>
      </c>
      <c r="M52">
        <v>20</v>
      </c>
      <c r="N52" s="1">
        <v>1.92</v>
      </c>
    </row>
    <row r="53" spans="1:14" x14ac:dyDescent="0.25">
      <c r="B53">
        <v>12</v>
      </c>
      <c r="C53">
        <f t="shared" si="7"/>
        <v>8</v>
      </c>
      <c r="D53">
        <f t="shared" si="13"/>
        <v>4</v>
      </c>
      <c r="E53" t="s">
        <v>0</v>
      </c>
      <c r="F53" s="2" t="str">
        <f t="shared" si="11"/>
        <v>12:1</v>
      </c>
      <c r="G53">
        <v>1000</v>
      </c>
      <c r="H53">
        <f t="shared" si="12"/>
        <v>83.333333333333329</v>
      </c>
      <c r="I53">
        <v>21</v>
      </c>
      <c r="J53" s="1">
        <v>2.74</v>
      </c>
      <c r="M53">
        <v>20</v>
      </c>
      <c r="N53" s="1">
        <v>1.92</v>
      </c>
    </row>
    <row r="54" spans="1:14" x14ac:dyDescent="0.25">
      <c r="B54">
        <v>12</v>
      </c>
      <c r="C54">
        <f t="shared" si="7"/>
        <v>8</v>
      </c>
      <c r="D54">
        <f t="shared" si="13"/>
        <v>4</v>
      </c>
      <c r="E54" t="s">
        <v>0</v>
      </c>
      <c r="F54" s="2" t="str">
        <f t="shared" si="11"/>
        <v>12:1</v>
      </c>
      <c r="G54">
        <v>1100</v>
      </c>
      <c r="H54">
        <f t="shared" si="12"/>
        <v>91.666666666666671</v>
      </c>
      <c r="I54">
        <v>20</v>
      </c>
      <c r="J54" s="1">
        <v>2.74</v>
      </c>
      <c r="M54">
        <v>20</v>
      </c>
      <c r="N54" s="1">
        <v>1.91</v>
      </c>
    </row>
    <row r="55" spans="1:14" x14ac:dyDescent="0.25">
      <c r="B55">
        <v>12</v>
      </c>
      <c r="C55">
        <f t="shared" si="7"/>
        <v>8</v>
      </c>
      <c r="D55">
        <f t="shared" si="13"/>
        <v>4</v>
      </c>
      <c r="E55" t="s">
        <v>0</v>
      </c>
      <c r="F55" s="2" t="str">
        <f t="shared" si="11"/>
        <v>12:1</v>
      </c>
      <c r="G55">
        <v>1200</v>
      </c>
      <c r="H55">
        <f t="shared" si="12"/>
        <v>100</v>
      </c>
      <c r="I55">
        <v>20</v>
      </c>
      <c r="J55" s="1">
        <v>2.73</v>
      </c>
      <c r="M55">
        <v>20</v>
      </c>
      <c r="N55" s="1">
        <v>1.91</v>
      </c>
    </row>
    <row r="56" spans="1:14" x14ac:dyDescent="0.25">
      <c r="A56" t="str">
        <f>B57&amp;"D "&amp;C57&amp;"B "&amp;D57&amp;"R "</f>
        <v xml:space="preserve">12D 10B 2R </v>
      </c>
      <c r="F56" s="2"/>
      <c r="J56" s="1"/>
      <c r="N56" s="1"/>
    </row>
    <row r="57" spans="1:14" x14ac:dyDescent="0.25">
      <c r="B57">
        <v>12</v>
      </c>
      <c r="C57">
        <f t="shared" si="7"/>
        <v>10</v>
      </c>
      <c r="D57">
        <f>24-C57-B57</f>
        <v>2</v>
      </c>
      <c r="E57" t="s">
        <v>0</v>
      </c>
      <c r="F57" s="2" t="str">
        <f t="shared" ref="F57:F68" si="14">G57/H57&amp;":"&amp;G57/G57</f>
        <v>12:1</v>
      </c>
      <c r="G57">
        <v>100</v>
      </c>
      <c r="H57">
        <f t="shared" ref="H57:H68" si="15">G57/12</f>
        <v>8.3333333333333339</v>
      </c>
      <c r="I57">
        <v>31</v>
      </c>
      <c r="J57" s="1">
        <v>2.81</v>
      </c>
      <c r="M57">
        <v>30</v>
      </c>
      <c r="N57" s="1">
        <v>2.0099999999999998</v>
      </c>
    </row>
    <row r="58" spans="1:14" x14ac:dyDescent="0.25">
      <c r="B58">
        <v>12</v>
      </c>
      <c r="C58">
        <f t="shared" si="7"/>
        <v>10</v>
      </c>
      <c r="D58">
        <f t="shared" ref="D58:D68" si="16">24-C58-B58</f>
        <v>2</v>
      </c>
      <c r="E58" t="s">
        <v>0</v>
      </c>
      <c r="F58" s="2" t="str">
        <f t="shared" si="14"/>
        <v>12:1</v>
      </c>
      <c r="G58">
        <v>200</v>
      </c>
      <c r="H58">
        <f t="shared" si="15"/>
        <v>16.666666666666668</v>
      </c>
      <c r="I58">
        <v>25</v>
      </c>
      <c r="J58" s="1">
        <v>2.79</v>
      </c>
      <c r="M58">
        <v>25</v>
      </c>
      <c r="N58" s="1">
        <v>1.98</v>
      </c>
    </row>
    <row r="59" spans="1:14" x14ac:dyDescent="0.25">
      <c r="B59">
        <v>12</v>
      </c>
      <c r="C59">
        <f t="shared" si="7"/>
        <v>10</v>
      </c>
      <c r="D59">
        <f t="shared" si="16"/>
        <v>2</v>
      </c>
      <c r="E59" t="s">
        <v>0</v>
      </c>
      <c r="F59" s="2" t="str">
        <f t="shared" si="14"/>
        <v>12:1</v>
      </c>
      <c r="G59">
        <v>300</v>
      </c>
      <c r="H59">
        <f t="shared" si="15"/>
        <v>25</v>
      </c>
      <c r="I59">
        <v>23</v>
      </c>
      <c r="J59" s="1">
        <v>2.77</v>
      </c>
      <c r="M59">
        <v>23</v>
      </c>
      <c r="N59" s="1">
        <v>1.96</v>
      </c>
    </row>
    <row r="60" spans="1:14" x14ac:dyDescent="0.25">
      <c r="B60">
        <v>12</v>
      </c>
      <c r="C60">
        <f t="shared" si="7"/>
        <v>10</v>
      </c>
      <c r="D60">
        <f t="shared" si="16"/>
        <v>2</v>
      </c>
      <c r="E60" t="s">
        <v>0</v>
      </c>
      <c r="F60" s="2" t="str">
        <f t="shared" si="14"/>
        <v>12:1</v>
      </c>
      <c r="G60">
        <v>400</v>
      </c>
      <c r="H60">
        <f t="shared" si="15"/>
        <v>33.333333333333336</v>
      </c>
      <c r="I60">
        <v>22</v>
      </c>
      <c r="J60" s="1">
        <v>2.76</v>
      </c>
      <c r="M60">
        <v>22</v>
      </c>
      <c r="N60" s="1">
        <v>1.94</v>
      </c>
    </row>
    <row r="61" spans="1:14" x14ac:dyDescent="0.25">
      <c r="B61">
        <v>12</v>
      </c>
      <c r="C61">
        <f t="shared" si="7"/>
        <v>10</v>
      </c>
      <c r="D61">
        <f t="shared" si="16"/>
        <v>2</v>
      </c>
      <c r="E61" t="s">
        <v>0</v>
      </c>
      <c r="F61" s="2" t="str">
        <f t="shared" si="14"/>
        <v>12:1</v>
      </c>
      <c r="G61">
        <v>500</v>
      </c>
      <c r="H61">
        <f t="shared" si="15"/>
        <v>41.666666666666664</v>
      </c>
      <c r="I61">
        <v>22</v>
      </c>
      <c r="J61" s="1">
        <v>2.76</v>
      </c>
      <c r="M61">
        <v>21</v>
      </c>
      <c r="N61" s="1">
        <v>1.93</v>
      </c>
    </row>
    <row r="62" spans="1:14" x14ac:dyDescent="0.25">
      <c r="B62">
        <v>12</v>
      </c>
      <c r="C62">
        <f t="shared" si="7"/>
        <v>10</v>
      </c>
      <c r="D62">
        <f t="shared" si="16"/>
        <v>2</v>
      </c>
      <c r="E62" t="s">
        <v>0</v>
      </c>
      <c r="F62" s="2" t="str">
        <f t="shared" si="14"/>
        <v>12:1</v>
      </c>
      <c r="G62">
        <v>600</v>
      </c>
      <c r="H62">
        <f t="shared" si="15"/>
        <v>50</v>
      </c>
      <c r="I62">
        <v>21</v>
      </c>
      <c r="J62" s="1">
        <v>2.75</v>
      </c>
      <c r="M62">
        <v>21</v>
      </c>
      <c r="N62" s="1">
        <v>1.93</v>
      </c>
    </row>
    <row r="63" spans="1:14" x14ac:dyDescent="0.25">
      <c r="B63">
        <v>12</v>
      </c>
      <c r="C63">
        <f t="shared" si="7"/>
        <v>10</v>
      </c>
      <c r="D63">
        <f t="shared" si="16"/>
        <v>2</v>
      </c>
      <c r="E63" t="s">
        <v>0</v>
      </c>
      <c r="F63" s="2" t="str">
        <f t="shared" si="14"/>
        <v>12:1</v>
      </c>
      <c r="G63">
        <v>700</v>
      </c>
      <c r="H63">
        <f t="shared" si="15"/>
        <v>58.333333333333336</v>
      </c>
      <c r="I63">
        <v>21</v>
      </c>
      <c r="J63" s="1">
        <v>2.74</v>
      </c>
      <c r="M63">
        <v>21</v>
      </c>
      <c r="N63" s="1">
        <v>1.92</v>
      </c>
    </row>
    <row r="64" spans="1:14" x14ac:dyDescent="0.25">
      <c r="B64">
        <v>12</v>
      </c>
      <c r="C64">
        <f t="shared" si="7"/>
        <v>10</v>
      </c>
      <c r="D64">
        <f t="shared" si="16"/>
        <v>2</v>
      </c>
      <c r="E64" t="s">
        <v>0</v>
      </c>
      <c r="F64" s="2" t="str">
        <f t="shared" si="14"/>
        <v>12:1</v>
      </c>
      <c r="G64">
        <v>800</v>
      </c>
      <c r="H64">
        <f t="shared" si="15"/>
        <v>66.666666666666671</v>
      </c>
      <c r="I64">
        <v>21</v>
      </c>
      <c r="J64" s="1">
        <v>2.74</v>
      </c>
      <c r="M64">
        <v>20</v>
      </c>
      <c r="N64" s="1">
        <v>1.91</v>
      </c>
    </row>
    <row r="65" spans="1:14" x14ac:dyDescent="0.25">
      <c r="B65">
        <v>12</v>
      </c>
      <c r="C65">
        <f t="shared" si="7"/>
        <v>10</v>
      </c>
      <c r="D65">
        <f t="shared" si="16"/>
        <v>2</v>
      </c>
      <c r="E65" t="s">
        <v>0</v>
      </c>
      <c r="F65" s="2" t="str">
        <f t="shared" si="14"/>
        <v>12:1</v>
      </c>
      <c r="G65">
        <v>900</v>
      </c>
      <c r="H65">
        <f t="shared" si="15"/>
        <v>75</v>
      </c>
      <c r="I65">
        <v>21</v>
      </c>
      <c r="J65" s="1">
        <v>2.74</v>
      </c>
      <c r="M65">
        <v>20</v>
      </c>
      <c r="N65" s="1">
        <v>1.91</v>
      </c>
    </row>
    <row r="66" spans="1:14" x14ac:dyDescent="0.25">
      <c r="B66">
        <v>12</v>
      </c>
      <c r="C66">
        <f t="shared" si="7"/>
        <v>10</v>
      </c>
      <c r="D66">
        <f t="shared" si="16"/>
        <v>2</v>
      </c>
      <c r="E66" t="s">
        <v>0</v>
      </c>
      <c r="F66" s="2" t="str">
        <f t="shared" si="14"/>
        <v>12:1</v>
      </c>
      <c r="G66">
        <v>1000</v>
      </c>
      <c r="H66">
        <f t="shared" si="15"/>
        <v>83.333333333333329</v>
      </c>
      <c r="I66">
        <v>20</v>
      </c>
      <c r="J66" s="1">
        <v>2.73</v>
      </c>
      <c r="M66">
        <v>20</v>
      </c>
      <c r="N66" s="1">
        <v>1.91</v>
      </c>
    </row>
    <row r="67" spans="1:14" x14ac:dyDescent="0.25">
      <c r="B67">
        <v>12</v>
      </c>
      <c r="C67">
        <f t="shared" si="7"/>
        <v>10</v>
      </c>
      <c r="D67">
        <f t="shared" si="16"/>
        <v>2</v>
      </c>
      <c r="E67" t="s">
        <v>0</v>
      </c>
      <c r="F67" s="2" t="str">
        <f t="shared" si="14"/>
        <v>12:1</v>
      </c>
      <c r="G67">
        <v>1100</v>
      </c>
      <c r="H67">
        <f t="shared" si="15"/>
        <v>91.666666666666671</v>
      </c>
      <c r="I67">
        <v>20</v>
      </c>
      <c r="J67" s="1">
        <v>2.73</v>
      </c>
      <c r="M67">
        <v>20</v>
      </c>
      <c r="N67" s="1">
        <v>1.9</v>
      </c>
    </row>
    <row r="68" spans="1:14" x14ac:dyDescent="0.25">
      <c r="B68">
        <v>12</v>
      </c>
      <c r="C68">
        <f t="shared" si="7"/>
        <v>10</v>
      </c>
      <c r="D68">
        <f t="shared" si="16"/>
        <v>2</v>
      </c>
      <c r="E68" t="s">
        <v>0</v>
      </c>
      <c r="F68" s="2" t="str">
        <f t="shared" si="14"/>
        <v>12:1</v>
      </c>
      <c r="G68">
        <v>1200</v>
      </c>
      <c r="H68">
        <f t="shared" si="15"/>
        <v>100</v>
      </c>
      <c r="I68">
        <v>20</v>
      </c>
      <c r="J68" s="1">
        <v>2.73</v>
      </c>
      <c r="M68">
        <v>20</v>
      </c>
      <c r="N68" s="1">
        <v>1.9</v>
      </c>
    </row>
    <row r="69" spans="1:14" x14ac:dyDescent="0.25">
      <c r="A69" t="str">
        <f>B70&amp;"D "&amp;C70&amp;"B "&amp;D70&amp;"R "</f>
        <v xml:space="preserve">12D 12B 0R </v>
      </c>
      <c r="F69" s="2"/>
      <c r="J69" s="1"/>
      <c r="N69" s="1"/>
    </row>
    <row r="70" spans="1:14" x14ac:dyDescent="0.25">
      <c r="B70">
        <v>12</v>
      </c>
      <c r="C70">
        <f t="shared" si="7"/>
        <v>12</v>
      </c>
      <c r="D70">
        <f>24-C70-B70</f>
        <v>0</v>
      </c>
      <c r="E70" t="s">
        <v>0</v>
      </c>
      <c r="F70" s="2" t="str">
        <f t="shared" ref="F70:F81" si="17">G70/H70&amp;":"&amp;G70/G70</f>
        <v>12:1</v>
      </c>
      <c r="G70">
        <v>100</v>
      </c>
      <c r="H70">
        <f t="shared" ref="H70:H81" si="18">G70/12</f>
        <v>8.3333333333333339</v>
      </c>
      <c r="I70">
        <v>31</v>
      </c>
      <c r="J70" s="1">
        <v>2.73</v>
      </c>
      <c r="M70">
        <v>30</v>
      </c>
      <c r="N70" s="1">
        <v>1.91</v>
      </c>
    </row>
    <row r="71" spans="1:14" x14ac:dyDescent="0.25">
      <c r="B71">
        <v>12</v>
      </c>
      <c r="C71">
        <f t="shared" si="7"/>
        <v>12</v>
      </c>
      <c r="D71">
        <f t="shared" ref="D71:D81" si="19">24-C71-B71</f>
        <v>0</v>
      </c>
      <c r="E71" t="s">
        <v>0</v>
      </c>
      <c r="F71" s="2" t="str">
        <f t="shared" si="17"/>
        <v>12:1</v>
      </c>
      <c r="G71">
        <v>200</v>
      </c>
      <c r="H71">
        <f t="shared" si="18"/>
        <v>16.666666666666668</v>
      </c>
      <c r="I71">
        <v>25</v>
      </c>
      <c r="J71" s="1">
        <v>2.7</v>
      </c>
      <c r="M71">
        <v>24</v>
      </c>
      <c r="N71" s="1">
        <v>1.88</v>
      </c>
    </row>
    <row r="72" spans="1:14" x14ac:dyDescent="0.25">
      <c r="B72">
        <v>12</v>
      </c>
      <c r="C72">
        <f t="shared" si="7"/>
        <v>12</v>
      </c>
      <c r="D72">
        <f t="shared" si="19"/>
        <v>0</v>
      </c>
      <c r="E72" t="s">
        <v>0</v>
      </c>
      <c r="F72" s="2" t="str">
        <f t="shared" si="17"/>
        <v>12:1</v>
      </c>
      <c r="G72">
        <v>300</v>
      </c>
      <c r="H72">
        <f t="shared" si="18"/>
        <v>25</v>
      </c>
      <c r="I72">
        <v>23</v>
      </c>
      <c r="J72" s="1">
        <v>2.69</v>
      </c>
      <c r="M72">
        <v>23</v>
      </c>
      <c r="N72" s="1">
        <v>1.86</v>
      </c>
    </row>
    <row r="73" spans="1:14" x14ac:dyDescent="0.25">
      <c r="B73">
        <v>12</v>
      </c>
      <c r="C73">
        <f t="shared" si="7"/>
        <v>12</v>
      </c>
      <c r="D73">
        <f t="shared" si="19"/>
        <v>0</v>
      </c>
      <c r="E73" t="s">
        <v>0</v>
      </c>
      <c r="F73" s="2" t="str">
        <f t="shared" si="17"/>
        <v>12:1</v>
      </c>
      <c r="G73">
        <v>400</v>
      </c>
      <c r="H73">
        <f t="shared" si="18"/>
        <v>33.333333333333336</v>
      </c>
      <c r="I73">
        <v>22</v>
      </c>
      <c r="J73" s="1">
        <v>2.67</v>
      </c>
      <c r="M73">
        <v>22</v>
      </c>
      <c r="N73" s="1">
        <v>1.84</v>
      </c>
    </row>
    <row r="74" spans="1:14" x14ac:dyDescent="0.25">
      <c r="B74">
        <v>12</v>
      </c>
      <c r="C74">
        <f t="shared" si="7"/>
        <v>12</v>
      </c>
      <c r="D74">
        <f t="shared" si="19"/>
        <v>0</v>
      </c>
      <c r="E74" t="s">
        <v>0</v>
      </c>
      <c r="F74" s="2" t="str">
        <f t="shared" si="17"/>
        <v>12:1</v>
      </c>
      <c r="G74">
        <v>500</v>
      </c>
      <c r="H74">
        <f t="shared" si="18"/>
        <v>41.666666666666664</v>
      </c>
      <c r="I74">
        <v>22</v>
      </c>
      <c r="J74" s="1">
        <v>2.67</v>
      </c>
      <c r="M74">
        <v>21</v>
      </c>
      <c r="N74" s="1">
        <v>1.83</v>
      </c>
    </row>
    <row r="75" spans="1:14" x14ac:dyDescent="0.25">
      <c r="B75">
        <v>12</v>
      </c>
      <c r="C75">
        <f t="shared" si="7"/>
        <v>12</v>
      </c>
      <c r="D75">
        <f t="shared" si="19"/>
        <v>0</v>
      </c>
      <c r="E75" t="s">
        <v>0</v>
      </c>
      <c r="F75" s="2" t="str">
        <f t="shared" si="17"/>
        <v>12:1</v>
      </c>
      <c r="G75">
        <v>600</v>
      </c>
      <c r="H75">
        <f t="shared" si="18"/>
        <v>50</v>
      </c>
      <c r="I75">
        <v>21</v>
      </c>
      <c r="J75" s="1">
        <v>2.66</v>
      </c>
      <c r="M75">
        <v>21</v>
      </c>
      <c r="N75" s="1">
        <v>1.83</v>
      </c>
    </row>
    <row r="76" spans="1:14" x14ac:dyDescent="0.25">
      <c r="B76">
        <v>12</v>
      </c>
      <c r="C76">
        <f t="shared" si="7"/>
        <v>12</v>
      </c>
      <c r="D76">
        <f t="shared" si="19"/>
        <v>0</v>
      </c>
      <c r="E76" t="s">
        <v>0</v>
      </c>
      <c r="F76" s="2" t="str">
        <f t="shared" si="17"/>
        <v>12:1</v>
      </c>
      <c r="G76">
        <v>700</v>
      </c>
      <c r="H76">
        <f t="shared" si="18"/>
        <v>58.333333333333336</v>
      </c>
      <c r="I76">
        <v>21</v>
      </c>
      <c r="J76" s="1">
        <v>2.66</v>
      </c>
      <c r="M76">
        <v>21</v>
      </c>
      <c r="N76" s="1">
        <v>1.82</v>
      </c>
    </row>
    <row r="77" spans="1:14" x14ac:dyDescent="0.25">
      <c r="B77">
        <v>12</v>
      </c>
      <c r="C77">
        <f t="shared" si="7"/>
        <v>12</v>
      </c>
      <c r="D77">
        <f t="shared" si="19"/>
        <v>0</v>
      </c>
      <c r="E77" t="s">
        <v>0</v>
      </c>
      <c r="F77" s="2" t="str">
        <f t="shared" si="17"/>
        <v>12:1</v>
      </c>
      <c r="G77">
        <v>800</v>
      </c>
      <c r="H77">
        <f t="shared" si="18"/>
        <v>66.666666666666671</v>
      </c>
      <c r="I77">
        <v>21</v>
      </c>
      <c r="J77" s="1">
        <v>2.65</v>
      </c>
      <c r="M77">
        <v>20</v>
      </c>
      <c r="N77" s="1">
        <v>1.81</v>
      </c>
    </row>
    <row r="78" spans="1:14" x14ac:dyDescent="0.25">
      <c r="B78">
        <v>12</v>
      </c>
      <c r="C78">
        <f t="shared" si="7"/>
        <v>12</v>
      </c>
      <c r="D78">
        <f t="shared" si="19"/>
        <v>0</v>
      </c>
      <c r="E78" t="s">
        <v>0</v>
      </c>
      <c r="F78" s="2" t="str">
        <f t="shared" si="17"/>
        <v>12:1</v>
      </c>
      <c r="G78">
        <v>900</v>
      </c>
      <c r="H78">
        <f t="shared" si="18"/>
        <v>75</v>
      </c>
      <c r="I78">
        <v>20</v>
      </c>
      <c r="J78" s="1">
        <v>2.65</v>
      </c>
      <c r="M78">
        <v>20</v>
      </c>
      <c r="N78" s="1">
        <v>1.81</v>
      </c>
    </row>
    <row r="79" spans="1:14" x14ac:dyDescent="0.25">
      <c r="B79">
        <v>12</v>
      </c>
      <c r="C79">
        <f t="shared" si="7"/>
        <v>12</v>
      </c>
      <c r="D79">
        <f t="shared" si="19"/>
        <v>0</v>
      </c>
      <c r="E79" t="s">
        <v>0</v>
      </c>
      <c r="F79" s="2" t="str">
        <f t="shared" si="17"/>
        <v>12:1</v>
      </c>
      <c r="G79">
        <v>1000</v>
      </c>
      <c r="H79">
        <f t="shared" si="18"/>
        <v>83.333333333333329</v>
      </c>
      <c r="I79">
        <v>20</v>
      </c>
      <c r="J79" s="1">
        <v>2.64</v>
      </c>
      <c r="M79">
        <v>20</v>
      </c>
      <c r="N79" s="1">
        <v>1.8</v>
      </c>
    </row>
    <row r="80" spans="1:14" x14ac:dyDescent="0.25">
      <c r="B80">
        <v>12</v>
      </c>
      <c r="C80">
        <f t="shared" si="7"/>
        <v>12</v>
      </c>
      <c r="D80">
        <f t="shared" si="19"/>
        <v>0</v>
      </c>
      <c r="E80" t="s">
        <v>0</v>
      </c>
      <c r="F80" s="2" t="str">
        <f t="shared" si="17"/>
        <v>12:1</v>
      </c>
      <c r="G80">
        <v>1100</v>
      </c>
      <c r="H80">
        <f t="shared" si="18"/>
        <v>91.666666666666671</v>
      </c>
      <c r="I80">
        <v>20</v>
      </c>
      <c r="J80" s="1">
        <v>2.64</v>
      </c>
      <c r="M80">
        <v>20</v>
      </c>
      <c r="N80" s="1">
        <v>1.8</v>
      </c>
    </row>
    <row r="81" spans="1:14" x14ac:dyDescent="0.25">
      <c r="B81">
        <v>12</v>
      </c>
      <c r="C81">
        <f t="shared" si="7"/>
        <v>12</v>
      </c>
      <c r="D81">
        <f t="shared" si="19"/>
        <v>0</v>
      </c>
      <c r="E81" t="s">
        <v>0</v>
      </c>
      <c r="F81" s="2" t="str">
        <f t="shared" si="17"/>
        <v>12:1</v>
      </c>
      <c r="G81">
        <v>1200</v>
      </c>
      <c r="H81">
        <f t="shared" si="18"/>
        <v>100</v>
      </c>
      <c r="I81">
        <v>20</v>
      </c>
      <c r="J81" s="1">
        <v>2.64</v>
      </c>
      <c r="M81">
        <v>20</v>
      </c>
      <c r="N81" s="1">
        <v>1.8</v>
      </c>
    </row>
    <row r="82" spans="1:14" x14ac:dyDescent="0.25">
      <c r="A82" t="s">
        <v>1</v>
      </c>
      <c r="F82" s="2"/>
      <c r="J82" s="1"/>
      <c r="K82" t="s">
        <v>28</v>
      </c>
      <c r="L82" t="s">
        <v>29</v>
      </c>
      <c r="N82" s="1"/>
    </row>
    <row r="83" spans="1:14" x14ac:dyDescent="0.25">
      <c r="B83">
        <v>12</v>
      </c>
      <c r="C83">
        <v>12</v>
      </c>
      <c r="D83">
        <f>24-C83-B83</f>
        <v>0</v>
      </c>
      <c r="E83" t="s">
        <v>0</v>
      </c>
      <c r="F83" s="2" t="str">
        <f t="shared" ref="F83:F94" si="20">G83/H83&amp;":"&amp;G83/G83</f>
        <v>12:1</v>
      </c>
      <c r="G83">
        <v>100</v>
      </c>
      <c r="H83">
        <f t="shared" ref="H83:H94" si="21">G83/12</f>
        <v>8.3333333333333339</v>
      </c>
      <c r="I83">
        <v>31</v>
      </c>
      <c r="J83" s="1">
        <v>2.73</v>
      </c>
      <c r="K83">
        <v>12</v>
      </c>
      <c r="L83">
        <f>24-B83-K83</f>
        <v>0</v>
      </c>
      <c r="M83">
        <v>30</v>
      </c>
      <c r="N83" s="1">
        <v>1.91</v>
      </c>
    </row>
    <row r="84" spans="1:14" x14ac:dyDescent="0.25">
      <c r="B84">
        <v>12</v>
      </c>
      <c r="C84">
        <v>12</v>
      </c>
      <c r="D84">
        <f t="shared" ref="D84:D94" si="22">24-C84-B84</f>
        <v>0</v>
      </c>
      <c r="E84" t="s">
        <v>0</v>
      </c>
      <c r="F84" s="2" t="str">
        <f t="shared" si="20"/>
        <v>12:1</v>
      </c>
      <c r="G84">
        <v>200</v>
      </c>
      <c r="H84">
        <f t="shared" si="21"/>
        <v>16.666666666666668</v>
      </c>
      <c r="I84">
        <v>25</v>
      </c>
      <c r="J84" s="1">
        <v>2.7</v>
      </c>
      <c r="K84">
        <v>12</v>
      </c>
      <c r="L84">
        <f t="shared" ref="L84:L94" si="23">24-B84-K84</f>
        <v>0</v>
      </c>
      <c r="M84">
        <v>24</v>
      </c>
      <c r="N84" s="1">
        <v>1.88</v>
      </c>
    </row>
    <row r="85" spans="1:14" x14ac:dyDescent="0.25">
      <c r="B85">
        <v>12</v>
      </c>
      <c r="C85">
        <v>12</v>
      </c>
      <c r="D85">
        <f t="shared" si="22"/>
        <v>0</v>
      </c>
      <c r="E85" t="s">
        <v>0</v>
      </c>
      <c r="F85" s="2" t="str">
        <f t="shared" si="20"/>
        <v>12:1</v>
      </c>
      <c r="G85">
        <v>300</v>
      </c>
      <c r="H85">
        <f t="shared" si="21"/>
        <v>25</v>
      </c>
      <c r="I85">
        <v>23</v>
      </c>
      <c r="J85" s="1">
        <v>2.69</v>
      </c>
      <c r="K85">
        <v>12</v>
      </c>
      <c r="L85">
        <f t="shared" si="23"/>
        <v>0</v>
      </c>
      <c r="M85">
        <v>23</v>
      </c>
      <c r="N85" s="1">
        <v>1.86</v>
      </c>
    </row>
    <row r="86" spans="1:14" x14ac:dyDescent="0.25">
      <c r="B86">
        <v>12</v>
      </c>
      <c r="C86">
        <v>12</v>
      </c>
      <c r="D86">
        <f t="shared" si="22"/>
        <v>0</v>
      </c>
      <c r="E86" t="s">
        <v>0</v>
      </c>
      <c r="F86" s="2" t="str">
        <f t="shared" si="20"/>
        <v>12:1</v>
      </c>
      <c r="G86">
        <v>400</v>
      </c>
      <c r="H86">
        <f t="shared" si="21"/>
        <v>33.333333333333336</v>
      </c>
      <c r="I86">
        <v>22</v>
      </c>
      <c r="J86" s="1">
        <v>2.67</v>
      </c>
      <c r="K86">
        <v>12</v>
      </c>
      <c r="L86">
        <f t="shared" si="23"/>
        <v>0</v>
      </c>
      <c r="M86">
        <v>22</v>
      </c>
      <c r="N86" s="1">
        <v>1.84</v>
      </c>
    </row>
    <row r="87" spans="1:14" x14ac:dyDescent="0.25">
      <c r="B87">
        <v>12</v>
      </c>
      <c r="C87">
        <v>12</v>
      </c>
      <c r="D87">
        <f t="shared" si="22"/>
        <v>0</v>
      </c>
      <c r="E87" t="s">
        <v>0</v>
      </c>
      <c r="F87" s="2" t="str">
        <f t="shared" si="20"/>
        <v>12:1</v>
      </c>
      <c r="G87">
        <v>500</v>
      </c>
      <c r="H87">
        <f t="shared" si="21"/>
        <v>41.666666666666664</v>
      </c>
      <c r="I87">
        <v>22</v>
      </c>
      <c r="J87" s="1">
        <v>2.67</v>
      </c>
      <c r="K87">
        <v>12</v>
      </c>
      <c r="L87">
        <f t="shared" si="23"/>
        <v>0</v>
      </c>
      <c r="M87">
        <v>21</v>
      </c>
      <c r="N87" s="1">
        <v>1.83</v>
      </c>
    </row>
    <row r="88" spans="1:14" x14ac:dyDescent="0.25">
      <c r="B88">
        <v>12</v>
      </c>
      <c r="C88">
        <v>12</v>
      </c>
      <c r="D88">
        <f t="shared" si="22"/>
        <v>0</v>
      </c>
      <c r="E88" t="s">
        <v>0</v>
      </c>
      <c r="F88" s="2" t="str">
        <f t="shared" si="20"/>
        <v>12:1</v>
      </c>
      <c r="G88">
        <v>600</v>
      </c>
      <c r="H88">
        <f t="shared" si="21"/>
        <v>50</v>
      </c>
      <c r="I88">
        <v>21</v>
      </c>
      <c r="J88" s="1">
        <v>2.66</v>
      </c>
      <c r="K88">
        <v>12</v>
      </c>
      <c r="L88">
        <f t="shared" si="23"/>
        <v>0</v>
      </c>
      <c r="M88">
        <v>21</v>
      </c>
      <c r="N88" s="1">
        <v>1.83</v>
      </c>
    </row>
    <row r="89" spans="1:14" x14ac:dyDescent="0.25">
      <c r="B89">
        <v>12</v>
      </c>
      <c r="C89">
        <v>12</v>
      </c>
      <c r="D89">
        <f t="shared" si="22"/>
        <v>0</v>
      </c>
      <c r="E89" t="s">
        <v>0</v>
      </c>
      <c r="F89" s="2" t="str">
        <f t="shared" si="20"/>
        <v>12:1</v>
      </c>
      <c r="G89">
        <v>700</v>
      </c>
      <c r="H89">
        <f t="shared" si="21"/>
        <v>58.333333333333336</v>
      </c>
      <c r="I89">
        <v>21</v>
      </c>
      <c r="J89" s="1">
        <v>2.66</v>
      </c>
      <c r="K89">
        <v>12</v>
      </c>
      <c r="L89">
        <f t="shared" si="23"/>
        <v>0</v>
      </c>
      <c r="M89">
        <v>21</v>
      </c>
      <c r="N89" s="1">
        <v>1.82</v>
      </c>
    </row>
    <row r="90" spans="1:14" x14ac:dyDescent="0.25">
      <c r="B90">
        <v>12</v>
      </c>
      <c r="C90">
        <v>12</v>
      </c>
      <c r="D90">
        <f t="shared" si="22"/>
        <v>0</v>
      </c>
      <c r="E90" t="s">
        <v>0</v>
      </c>
      <c r="F90" s="2" t="str">
        <f t="shared" si="20"/>
        <v>12:1</v>
      </c>
      <c r="G90">
        <v>800</v>
      </c>
      <c r="H90">
        <f t="shared" si="21"/>
        <v>66.666666666666671</v>
      </c>
      <c r="I90">
        <v>21</v>
      </c>
      <c r="J90" s="1">
        <v>2.65</v>
      </c>
      <c r="K90">
        <v>12</v>
      </c>
      <c r="L90">
        <f t="shared" si="23"/>
        <v>0</v>
      </c>
      <c r="M90">
        <v>20</v>
      </c>
      <c r="N90" s="1">
        <v>1.81</v>
      </c>
    </row>
    <row r="91" spans="1:14" x14ac:dyDescent="0.25">
      <c r="B91">
        <v>12</v>
      </c>
      <c r="C91">
        <v>12</v>
      </c>
      <c r="D91">
        <f t="shared" si="22"/>
        <v>0</v>
      </c>
      <c r="E91" t="s">
        <v>0</v>
      </c>
      <c r="F91" s="2" t="str">
        <f t="shared" si="20"/>
        <v>12:1</v>
      </c>
      <c r="G91">
        <v>900</v>
      </c>
      <c r="H91">
        <f t="shared" si="21"/>
        <v>75</v>
      </c>
      <c r="I91">
        <v>20</v>
      </c>
      <c r="J91" s="1">
        <v>2.65</v>
      </c>
      <c r="K91">
        <v>12</v>
      </c>
      <c r="L91">
        <f t="shared" si="23"/>
        <v>0</v>
      </c>
      <c r="M91">
        <v>20</v>
      </c>
      <c r="N91" s="1">
        <v>1.81</v>
      </c>
    </row>
    <row r="92" spans="1:14" x14ac:dyDescent="0.25">
      <c r="B92">
        <v>12</v>
      </c>
      <c r="C92">
        <v>12</v>
      </c>
      <c r="D92">
        <f t="shared" si="22"/>
        <v>0</v>
      </c>
      <c r="E92" t="s">
        <v>0</v>
      </c>
      <c r="F92" s="2" t="str">
        <f t="shared" si="20"/>
        <v>12:1</v>
      </c>
      <c r="G92">
        <v>1000</v>
      </c>
      <c r="H92">
        <f t="shared" si="21"/>
        <v>83.333333333333329</v>
      </c>
      <c r="I92">
        <v>20</v>
      </c>
      <c r="J92" s="1">
        <v>2.64</v>
      </c>
      <c r="K92">
        <v>12</v>
      </c>
      <c r="L92">
        <f t="shared" si="23"/>
        <v>0</v>
      </c>
      <c r="M92">
        <v>20</v>
      </c>
      <c r="N92" s="1">
        <v>1.8</v>
      </c>
    </row>
    <row r="93" spans="1:14" x14ac:dyDescent="0.25">
      <c r="B93">
        <v>12</v>
      </c>
      <c r="C93">
        <v>12</v>
      </c>
      <c r="D93">
        <f t="shared" si="22"/>
        <v>0</v>
      </c>
      <c r="E93" t="s">
        <v>0</v>
      </c>
      <c r="F93" s="2" t="str">
        <f t="shared" si="20"/>
        <v>12:1</v>
      </c>
      <c r="G93">
        <v>1100</v>
      </c>
      <c r="H93">
        <f t="shared" si="21"/>
        <v>91.666666666666671</v>
      </c>
      <c r="I93">
        <v>20</v>
      </c>
      <c r="J93" s="1">
        <v>2.64</v>
      </c>
      <c r="K93">
        <v>12</v>
      </c>
      <c r="L93">
        <f t="shared" si="23"/>
        <v>0</v>
      </c>
      <c r="M93">
        <v>20</v>
      </c>
      <c r="N93" s="1">
        <v>1.8</v>
      </c>
    </row>
    <row r="94" spans="1:14" x14ac:dyDescent="0.25">
      <c r="B94">
        <v>12</v>
      </c>
      <c r="C94">
        <v>12</v>
      </c>
      <c r="D94">
        <f t="shared" si="22"/>
        <v>0</v>
      </c>
      <c r="E94" t="s">
        <v>0</v>
      </c>
      <c r="F94" s="2" t="str">
        <f t="shared" si="20"/>
        <v>12:1</v>
      </c>
      <c r="G94">
        <v>1200</v>
      </c>
      <c r="H94">
        <f t="shared" si="21"/>
        <v>100</v>
      </c>
      <c r="I94">
        <v>20</v>
      </c>
      <c r="J94" s="1">
        <v>2.64</v>
      </c>
      <c r="K94">
        <v>12</v>
      </c>
      <c r="L94">
        <f t="shared" si="23"/>
        <v>0</v>
      </c>
      <c r="M94">
        <v>20</v>
      </c>
      <c r="N94" s="1">
        <v>1.8</v>
      </c>
    </row>
    <row r="95" spans="1:14" x14ac:dyDescent="0.25">
      <c r="J95" s="1"/>
      <c r="N95" s="1"/>
    </row>
    <row r="96" spans="1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7CCE-841D-4713-907D-B0475DC90026}">
  <dimension ref="A1:AB172"/>
  <sheetViews>
    <sheetView topLeftCell="A58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49</v>
      </c>
      <c r="J5" s="1">
        <v>4.3099999999999996</v>
      </c>
      <c r="M5">
        <v>45</v>
      </c>
      <c r="N5" s="1">
        <v>3.57</v>
      </c>
    </row>
    <row r="6" spans="1:14" x14ac:dyDescent="0.25">
      <c r="B6">
        <v>14</v>
      </c>
      <c r="C6">
        <v>2</v>
      </c>
      <c r="D6">
        <f t="shared" ref="D6:D16" si="1">24-C6-B6</f>
        <v>8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37</v>
      </c>
      <c r="J6" s="1">
        <v>4.33</v>
      </c>
      <c r="M6">
        <v>35</v>
      </c>
      <c r="N6" s="1">
        <v>3.59</v>
      </c>
    </row>
    <row r="7" spans="1:14" x14ac:dyDescent="0.25">
      <c r="B7">
        <v>14</v>
      </c>
      <c r="C7">
        <v>2</v>
      </c>
      <c r="D7">
        <f t="shared" si="1"/>
        <v>8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32</v>
      </c>
      <c r="J7" s="1">
        <v>4.33</v>
      </c>
      <c r="M7">
        <v>31</v>
      </c>
      <c r="N7" s="1">
        <v>3.59</v>
      </c>
    </row>
    <row r="8" spans="1:14" x14ac:dyDescent="0.25">
      <c r="B8">
        <v>14</v>
      </c>
      <c r="C8">
        <v>2</v>
      </c>
      <c r="D8">
        <f t="shared" si="1"/>
        <v>8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30</v>
      </c>
      <c r="J8" s="1">
        <v>4.33</v>
      </c>
      <c r="M8">
        <v>29</v>
      </c>
      <c r="N8" s="1">
        <v>3.59</v>
      </c>
    </row>
    <row r="9" spans="1:14" x14ac:dyDescent="0.25">
      <c r="B9">
        <v>14</v>
      </c>
      <c r="C9">
        <v>2</v>
      </c>
      <c r="D9">
        <f t="shared" si="1"/>
        <v>8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29</v>
      </c>
      <c r="J9" s="1">
        <v>4.33</v>
      </c>
      <c r="M9">
        <v>27</v>
      </c>
      <c r="N9" s="1">
        <v>3.59</v>
      </c>
    </row>
    <row r="10" spans="1:14" x14ac:dyDescent="0.25">
      <c r="B10">
        <v>14</v>
      </c>
      <c r="C10">
        <v>2</v>
      </c>
      <c r="D10">
        <f t="shared" si="1"/>
        <v>8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28</v>
      </c>
      <c r="J10" s="1">
        <v>4.33</v>
      </c>
      <c r="M10">
        <v>26</v>
      </c>
      <c r="N10" s="1">
        <v>3.59</v>
      </c>
    </row>
    <row r="11" spans="1:14" x14ac:dyDescent="0.25">
      <c r="B11">
        <v>14</v>
      </c>
      <c r="C11">
        <v>2</v>
      </c>
      <c r="D11">
        <f t="shared" si="1"/>
        <v>8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27</v>
      </c>
      <c r="J11" s="1">
        <v>4.33</v>
      </c>
      <c r="M11">
        <v>26</v>
      </c>
      <c r="N11" s="1">
        <v>3.59</v>
      </c>
    </row>
    <row r="12" spans="1:14" x14ac:dyDescent="0.25">
      <c r="B12">
        <v>14</v>
      </c>
      <c r="C12">
        <v>2</v>
      </c>
      <c r="D12">
        <f t="shared" si="1"/>
        <v>8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26</v>
      </c>
      <c r="J12" s="1">
        <v>4.33</v>
      </c>
      <c r="M12">
        <v>25</v>
      </c>
      <c r="N12" s="1">
        <v>3.58</v>
      </c>
    </row>
    <row r="13" spans="1:14" x14ac:dyDescent="0.25">
      <c r="B13">
        <v>14</v>
      </c>
      <c r="C13">
        <v>2</v>
      </c>
      <c r="D13">
        <f t="shared" si="1"/>
        <v>8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26</v>
      </c>
      <c r="J13" s="1">
        <v>4.33</v>
      </c>
      <c r="M13">
        <v>25</v>
      </c>
      <c r="N13" s="1">
        <v>3.58</v>
      </c>
    </row>
    <row r="14" spans="1:14" x14ac:dyDescent="0.25">
      <c r="B14">
        <v>14</v>
      </c>
      <c r="C14">
        <v>2</v>
      </c>
      <c r="D14">
        <f t="shared" si="1"/>
        <v>8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25</v>
      </c>
      <c r="J14" s="1">
        <v>4.33</v>
      </c>
      <c r="M14">
        <v>24</v>
      </c>
      <c r="N14" s="1">
        <v>3.58</v>
      </c>
    </row>
    <row r="15" spans="1:14" x14ac:dyDescent="0.25">
      <c r="B15">
        <v>14</v>
      </c>
      <c r="C15">
        <v>2</v>
      </c>
      <c r="D15">
        <f t="shared" si="1"/>
        <v>8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25</v>
      </c>
      <c r="J15" s="1">
        <v>4.33</v>
      </c>
      <c r="M15">
        <v>24</v>
      </c>
      <c r="N15" s="1">
        <v>3.58</v>
      </c>
    </row>
    <row r="16" spans="1:14" x14ac:dyDescent="0.25">
      <c r="B16">
        <v>14</v>
      </c>
      <c r="C16">
        <v>2</v>
      </c>
      <c r="D16">
        <f t="shared" si="1"/>
        <v>8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25</v>
      </c>
      <c r="J16" s="1">
        <v>4.33</v>
      </c>
      <c r="M16">
        <v>24</v>
      </c>
      <c r="N16" s="1">
        <v>3.58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42</v>
      </c>
      <c r="J18" s="1">
        <v>4.2699999999999996</v>
      </c>
      <c r="M18">
        <v>39</v>
      </c>
      <c r="N18" s="1">
        <v>3.5</v>
      </c>
    </row>
    <row r="19" spans="1:14" x14ac:dyDescent="0.25">
      <c r="B19">
        <v>14</v>
      </c>
      <c r="C19">
        <f t="shared" si="3"/>
        <v>4</v>
      </c>
      <c r="D19">
        <f t="shared" ref="D19:D29" si="5">24-C19-B19</f>
        <v>6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32</v>
      </c>
      <c r="J19" s="1">
        <v>4.2699999999999996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5"/>
        <v>6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28</v>
      </c>
      <c r="J20" s="1">
        <v>4.2699999999999996</v>
      </c>
      <c r="M20">
        <v>27</v>
      </c>
      <c r="N20" s="1">
        <v>3.51</v>
      </c>
    </row>
    <row r="21" spans="1:14" x14ac:dyDescent="0.25">
      <c r="B21">
        <v>14</v>
      </c>
      <c r="C21">
        <f t="shared" si="3"/>
        <v>4</v>
      </c>
      <c r="D21">
        <f t="shared" si="5"/>
        <v>6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26</v>
      </c>
      <c r="J21" s="1">
        <v>4.2699999999999996</v>
      </c>
      <c r="M21">
        <v>25</v>
      </c>
      <c r="N21" s="1">
        <v>3.5</v>
      </c>
    </row>
    <row r="22" spans="1:14" x14ac:dyDescent="0.25">
      <c r="B22">
        <v>14</v>
      </c>
      <c r="C22">
        <f t="shared" si="3"/>
        <v>4</v>
      </c>
      <c r="D22">
        <f t="shared" si="5"/>
        <v>6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25</v>
      </c>
      <c r="J22" s="1">
        <v>4.26</v>
      </c>
      <c r="M22">
        <v>24</v>
      </c>
      <c r="N22" s="1">
        <v>3.5</v>
      </c>
    </row>
    <row r="23" spans="1:14" x14ac:dyDescent="0.25">
      <c r="B23">
        <v>14</v>
      </c>
      <c r="C23">
        <f t="shared" si="3"/>
        <v>4</v>
      </c>
      <c r="D23">
        <f t="shared" si="5"/>
        <v>6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24</v>
      </c>
      <c r="J23" s="1">
        <v>4.26</v>
      </c>
      <c r="M23">
        <v>24</v>
      </c>
      <c r="N23" s="1">
        <v>3.49</v>
      </c>
    </row>
    <row r="24" spans="1:14" x14ac:dyDescent="0.25">
      <c r="B24">
        <v>14</v>
      </c>
      <c r="C24">
        <f t="shared" si="3"/>
        <v>4</v>
      </c>
      <c r="D24">
        <f t="shared" si="5"/>
        <v>6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24</v>
      </c>
      <c r="J24" s="1">
        <v>4.26</v>
      </c>
      <c r="M24">
        <v>23</v>
      </c>
      <c r="N24" s="1">
        <v>3.49</v>
      </c>
    </row>
    <row r="25" spans="1:14" x14ac:dyDescent="0.25">
      <c r="B25">
        <v>14</v>
      </c>
      <c r="C25">
        <f t="shared" si="3"/>
        <v>4</v>
      </c>
      <c r="D25">
        <f t="shared" si="5"/>
        <v>6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23</v>
      </c>
      <c r="J25" s="1">
        <v>4.25</v>
      </c>
      <c r="M25">
        <v>23</v>
      </c>
      <c r="N25" s="1">
        <v>3.49</v>
      </c>
    </row>
    <row r="26" spans="1:14" x14ac:dyDescent="0.25">
      <c r="B26">
        <v>14</v>
      </c>
      <c r="C26">
        <f t="shared" si="3"/>
        <v>4</v>
      </c>
      <c r="D26">
        <f t="shared" si="5"/>
        <v>6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23</v>
      </c>
      <c r="J26" s="1">
        <v>4.25</v>
      </c>
      <c r="M26">
        <v>23</v>
      </c>
      <c r="N26" s="1">
        <v>3.48</v>
      </c>
    </row>
    <row r="27" spans="1:14" x14ac:dyDescent="0.25">
      <c r="B27">
        <v>14</v>
      </c>
      <c r="C27">
        <f t="shared" si="3"/>
        <v>4</v>
      </c>
      <c r="D27">
        <f t="shared" si="5"/>
        <v>6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23</v>
      </c>
      <c r="J27" s="1">
        <v>4.25</v>
      </c>
      <c r="M27">
        <v>22</v>
      </c>
      <c r="N27" s="1">
        <v>3.48</v>
      </c>
    </row>
    <row r="28" spans="1:14" x14ac:dyDescent="0.25">
      <c r="B28">
        <v>14</v>
      </c>
      <c r="C28">
        <f t="shared" si="3"/>
        <v>4</v>
      </c>
      <c r="D28">
        <f t="shared" si="5"/>
        <v>6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23</v>
      </c>
      <c r="J28" s="1">
        <v>4.25</v>
      </c>
      <c r="M28">
        <v>22</v>
      </c>
      <c r="N28" s="1">
        <v>3.48</v>
      </c>
    </row>
    <row r="29" spans="1:14" x14ac:dyDescent="0.25">
      <c r="B29">
        <v>14</v>
      </c>
      <c r="C29">
        <f t="shared" si="3"/>
        <v>4</v>
      </c>
      <c r="D29">
        <f t="shared" si="5"/>
        <v>6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22</v>
      </c>
      <c r="J29" s="1">
        <v>4.25</v>
      </c>
      <c r="M29">
        <v>22</v>
      </c>
      <c r="N29" s="1">
        <v>3.48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>G31/H31&amp;":"&amp;G31/G31</f>
        <v>1:1</v>
      </c>
      <c r="G31">
        <v>100</v>
      </c>
      <c r="H31">
        <f t="shared" ref="H31:H42" si="8">G31/1</f>
        <v>100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9">24-C32-B32</f>
        <v>4</v>
      </c>
      <c r="E32" t="s">
        <v>0</v>
      </c>
      <c r="F32" s="2" t="str">
        <f>H32/G32&amp;":"&amp;G32/G32</f>
        <v>1:1</v>
      </c>
      <c r="G32">
        <v>200</v>
      </c>
      <c r="H32">
        <f t="shared" si="8"/>
        <v>200</v>
      </c>
      <c r="I32">
        <v>30</v>
      </c>
      <c r="J32" s="1">
        <v>4.2300000000000004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9"/>
        <v>4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8"/>
        <v>300</v>
      </c>
      <c r="I33">
        <v>27</v>
      </c>
      <c r="J33" s="1">
        <v>4.22</v>
      </c>
      <c r="M33">
        <v>26</v>
      </c>
      <c r="N33" s="1">
        <v>3.45</v>
      </c>
    </row>
    <row r="34" spans="1:14" x14ac:dyDescent="0.25">
      <c r="B34">
        <v>14</v>
      </c>
      <c r="C34">
        <f t="shared" si="7"/>
        <v>6</v>
      </c>
      <c r="D34">
        <f t="shared" si="9"/>
        <v>4</v>
      </c>
      <c r="E34" t="s">
        <v>0</v>
      </c>
      <c r="F34" s="2" t="str">
        <f t="shared" si="10"/>
        <v>1:1</v>
      </c>
      <c r="G34">
        <v>400</v>
      </c>
      <c r="H34">
        <f t="shared" si="8"/>
        <v>400</v>
      </c>
      <c r="I34">
        <v>25</v>
      </c>
      <c r="J34" s="1">
        <v>4.22</v>
      </c>
      <c r="M34">
        <v>24</v>
      </c>
      <c r="N34" s="1">
        <v>3.44</v>
      </c>
    </row>
    <row r="35" spans="1:14" x14ac:dyDescent="0.25">
      <c r="B35">
        <v>14</v>
      </c>
      <c r="C35">
        <f t="shared" si="7"/>
        <v>6</v>
      </c>
      <c r="D35">
        <f t="shared" si="9"/>
        <v>4</v>
      </c>
      <c r="E35" t="s">
        <v>0</v>
      </c>
      <c r="F35" s="2" t="str">
        <f t="shared" si="10"/>
        <v>1:1</v>
      </c>
      <c r="G35">
        <v>500</v>
      </c>
      <c r="H35">
        <f t="shared" si="8"/>
        <v>500</v>
      </c>
      <c r="I35">
        <v>24</v>
      </c>
      <c r="J35" s="1">
        <v>4.21</v>
      </c>
      <c r="M35">
        <v>24</v>
      </c>
      <c r="N35" s="1">
        <v>3.43</v>
      </c>
    </row>
    <row r="36" spans="1:14" x14ac:dyDescent="0.25">
      <c r="B36">
        <v>14</v>
      </c>
      <c r="C36">
        <f t="shared" si="7"/>
        <v>6</v>
      </c>
      <c r="D36">
        <f t="shared" si="9"/>
        <v>4</v>
      </c>
      <c r="E36" t="s">
        <v>0</v>
      </c>
      <c r="F36" s="2" t="str">
        <f t="shared" si="10"/>
        <v>1:1</v>
      </c>
      <c r="G36">
        <v>600</v>
      </c>
      <c r="H36">
        <f t="shared" si="8"/>
        <v>600</v>
      </c>
      <c r="I36">
        <v>24</v>
      </c>
      <c r="J36" s="1">
        <v>4.2</v>
      </c>
      <c r="M36">
        <v>23</v>
      </c>
      <c r="N36" s="1">
        <v>3.42</v>
      </c>
    </row>
    <row r="37" spans="1:14" x14ac:dyDescent="0.25">
      <c r="B37">
        <v>14</v>
      </c>
      <c r="C37">
        <f t="shared" si="7"/>
        <v>6</v>
      </c>
      <c r="D37">
        <f t="shared" si="9"/>
        <v>4</v>
      </c>
      <c r="E37" t="s">
        <v>0</v>
      </c>
      <c r="F37" s="2" t="str">
        <f t="shared" si="10"/>
        <v>1:1</v>
      </c>
      <c r="G37">
        <v>700</v>
      </c>
      <c r="H37">
        <f t="shared" si="8"/>
        <v>700</v>
      </c>
      <c r="I37">
        <v>23</v>
      </c>
      <c r="J37" s="1">
        <v>4.2</v>
      </c>
      <c r="M37">
        <v>22</v>
      </c>
      <c r="N37" s="1">
        <v>3.42</v>
      </c>
    </row>
    <row r="38" spans="1:14" x14ac:dyDescent="0.25">
      <c r="B38">
        <v>14</v>
      </c>
      <c r="C38">
        <f t="shared" si="7"/>
        <v>6</v>
      </c>
      <c r="D38">
        <f t="shared" si="9"/>
        <v>4</v>
      </c>
      <c r="E38" t="s">
        <v>0</v>
      </c>
      <c r="F38" s="2" t="str">
        <f t="shared" si="10"/>
        <v>1:1</v>
      </c>
      <c r="G38">
        <v>800</v>
      </c>
      <c r="H38">
        <f t="shared" si="8"/>
        <v>800</v>
      </c>
      <c r="I38">
        <v>23</v>
      </c>
      <c r="J38" s="1">
        <v>4.1900000000000004</v>
      </c>
      <c r="M38">
        <v>22</v>
      </c>
      <c r="N38" s="1">
        <v>3.41</v>
      </c>
    </row>
    <row r="39" spans="1:14" x14ac:dyDescent="0.25">
      <c r="B39">
        <v>14</v>
      </c>
      <c r="C39">
        <f t="shared" si="7"/>
        <v>6</v>
      </c>
      <c r="D39">
        <f t="shared" si="9"/>
        <v>4</v>
      </c>
      <c r="E39" t="s">
        <v>0</v>
      </c>
      <c r="F39" s="2" t="str">
        <f t="shared" si="10"/>
        <v>1:1</v>
      </c>
      <c r="G39">
        <v>900</v>
      </c>
      <c r="H39">
        <f t="shared" si="8"/>
        <v>900</v>
      </c>
      <c r="I39">
        <v>22</v>
      </c>
      <c r="J39" s="1">
        <v>4.1900000000000004</v>
      </c>
      <c r="M39">
        <v>22</v>
      </c>
      <c r="N39" s="1">
        <v>3.41</v>
      </c>
    </row>
    <row r="40" spans="1:14" x14ac:dyDescent="0.25">
      <c r="B40">
        <v>14</v>
      </c>
      <c r="C40">
        <f t="shared" si="7"/>
        <v>6</v>
      </c>
      <c r="D40">
        <f t="shared" si="9"/>
        <v>4</v>
      </c>
      <c r="E40" t="s">
        <v>0</v>
      </c>
      <c r="F40" s="2" t="str">
        <f t="shared" si="10"/>
        <v>1:1</v>
      </c>
      <c r="G40">
        <v>1000</v>
      </c>
      <c r="H40">
        <f t="shared" si="8"/>
        <v>1000</v>
      </c>
      <c r="I40">
        <v>22</v>
      </c>
      <c r="J40" s="1">
        <v>4.1900000000000004</v>
      </c>
      <c r="M40">
        <v>22</v>
      </c>
      <c r="N40" s="1">
        <v>3.4</v>
      </c>
    </row>
    <row r="41" spans="1:14" x14ac:dyDescent="0.25">
      <c r="B41">
        <v>14</v>
      </c>
      <c r="C41">
        <f t="shared" si="7"/>
        <v>6</v>
      </c>
      <c r="D41">
        <f t="shared" si="9"/>
        <v>4</v>
      </c>
      <c r="E41" t="s">
        <v>0</v>
      </c>
      <c r="F41" s="2" t="str">
        <f t="shared" si="10"/>
        <v>1:1</v>
      </c>
      <c r="G41">
        <v>1100</v>
      </c>
      <c r="H41">
        <f t="shared" si="8"/>
        <v>1100</v>
      </c>
      <c r="I41">
        <v>22</v>
      </c>
      <c r="J41" s="1">
        <v>4.1900000000000004</v>
      </c>
      <c r="M41">
        <v>21</v>
      </c>
      <c r="N41" s="1">
        <v>3.4</v>
      </c>
    </row>
    <row r="42" spans="1:14" x14ac:dyDescent="0.25">
      <c r="B42">
        <v>14</v>
      </c>
      <c r="C42">
        <f t="shared" si="7"/>
        <v>6</v>
      </c>
      <c r="D42">
        <f t="shared" si="9"/>
        <v>4</v>
      </c>
      <c r="E42" t="s">
        <v>0</v>
      </c>
      <c r="F42" s="2" t="str">
        <f t="shared" si="10"/>
        <v>1:1</v>
      </c>
      <c r="G42">
        <v>1200</v>
      </c>
      <c r="H42">
        <f t="shared" si="8"/>
        <v>1200</v>
      </c>
      <c r="I42">
        <v>22</v>
      </c>
      <c r="J42" s="1">
        <v>4.18</v>
      </c>
      <c r="M42">
        <v>21</v>
      </c>
      <c r="N42" s="1">
        <v>3.4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2">G44/1</f>
        <v>100</v>
      </c>
      <c r="I44">
        <v>38</v>
      </c>
      <c r="J44" s="1">
        <v>4.24</v>
      </c>
      <c r="M44">
        <v>36</v>
      </c>
      <c r="N44" s="1">
        <v>3.45</v>
      </c>
    </row>
    <row r="45" spans="1:14" x14ac:dyDescent="0.25">
      <c r="B45">
        <v>14</v>
      </c>
      <c r="C45">
        <f t="shared" si="11"/>
        <v>8</v>
      </c>
      <c r="D45">
        <f t="shared" ref="D45:D55" si="13">24-C45-B45</f>
        <v>2</v>
      </c>
      <c r="E45" t="s">
        <v>0</v>
      </c>
      <c r="F45" s="2" t="str">
        <f>H45/G45&amp;":"&amp;G45/G45</f>
        <v>1:1</v>
      </c>
      <c r="G45">
        <v>200</v>
      </c>
      <c r="H45">
        <f t="shared" si="12"/>
        <v>200</v>
      </c>
      <c r="I45">
        <v>29</v>
      </c>
      <c r="J45" s="1">
        <v>4.22</v>
      </c>
      <c r="M45">
        <v>28</v>
      </c>
      <c r="N45" s="1">
        <v>3.44</v>
      </c>
    </row>
    <row r="46" spans="1:14" x14ac:dyDescent="0.25">
      <c r="B46">
        <v>14</v>
      </c>
      <c r="C46">
        <f t="shared" si="11"/>
        <v>8</v>
      </c>
      <c r="D46">
        <f t="shared" si="13"/>
        <v>2</v>
      </c>
      <c r="E46" t="s">
        <v>0</v>
      </c>
      <c r="F46" s="2" t="str">
        <f t="shared" ref="F46:F55" si="14">H46/H46&amp;":"&amp;G46/H46</f>
        <v>1:1</v>
      </c>
      <c r="G46">
        <v>300</v>
      </c>
      <c r="H46">
        <f t="shared" si="12"/>
        <v>300</v>
      </c>
      <c r="I46">
        <v>26</v>
      </c>
      <c r="J46" s="1">
        <v>4.21</v>
      </c>
      <c r="M46">
        <v>25</v>
      </c>
      <c r="N46" s="1">
        <v>3.42</v>
      </c>
    </row>
    <row r="47" spans="1:14" x14ac:dyDescent="0.25">
      <c r="B47">
        <v>14</v>
      </c>
      <c r="C47">
        <f t="shared" si="11"/>
        <v>8</v>
      </c>
      <c r="D47">
        <f t="shared" si="13"/>
        <v>2</v>
      </c>
      <c r="E47" t="s">
        <v>0</v>
      </c>
      <c r="F47" s="2" t="str">
        <f t="shared" si="14"/>
        <v>1:1</v>
      </c>
      <c r="G47">
        <v>400</v>
      </c>
      <c r="H47">
        <f t="shared" si="12"/>
        <v>400</v>
      </c>
      <c r="I47">
        <v>25</v>
      </c>
      <c r="J47" s="1">
        <v>4.2</v>
      </c>
      <c r="M47">
        <v>24</v>
      </c>
      <c r="N47" s="1">
        <v>3.41</v>
      </c>
    </row>
    <row r="48" spans="1:14" x14ac:dyDescent="0.25">
      <c r="B48">
        <v>14</v>
      </c>
      <c r="C48">
        <f t="shared" si="11"/>
        <v>8</v>
      </c>
      <c r="D48">
        <f t="shared" si="13"/>
        <v>2</v>
      </c>
      <c r="E48" t="s">
        <v>0</v>
      </c>
      <c r="F48" s="2" t="str">
        <f t="shared" si="14"/>
        <v>1:1</v>
      </c>
      <c r="G48">
        <v>500</v>
      </c>
      <c r="H48">
        <f t="shared" si="12"/>
        <v>500</v>
      </c>
      <c r="I48">
        <v>24</v>
      </c>
      <c r="J48" s="1">
        <v>4.1900000000000004</v>
      </c>
      <c r="M48">
        <v>23</v>
      </c>
      <c r="N48" s="1">
        <v>3.4</v>
      </c>
    </row>
    <row r="49" spans="1:14" x14ac:dyDescent="0.25">
      <c r="B49">
        <v>14</v>
      </c>
      <c r="C49">
        <f t="shared" si="11"/>
        <v>8</v>
      </c>
      <c r="D49">
        <f t="shared" si="13"/>
        <v>2</v>
      </c>
      <c r="E49" t="s">
        <v>0</v>
      </c>
      <c r="F49" s="2" t="str">
        <f t="shared" si="14"/>
        <v>1:1</v>
      </c>
      <c r="G49">
        <v>600</v>
      </c>
      <c r="H49">
        <f t="shared" si="12"/>
        <v>600</v>
      </c>
      <c r="I49">
        <v>23</v>
      </c>
      <c r="J49" s="1">
        <v>4.18</v>
      </c>
      <c r="M49">
        <v>22</v>
      </c>
      <c r="N49" s="1">
        <v>3.39</v>
      </c>
    </row>
    <row r="50" spans="1:14" x14ac:dyDescent="0.25">
      <c r="B50">
        <v>14</v>
      </c>
      <c r="C50">
        <f t="shared" si="11"/>
        <v>8</v>
      </c>
      <c r="D50">
        <f t="shared" si="13"/>
        <v>2</v>
      </c>
      <c r="E50" t="s">
        <v>0</v>
      </c>
      <c r="F50" s="2" t="str">
        <f t="shared" si="14"/>
        <v>1:1</v>
      </c>
      <c r="G50">
        <v>700</v>
      </c>
      <c r="H50">
        <f t="shared" si="12"/>
        <v>700</v>
      </c>
      <c r="I50">
        <v>23</v>
      </c>
      <c r="J50" s="1">
        <v>4.18</v>
      </c>
      <c r="M50">
        <v>22</v>
      </c>
      <c r="N50" s="1">
        <v>3.38</v>
      </c>
    </row>
    <row r="51" spans="1:14" x14ac:dyDescent="0.25">
      <c r="B51">
        <v>14</v>
      </c>
      <c r="C51">
        <f t="shared" si="11"/>
        <v>8</v>
      </c>
      <c r="D51">
        <f t="shared" si="13"/>
        <v>2</v>
      </c>
      <c r="E51" t="s">
        <v>0</v>
      </c>
      <c r="F51" s="2" t="str">
        <f t="shared" si="14"/>
        <v>1:1</v>
      </c>
      <c r="G51">
        <v>800</v>
      </c>
      <c r="H51">
        <f t="shared" si="12"/>
        <v>800</v>
      </c>
      <c r="I51">
        <v>22</v>
      </c>
      <c r="J51" s="1">
        <v>4.17</v>
      </c>
      <c r="M51">
        <v>22</v>
      </c>
      <c r="N51" s="1">
        <v>3.38</v>
      </c>
    </row>
    <row r="52" spans="1:14" x14ac:dyDescent="0.25">
      <c r="B52">
        <v>14</v>
      </c>
      <c r="C52">
        <f t="shared" si="11"/>
        <v>8</v>
      </c>
      <c r="D52">
        <f t="shared" si="13"/>
        <v>2</v>
      </c>
      <c r="E52" t="s">
        <v>0</v>
      </c>
      <c r="F52" s="2" t="str">
        <f t="shared" si="14"/>
        <v>1:1</v>
      </c>
      <c r="G52">
        <v>900</v>
      </c>
      <c r="H52">
        <f t="shared" si="12"/>
        <v>900</v>
      </c>
      <c r="I52">
        <v>22</v>
      </c>
      <c r="J52" s="1">
        <v>4.17</v>
      </c>
      <c r="M52">
        <v>21</v>
      </c>
      <c r="N52" s="1">
        <v>3.37</v>
      </c>
    </row>
    <row r="53" spans="1:14" x14ac:dyDescent="0.25">
      <c r="B53">
        <v>14</v>
      </c>
      <c r="C53">
        <f t="shared" si="11"/>
        <v>8</v>
      </c>
      <c r="D53">
        <f t="shared" si="13"/>
        <v>2</v>
      </c>
      <c r="E53" t="s">
        <v>0</v>
      </c>
      <c r="F53" s="2" t="str">
        <f t="shared" si="14"/>
        <v>1:1</v>
      </c>
      <c r="G53">
        <v>1000</v>
      </c>
      <c r="H53">
        <f t="shared" si="12"/>
        <v>1000</v>
      </c>
      <c r="I53">
        <v>22</v>
      </c>
      <c r="J53" s="1">
        <v>4.17</v>
      </c>
      <c r="M53">
        <v>21</v>
      </c>
      <c r="N53" s="1">
        <v>3.37</v>
      </c>
    </row>
    <row r="54" spans="1:14" x14ac:dyDescent="0.25">
      <c r="B54">
        <v>14</v>
      </c>
      <c r="C54">
        <f t="shared" si="11"/>
        <v>8</v>
      </c>
      <c r="D54">
        <f t="shared" si="13"/>
        <v>2</v>
      </c>
      <c r="E54" t="s">
        <v>0</v>
      </c>
      <c r="F54" s="2" t="str">
        <f t="shared" si="14"/>
        <v>1:1</v>
      </c>
      <c r="G54">
        <v>1100</v>
      </c>
      <c r="H54">
        <f t="shared" si="12"/>
        <v>1100</v>
      </c>
      <c r="I54">
        <v>22</v>
      </c>
      <c r="J54" s="1">
        <v>4.16</v>
      </c>
      <c r="M54">
        <v>21</v>
      </c>
      <c r="N54" s="1">
        <v>3.36</v>
      </c>
    </row>
    <row r="55" spans="1:14" x14ac:dyDescent="0.25">
      <c r="B55">
        <v>14</v>
      </c>
      <c r="C55">
        <f t="shared" si="11"/>
        <v>8</v>
      </c>
      <c r="D55">
        <f t="shared" si="13"/>
        <v>2</v>
      </c>
      <c r="E55" t="s">
        <v>0</v>
      </c>
      <c r="F55" s="2" t="str">
        <f t="shared" si="14"/>
        <v>1:1</v>
      </c>
      <c r="G55">
        <v>1200</v>
      </c>
      <c r="H55">
        <f t="shared" si="12"/>
        <v>1200</v>
      </c>
      <c r="I55">
        <v>21</v>
      </c>
      <c r="J55" s="1">
        <v>4.16</v>
      </c>
      <c r="M55">
        <v>21</v>
      </c>
      <c r="N55" s="1">
        <v>3.36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6">G57/1</f>
        <v>100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7">24-C58-B58</f>
        <v>0</v>
      </c>
      <c r="E58" t="s">
        <v>0</v>
      </c>
      <c r="F58" s="2" t="str">
        <f>H58/G58&amp;":"&amp;G58/G58</f>
        <v>1:1</v>
      </c>
      <c r="G58">
        <v>200</v>
      </c>
      <c r="H58">
        <f t="shared" si="16"/>
        <v>200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7"/>
        <v>0</v>
      </c>
      <c r="E59" t="s">
        <v>0</v>
      </c>
      <c r="F59" s="2" t="str">
        <f t="shared" ref="F59:F68" si="18">H59/H59&amp;":"&amp;G59/H59</f>
        <v>1:1</v>
      </c>
      <c r="G59">
        <v>300</v>
      </c>
      <c r="H59">
        <f t="shared" si="16"/>
        <v>300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7"/>
        <v>0</v>
      </c>
      <c r="E60" t="s">
        <v>0</v>
      </c>
      <c r="F60" s="2" t="str">
        <f t="shared" si="18"/>
        <v>1:1</v>
      </c>
      <c r="G60">
        <v>400</v>
      </c>
      <c r="H60">
        <f t="shared" si="16"/>
        <v>400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7"/>
        <v>0</v>
      </c>
      <c r="E61" t="s">
        <v>0</v>
      </c>
      <c r="F61" s="2" t="str">
        <f t="shared" si="18"/>
        <v>1:1</v>
      </c>
      <c r="G61">
        <v>500</v>
      </c>
      <c r="H61">
        <f t="shared" si="16"/>
        <v>500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7"/>
        <v>0</v>
      </c>
      <c r="E62" t="s">
        <v>0</v>
      </c>
      <c r="F62" s="2" t="str">
        <f t="shared" si="18"/>
        <v>1:1</v>
      </c>
      <c r="G62">
        <v>600</v>
      </c>
      <c r="H62">
        <f t="shared" si="16"/>
        <v>600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7"/>
        <v>0</v>
      </c>
      <c r="E63" t="s">
        <v>0</v>
      </c>
      <c r="F63" s="2" t="str">
        <f t="shared" si="18"/>
        <v>1:1</v>
      </c>
      <c r="G63">
        <v>700</v>
      </c>
      <c r="H63">
        <f t="shared" si="16"/>
        <v>700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7"/>
        <v>0</v>
      </c>
      <c r="E64" t="s">
        <v>0</v>
      </c>
      <c r="F64" s="2" t="str">
        <f t="shared" si="18"/>
        <v>1:1</v>
      </c>
      <c r="G64">
        <v>800</v>
      </c>
      <c r="H64">
        <f t="shared" si="16"/>
        <v>800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7"/>
        <v>0</v>
      </c>
      <c r="E65" t="s">
        <v>0</v>
      </c>
      <c r="F65" s="2" t="str">
        <f t="shared" si="18"/>
        <v>1:1</v>
      </c>
      <c r="G65">
        <v>900</v>
      </c>
      <c r="H65">
        <f t="shared" si="16"/>
        <v>900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7"/>
        <v>0</v>
      </c>
      <c r="E66" t="s">
        <v>0</v>
      </c>
      <c r="F66" s="2" t="str">
        <f t="shared" si="18"/>
        <v>1:1</v>
      </c>
      <c r="G66">
        <v>1000</v>
      </c>
      <c r="H66">
        <f t="shared" si="16"/>
        <v>1000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7"/>
        <v>0</v>
      </c>
      <c r="E67" t="s">
        <v>0</v>
      </c>
      <c r="F67" s="2" t="str">
        <f t="shared" si="18"/>
        <v>1:1</v>
      </c>
      <c r="G67">
        <v>1100</v>
      </c>
      <c r="H67">
        <f t="shared" si="16"/>
        <v>1100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7"/>
        <v>0</v>
      </c>
      <c r="E68" t="s">
        <v>0</v>
      </c>
      <c r="F68" s="2" t="str">
        <f t="shared" si="18"/>
        <v>1:1</v>
      </c>
      <c r="G68">
        <v>1200</v>
      </c>
      <c r="H68">
        <f t="shared" si="16"/>
        <v>1200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>G70/H70&amp;":"&amp;G70/G70</f>
        <v>1:1</v>
      </c>
      <c r="G70">
        <v>100</v>
      </c>
      <c r="H70">
        <f t="shared" ref="H70:H81" si="19">G70/1</f>
        <v>100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0">24-C71-B71</f>
        <v>0</v>
      </c>
      <c r="E71" t="s">
        <v>0</v>
      </c>
      <c r="F71" s="2" t="str">
        <f>H71/G71&amp;":"&amp;G71/G71</f>
        <v>1:1</v>
      </c>
      <c r="G71">
        <v>200</v>
      </c>
      <c r="H71">
        <f t="shared" si="19"/>
        <v>200</v>
      </c>
      <c r="I71">
        <v>28</v>
      </c>
      <c r="J71" s="1">
        <v>4.13</v>
      </c>
      <c r="K71">
        <v>10</v>
      </c>
      <c r="L71">
        <f t="shared" ref="L71:L81" si="21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0"/>
        <v>0</v>
      </c>
      <c r="E72" t="s">
        <v>0</v>
      </c>
      <c r="F72" s="2" t="str">
        <f t="shared" ref="F72:F81" si="22">H72/H72&amp;":"&amp;G72/H72</f>
        <v>1:1</v>
      </c>
      <c r="G72">
        <v>300</v>
      </c>
      <c r="H72">
        <f t="shared" si="19"/>
        <v>300</v>
      </c>
      <c r="I72">
        <v>26</v>
      </c>
      <c r="J72" s="1">
        <v>4.1100000000000003</v>
      </c>
      <c r="K72">
        <v>10</v>
      </c>
      <c r="L72">
        <f t="shared" si="21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0"/>
        <v>0</v>
      </c>
      <c r="E73" t="s">
        <v>0</v>
      </c>
      <c r="F73" s="2" t="str">
        <f t="shared" si="22"/>
        <v>1:1</v>
      </c>
      <c r="G73">
        <v>400</v>
      </c>
      <c r="H73">
        <f t="shared" si="19"/>
        <v>400</v>
      </c>
      <c r="I73">
        <v>24</v>
      </c>
      <c r="J73" s="1">
        <v>4.0999999999999996</v>
      </c>
      <c r="K73">
        <v>10</v>
      </c>
      <c r="L73">
        <f t="shared" si="21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0"/>
        <v>0</v>
      </c>
      <c r="E74" t="s">
        <v>0</v>
      </c>
      <c r="F74" s="2" t="str">
        <f t="shared" si="22"/>
        <v>1:1</v>
      </c>
      <c r="G74">
        <v>500</v>
      </c>
      <c r="H74">
        <f t="shared" si="19"/>
        <v>500</v>
      </c>
      <c r="I74">
        <v>23</v>
      </c>
      <c r="J74" s="1">
        <v>4.09</v>
      </c>
      <c r="K74">
        <v>10</v>
      </c>
      <c r="L74">
        <f t="shared" si="21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0"/>
        <v>0</v>
      </c>
      <c r="E75" t="s">
        <v>0</v>
      </c>
      <c r="F75" s="2" t="str">
        <f t="shared" si="22"/>
        <v>1:1</v>
      </c>
      <c r="G75">
        <v>600</v>
      </c>
      <c r="H75">
        <f t="shared" si="19"/>
        <v>600</v>
      </c>
      <c r="I75">
        <v>23</v>
      </c>
      <c r="J75" s="1">
        <v>4.08</v>
      </c>
      <c r="K75">
        <v>10</v>
      </c>
      <c r="L75">
        <f t="shared" si="21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0"/>
        <v>0</v>
      </c>
      <c r="E76" t="s">
        <v>0</v>
      </c>
      <c r="F76" s="2" t="str">
        <f t="shared" si="22"/>
        <v>1:1</v>
      </c>
      <c r="G76">
        <v>700</v>
      </c>
      <c r="H76">
        <f t="shared" si="19"/>
        <v>700</v>
      </c>
      <c r="I76">
        <v>22</v>
      </c>
      <c r="J76" s="1">
        <v>4.07</v>
      </c>
      <c r="K76">
        <v>10</v>
      </c>
      <c r="L76">
        <f t="shared" si="21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0"/>
        <v>0</v>
      </c>
      <c r="E77" t="s">
        <v>0</v>
      </c>
      <c r="F77" s="2" t="str">
        <f t="shared" si="22"/>
        <v>1:1</v>
      </c>
      <c r="G77">
        <v>800</v>
      </c>
      <c r="H77">
        <f t="shared" si="19"/>
        <v>800</v>
      </c>
      <c r="I77">
        <v>22</v>
      </c>
      <c r="J77" s="1">
        <v>4.07</v>
      </c>
      <c r="K77">
        <v>10</v>
      </c>
      <c r="L77">
        <f t="shared" si="21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0"/>
        <v>0</v>
      </c>
      <c r="E78" t="s">
        <v>0</v>
      </c>
      <c r="F78" s="2" t="str">
        <f t="shared" si="22"/>
        <v>1:1</v>
      </c>
      <c r="G78">
        <v>900</v>
      </c>
      <c r="H78">
        <f t="shared" si="19"/>
        <v>900</v>
      </c>
      <c r="I78">
        <v>22</v>
      </c>
      <c r="J78" s="1">
        <v>4.0599999999999996</v>
      </c>
      <c r="K78">
        <v>10</v>
      </c>
      <c r="L78">
        <f t="shared" si="21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0"/>
        <v>0</v>
      </c>
      <c r="E79" t="s">
        <v>0</v>
      </c>
      <c r="F79" s="2" t="str">
        <f t="shared" si="22"/>
        <v>1:1</v>
      </c>
      <c r="G79">
        <v>1000</v>
      </c>
      <c r="H79">
        <f t="shared" si="19"/>
        <v>1000</v>
      </c>
      <c r="I79">
        <v>21</v>
      </c>
      <c r="J79" s="1">
        <v>4.0599999999999996</v>
      </c>
      <c r="K79">
        <v>10</v>
      </c>
      <c r="L79">
        <f t="shared" si="21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0"/>
        <v>0</v>
      </c>
      <c r="E80" t="s">
        <v>0</v>
      </c>
      <c r="F80" s="2" t="str">
        <f t="shared" si="22"/>
        <v>1:1</v>
      </c>
      <c r="G80">
        <v>1100</v>
      </c>
      <c r="H80">
        <f t="shared" si="19"/>
        <v>1100</v>
      </c>
      <c r="I80">
        <v>21</v>
      </c>
      <c r="J80" s="1">
        <v>4.0599999999999996</v>
      </c>
      <c r="K80">
        <v>10</v>
      </c>
      <c r="L80">
        <f t="shared" si="21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0"/>
        <v>0</v>
      </c>
      <c r="E81" t="s">
        <v>0</v>
      </c>
      <c r="F81" s="2" t="str">
        <f t="shared" si="22"/>
        <v>1:1</v>
      </c>
      <c r="G81">
        <v>1200</v>
      </c>
      <c r="H81">
        <f t="shared" si="19"/>
        <v>1200</v>
      </c>
      <c r="I81">
        <v>21</v>
      </c>
      <c r="J81" s="1">
        <v>4.05</v>
      </c>
      <c r="K81">
        <v>10</v>
      </c>
      <c r="L81">
        <f t="shared" si="21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6392-F440-42C1-BEEE-50069215D27C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50</v>
      </c>
      <c r="J5" s="1">
        <v>4.3</v>
      </c>
      <c r="M5">
        <v>47</v>
      </c>
      <c r="N5" s="1">
        <v>3.55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38</v>
      </c>
      <c r="J6" s="1">
        <v>4.32</v>
      </c>
      <c r="M6">
        <v>36</v>
      </c>
      <c r="N6" s="1">
        <v>3.58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33</v>
      </c>
      <c r="J7" s="1">
        <v>4.33</v>
      </c>
      <c r="M7">
        <v>31</v>
      </c>
      <c r="N7" s="1">
        <v>3.59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31</v>
      </c>
      <c r="J8" s="1">
        <v>4.34</v>
      </c>
      <c r="M8">
        <v>29</v>
      </c>
      <c r="N8" s="1">
        <v>3.59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29</v>
      </c>
      <c r="J9" s="1">
        <v>4.34</v>
      </c>
      <c r="M9">
        <v>28</v>
      </c>
      <c r="N9" s="1">
        <v>3.6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28</v>
      </c>
      <c r="J10" s="1">
        <v>4.34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27</v>
      </c>
      <c r="J11" s="1">
        <v>4.34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26</v>
      </c>
      <c r="J12" s="1">
        <v>4.34</v>
      </c>
      <c r="M12">
        <v>25</v>
      </c>
      <c r="N12" s="1">
        <v>3.6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26</v>
      </c>
      <c r="J13" s="1">
        <v>4.34</v>
      </c>
      <c r="M13">
        <v>25</v>
      </c>
      <c r="N13" s="1">
        <v>3.6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25</v>
      </c>
      <c r="J14" s="1">
        <v>4.34</v>
      </c>
      <c r="M14">
        <v>25</v>
      </c>
      <c r="N14" s="1">
        <v>3.6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25</v>
      </c>
      <c r="J15" s="1">
        <v>4.34</v>
      </c>
      <c r="M15">
        <v>24</v>
      </c>
      <c r="N15" s="1">
        <v>3.6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25</v>
      </c>
      <c r="J16" s="1">
        <v>4.34</v>
      </c>
      <c r="M16">
        <v>24</v>
      </c>
      <c r="N16" s="1">
        <v>3.6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42</v>
      </c>
      <c r="J18" s="1">
        <v>4.2699999999999996</v>
      </c>
      <c r="M18">
        <v>40</v>
      </c>
      <c r="N18" s="1">
        <v>3.49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28</v>
      </c>
      <c r="J20" s="1">
        <v>4.28</v>
      </c>
      <c r="M20">
        <v>27</v>
      </c>
      <c r="N20" s="1">
        <v>3.51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26</v>
      </c>
      <c r="J21" s="1">
        <v>4.28</v>
      </c>
      <c r="M21">
        <v>25</v>
      </c>
      <c r="N21" s="1">
        <v>3.51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25</v>
      </c>
      <c r="J22" s="1">
        <v>4.2699999999999996</v>
      </c>
      <c r="M22">
        <v>24</v>
      </c>
      <c r="N22" s="1">
        <v>3.51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24</v>
      </c>
      <c r="J23" s="1">
        <v>4.2699999999999996</v>
      </c>
      <c r="M23">
        <v>24</v>
      </c>
      <c r="N23" s="1">
        <v>3.51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24</v>
      </c>
      <c r="J24" s="1">
        <v>4.2699999999999996</v>
      </c>
      <c r="M24">
        <v>23</v>
      </c>
      <c r="N24" s="1">
        <v>3.51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23</v>
      </c>
      <c r="J25" s="1">
        <v>4.2699999999999996</v>
      </c>
      <c r="M25">
        <v>23</v>
      </c>
      <c r="N25" s="1">
        <v>3.5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23</v>
      </c>
      <c r="J26" s="1">
        <v>4.26</v>
      </c>
      <c r="M26">
        <v>22</v>
      </c>
      <c r="N26" s="1">
        <v>3.5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23</v>
      </c>
      <c r="J27" s="1">
        <v>4.26</v>
      </c>
      <c r="M27">
        <v>22</v>
      </c>
      <c r="N27" s="1">
        <v>3.5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23</v>
      </c>
      <c r="J28" s="1">
        <v>4.26</v>
      </c>
      <c r="M28">
        <v>22</v>
      </c>
      <c r="N28" s="1">
        <v>3.5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22</v>
      </c>
      <c r="J29" s="1">
        <v>4.26</v>
      </c>
      <c r="M29">
        <v>22</v>
      </c>
      <c r="N29" s="1">
        <v>3.49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2:1</v>
      </c>
      <c r="G31">
        <v>100</v>
      </c>
      <c r="H31">
        <f t="shared" ref="H31:H42" si="9">G31/2</f>
        <v>50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2:1</v>
      </c>
      <c r="G32">
        <v>200</v>
      </c>
      <c r="H32">
        <f t="shared" si="9"/>
        <v>100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2:1</v>
      </c>
      <c r="G33">
        <v>300</v>
      </c>
      <c r="H33">
        <f t="shared" si="9"/>
        <v>150</v>
      </c>
      <c r="I33">
        <v>27</v>
      </c>
      <c r="J33" s="1">
        <v>4.2300000000000004</v>
      </c>
      <c r="M33">
        <v>26</v>
      </c>
      <c r="N33" s="1">
        <v>3.45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2:1</v>
      </c>
      <c r="G34">
        <v>400</v>
      </c>
      <c r="H34">
        <f t="shared" si="9"/>
        <v>200</v>
      </c>
      <c r="I34">
        <v>25</v>
      </c>
      <c r="J34" s="1">
        <v>4.22</v>
      </c>
      <c r="M34">
        <v>24</v>
      </c>
      <c r="N34" s="1">
        <v>3.44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2:1</v>
      </c>
      <c r="G35">
        <v>500</v>
      </c>
      <c r="H35">
        <f t="shared" si="9"/>
        <v>250</v>
      </c>
      <c r="I35">
        <v>24</v>
      </c>
      <c r="J35" s="1">
        <v>4.22</v>
      </c>
      <c r="M35">
        <v>24</v>
      </c>
      <c r="N35" s="1">
        <v>3.44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2:1</v>
      </c>
      <c r="G36">
        <v>600</v>
      </c>
      <c r="H36">
        <f t="shared" si="9"/>
        <v>300</v>
      </c>
      <c r="I36">
        <v>24</v>
      </c>
      <c r="J36" s="1">
        <v>4.21</v>
      </c>
      <c r="M36">
        <v>23</v>
      </c>
      <c r="N36" s="1">
        <v>3.43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2:1</v>
      </c>
      <c r="G37">
        <v>700</v>
      </c>
      <c r="H37">
        <f t="shared" si="9"/>
        <v>350</v>
      </c>
      <c r="I37">
        <v>23</v>
      </c>
      <c r="J37" s="1">
        <v>4.21</v>
      </c>
      <c r="M37">
        <v>22</v>
      </c>
      <c r="N37" s="1">
        <v>3.43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2:1</v>
      </c>
      <c r="G38">
        <v>800</v>
      </c>
      <c r="H38">
        <f t="shared" si="9"/>
        <v>400</v>
      </c>
      <c r="I38">
        <v>23</v>
      </c>
      <c r="J38" s="1">
        <v>4.2</v>
      </c>
      <c r="M38">
        <v>22</v>
      </c>
      <c r="N38" s="1">
        <v>3.42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2:1</v>
      </c>
      <c r="G39">
        <v>900</v>
      </c>
      <c r="H39">
        <f t="shared" si="9"/>
        <v>450</v>
      </c>
      <c r="I39">
        <v>22</v>
      </c>
      <c r="J39" s="1">
        <v>4.2</v>
      </c>
      <c r="M39">
        <v>22</v>
      </c>
      <c r="N39" s="1">
        <v>3.42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2:1</v>
      </c>
      <c r="G40">
        <v>1000</v>
      </c>
      <c r="H40">
        <f t="shared" si="9"/>
        <v>500</v>
      </c>
      <c r="I40">
        <v>22</v>
      </c>
      <c r="J40" s="1">
        <v>4.2</v>
      </c>
      <c r="M40">
        <v>22</v>
      </c>
      <c r="N40" s="1">
        <v>3.41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2:1</v>
      </c>
      <c r="G41">
        <v>1100</v>
      </c>
      <c r="H41">
        <f t="shared" si="9"/>
        <v>550</v>
      </c>
      <c r="I41">
        <v>22</v>
      </c>
      <c r="J41" s="1">
        <v>4.1900000000000004</v>
      </c>
      <c r="M41">
        <v>21</v>
      </c>
      <c r="N41" s="1">
        <v>3.41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2:1</v>
      </c>
      <c r="G42">
        <v>1200</v>
      </c>
      <c r="H42">
        <f t="shared" si="9"/>
        <v>600</v>
      </c>
      <c r="I42">
        <v>22</v>
      </c>
      <c r="J42" s="1">
        <v>4.1900000000000004</v>
      </c>
      <c r="M42">
        <v>21</v>
      </c>
      <c r="N42" s="1">
        <v>3.41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2:1</v>
      </c>
      <c r="G44">
        <v>100</v>
      </c>
      <c r="H44">
        <f t="shared" ref="H44:H55" si="13">G44/2</f>
        <v>50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2:1</v>
      </c>
      <c r="G45">
        <v>200</v>
      </c>
      <c r="H45">
        <f t="shared" si="13"/>
        <v>100</v>
      </c>
      <c r="I45">
        <v>29</v>
      </c>
      <c r="J45" s="1">
        <v>4.2300000000000004</v>
      </c>
      <c r="M45">
        <v>28</v>
      </c>
      <c r="N45" s="1">
        <v>3.44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2:1</v>
      </c>
      <c r="G46">
        <v>300</v>
      </c>
      <c r="H46">
        <f t="shared" si="13"/>
        <v>150</v>
      </c>
      <c r="I46">
        <v>26</v>
      </c>
      <c r="J46" s="1">
        <v>4.21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2:1</v>
      </c>
      <c r="G47">
        <v>400</v>
      </c>
      <c r="H47">
        <f t="shared" si="13"/>
        <v>200</v>
      </c>
      <c r="I47">
        <v>25</v>
      </c>
      <c r="J47" s="1">
        <v>4.2</v>
      </c>
      <c r="M47">
        <v>24</v>
      </c>
      <c r="N47" s="1">
        <v>3.41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2:1</v>
      </c>
      <c r="G48">
        <v>500</v>
      </c>
      <c r="H48">
        <f t="shared" si="13"/>
        <v>250</v>
      </c>
      <c r="I48">
        <v>24</v>
      </c>
      <c r="J48" s="1">
        <v>4.1900000000000004</v>
      </c>
      <c r="M48">
        <v>23</v>
      </c>
      <c r="N48" s="1">
        <v>3.4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2:1</v>
      </c>
      <c r="G49">
        <v>600</v>
      </c>
      <c r="H49">
        <f t="shared" si="13"/>
        <v>300</v>
      </c>
      <c r="I49">
        <v>23</v>
      </c>
      <c r="J49" s="1">
        <v>4.1900000000000004</v>
      </c>
      <c r="M49">
        <v>22</v>
      </c>
      <c r="N49" s="1">
        <v>3.39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2:1</v>
      </c>
      <c r="G50">
        <v>700</v>
      </c>
      <c r="H50">
        <f t="shared" si="13"/>
        <v>350</v>
      </c>
      <c r="I50">
        <v>23</v>
      </c>
      <c r="J50" s="1">
        <v>4.18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2:1</v>
      </c>
      <c r="G51">
        <v>800</v>
      </c>
      <c r="H51">
        <f t="shared" si="13"/>
        <v>400</v>
      </c>
      <c r="I51">
        <v>22</v>
      </c>
      <c r="J51" s="1">
        <v>4.18</v>
      </c>
      <c r="M51">
        <v>22</v>
      </c>
      <c r="N51" s="1">
        <v>3.38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2:1</v>
      </c>
      <c r="G52">
        <v>900</v>
      </c>
      <c r="H52">
        <f t="shared" si="13"/>
        <v>450</v>
      </c>
      <c r="I52">
        <v>22</v>
      </c>
      <c r="J52" s="1">
        <v>4.17</v>
      </c>
      <c r="M52">
        <v>21</v>
      </c>
      <c r="N52" s="1">
        <v>3.37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2:1</v>
      </c>
      <c r="G53">
        <v>1000</v>
      </c>
      <c r="H53">
        <f t="shared" si="13"/>
        <v>500</v>
      </c>
      <c r="I53">
        <v>22</v>
      </c>
      <c r="J53" s="1">
        <v>4.17</v>
      </c>
      <c r="M53">
        <v>21</v>
      </c>
      <c r="N53" s="1">
        <v>3.37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2:1</v>
      </c>
      <c r="G54">
        <v>1100</v>
      </c>
      <c r="H54">
        <f t="shared" si="13"/>
        <v>550</v>
      </c>
      <c r="I54">
        <v>22</v>
      </c>
      <c r="J54" s="1">
        <v>4.16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2:1</v>
      </c>
      <c r="G55">
        <v>1200</v>
      </c>
      <c r="H55">
        <f t="shared" si="13"/>
        <v>600</v>
      </c>
      <c r="I55">
        <v>21</v>
      </c>
      <c r="J55" s="1">
        <v>4.16</v>
      </c>
      <c r="M55">
        <v>21</v>
      </c>
      <c r="N55" s="1">
        <v>3.36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2:1</v>
      </c>
      <c r="G57">
        <v>100</v>
      </c>
      <c r="H57">
        <f t="shared" ref="H57:H68" si="17">G57/2</f>
        <v>50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2:1</v>
      </c>
      <c r="G58">
        <v>200</v>
      </c>
      <c r="H58">
        <f t="shared" si="17"/>
        <v>100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2:1</v>
      </c>
      <c r="G59">
        <v>300</v>
      </c>
      <c r="H59">
        <f t="shared" si="17"/>
        <v>150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2:1</v>
      </c>
      <c r="G60">
        <v>400</v>
      </c>
      <c r="H60">
        <f t="shared" si="17"/>
        <v>200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2:1</v>
      </c>
      <c r="G61">
        <v>500</v>
      </c>
      <c r="H61">
        <f t="shared" si="17"/>
        <v>250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2:1</v>
      </c>
      <c r="G62">
        <v>600</v>
      </c>
      <c r="H62">
        <f t="shared" si="17"/>
        <v>300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2:1</v>
      </c>
      <c r="G63">
        <v>700</v>
      </c>
      <c r="H63">
        <f t="shared" si="17"/>
        <v>350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2:1</v>
      </c>
      <c r="G64">
        <v>800</v>
      </c>
      <c r="H64">
        <f t="shared" si="17"/>
        <v>400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2:1</v>
      </c>
      <c r="G65">
        <v>900</v>
      </c>
      <c r="H65">
        <f t="shared" si="17"/>
        <v>450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2:1</v>
      </c>
      <c r="G66">
        <v>1000</v>
      </c>
      <c r="H66">
        <f t="shared" si="17"/>
        <v>500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2:1</v>
      </c>
      <c r="G67">
        <v>1100</v>
      </c>
      <c r="H67">
        <f t="shared" si="17"/>
        <v>550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2:1</v>
      </c>
      <c r="G68">
        <v>1200</v>
      </c>
      <c r="H68">
        <f t="shared" si="17"/>
        <v>600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2:1</v>
      </c>
      <c r="G70">
        <v>100</v>
      </c>
      <c r="H70">
        <f t="shared" ref="H70:H81" si="20">G70/2</f>
        <v>50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2:1</v>
      </c>
      <c r="G71">
        <v>200</v>
      </c>
      <c r="H71">
        <f t="shared" si="20"/>
        <v>100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2:1</v>
      </c>
      <c r="G72">
        <v>300</v>
      </c>
      <c r="H72">
        <f t="shared" si="20"/>
        <v>150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2:1</v>
      </c>
      <c r="G73">
        <v>400</v>
      </c>
      <c r="H73">
        <f t="shared" si="20"/>
        <v>200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2:1</v>
      </c>
      <c r="G74">
        <v>500</v>
      </c>
      <c r="H74">
        <f t="shared" si="20"/>
        <v>250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2:1</v>
      </c>
      <c r="G75">
        <v>600</v>
      </c>
      <c r="H75">
        <f t="shared" si="20"/>
        <v>300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2:1</v>
      </c>
      <c r="G76">
        <v>700</v>
      </c>
      <c r="H76">
        <f t="shared" si="20"/>
        <v>350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2:1</v>
      </c>
      <c r="G77">
        <v>800</v>
      </c>
      <c r="H77">
        <f t="shared" si="20"/>
        <v>400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2:1</v>
      </c>
      <c r="G78">
        <v>900</v>
      </c>
      <c r="H78">
        <f t="shared" si="20"/>
        <v>450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2:1</v>
      </c>
      <c r="G79">
        <v>1000</v>
      </c>
      <c r="H79">
        <f t="shared" si="20"/>
        <v>500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2:1</v>
      </c>
      <c r="G80">
        <v>1100</v>
      </c>
      <c r="H80">
        <f t="shared" si="20"/>
        <v>550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2:1</v>
      </c>
      <c r="G81">
        <v>1200</v>
      </c>
      <c r="H81">
        <f t="shared" si="20"/>
        <v>600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D36C-9206-4FF3-AF20-1B404C28BB0A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51</v>
      </c>
      <c r="J5" s="1">
        <v>4.29</v>
      </c>
      <c r="M5">
        <v>48</v>
      </c>
      <c r="N5" s="1">
        <v>3.53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38</v>
      </c>
      <c r="J6" s="1">
        <v>4.32</v>
      </c>
      <c r="M6">
        <v>36</v>
      </c>
      <c r="N6" s="1">
        <v>3.57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33</v>
      </c>
      <c r="J7" s="1">
        <v>4.33</v>
      </c>
      <c r="M7">
        <v>32</v>
      </c>
      <c r="N7" s="1">
        <v>3.58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31</v>
      </c>
      <c r="J8" s="1">
        <v>4.34</v>
      </c>
      <c r="M8">
        <v>29</v>
      </c>
      <c r="N8" s="1">
        <v>3.59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29</v>
      </c>
      <c r="J9" s="1">
        <v>4.34</v>
      </c>
      <c r="M9">
        <v>28</v>
      </c>
      <c r="N9" s="1">
        <v>3.6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28</v>
      </c>
      <c r="J10" s="1">
        <v>4.34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26</v>
      </c>
      <c r="J12" s="1">
        <v>4.3499999999999996</v>
      </c>
      <c r="M12">
        <v>25</v>
      </c>
      <c r="N12" s="1">
        <v>3.6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26</v>
      </c>
      <c r="J13" s="1">
        <v>4.3499999999999996</v>
      </c>
      <c r="M13">
        <v>25</v>
      </c>
      <c r="N13" s="1">
        <v>3.6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25</v>
      </c>
      <c r="J14" s="1">
        <v>4.3499999999999996</v>
      </c>
      <c r="M14">
        <v>25</v>
      </c>
      <c r="N14" s="1">
        <v>3.6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25</v>
      </c>
      <c r="J15" s="1">
        <v>4.3499999999999996</v>
      </c>
      <c r="M15">
        <v>24</v>
      </c>
      <c r="N15" s="1">
        <v>3.6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25</v>
      </c>
      <c r="J16" s="1">
        <v>4.3499999999999996</v>
      </c>
      <c r="M16">
        <v>24</v>
      </c>
      <c r="N16" s="1">
        <v>3.6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42</v>
      </c>
      <c r="J18" s="1">
        <v>4.26</v>
      </c>
      <c r="M18">
        <v>40</v>
      </c>
      <c r="N18" s="1">
        <v>3.49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28</v>
      </c>
      <c r="J20" s="1">
        <v>4.28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26</v>
      </c>
      <c r="J21" s="1">
        <v>4.28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25</v>
      </c>
      <c r="J22" s="1">
        <v>4.28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24</v>
      </c>
      <c r="J23" s="1">
        <v>4.28</v>
      </c>
      <c r="M23">
        <v>24</v>
      </c>
      <c r="N23" s="1">
        <v>3.51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24</v>
      </c>
      <c r="J24" s="1">
        <v>4.2699999999999996</v>
      </c>
      <c r="M24">
        <v>23</v>
      </c>
      <c r="N24" s="1">
        <v>3.51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23</v>
      </c>
      <c r="J25" s="1">
        <v>4.2699999999999996</v>
      </c>
      <c r="M25">
        <v>23</v>
      </c>
      <c r="N25" s="1">
        <v>3.51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23</v>
      </c>
      <c r="J26" s="1">
        <v>4.2699999999999996</v>
      </c>
      <c r="M26">
        <v>22</v>
      </c>
      <c r="N26" s="1">
        <v>3.51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23</v>
      </c>
      <c r="J27" s="1">
        <v>4.2699999999999996</v>
      </c>
      <c r="M27">
        <v>22</v>
      </c>
      <c r="N27" s="1">
        <v>3.51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23</v>
      </c>
      <c r="J28" s="1">
        <v>4.2699999999999996</v>
      </c>
      <c r="M28">
        <v>22</v>
      </c>
      <c r="N28" s="1">
        <v>3.5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22</v>
      </c>
      <c r="J29" s="1">
        <v>4.2699999999999996</v>
      </c>
      <c r="M29">
        <v>22</v>
      </c>
      <c r="N29" s="1">
        <v>3.5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3:1</v>
      </c>
      <c r="G31">
        <v>100</v>
      </c>
      <c r="H31">
        <f t="shared" ref="H31:H42" si="9">G31/3</f>
        <v>33.333333333333336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3:1</v>
      </c>
      <c r="G32">
        <v>200</v>
      </c>
      <c r="H32">
        <f t="shared" si="9"/>
        <v>66.666666666666671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3:1</v>
      </c>
      <c r="G33">
        <v>300</v>
      </c>
      <c r="H33">
        <f t="shared" si="9"/>
        <v>100</v>
      </c>
      <c r="I33">
        <v>27</v>
      </c>
      <c r="J33" s="1">
        <v>4.2300000000000004</v>
      </c>
      <c r="M33">
        <v>26</v>
      </c>
      <c r="N33" s="1">
        <v>3.45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3:1</v>
      </c>
      <c r="G34">
        <v>400</v>
      </c>
      <c r="H34">
        <f t="shared" si="9"/>
        <v>133.33333333333334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3:1</v>
      </c>
      <c r="G35">
        <v>500</v>
      </c>
      <c r="H35">
        <f t="shared" si="9"/>
        <v>166.66666666666666</v>
      </c>
      <c r="I35">
        <v>24</v>
      </c>
      <c r="J35" s="1">
        <v>4.22</v>
      </c>
      <c r="M35">
        <v>23</v>
      </c>
      <c r="N35" s="1">
        <v>3.44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3:1</v>
      </c>
      <c r="G36">
        <v>600</v>
      </c>
      <c r="H36">
        <f t="shared" si="9"/>
        <v>200</v>
      </c>
      <c r="I36">
        <v>24</v>
      </c>
      <c r="J36" s="1">
        <v>4.21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3:1</v>
      </c>
      <c r="G37">
        <v>700</v>
      </c>
      <c r="H37">
        <f t="shared" si="9"/>
        <v>233.33333333333334</v>
      </c>
      <c r="I37">
        <v>23</v>
      </c>
      <c r="J37" s="1">
        <v>4.21</v>
      </c>
      <c r="M37">
        <v>22</v>
      </c>
      <c r="N37" s="1">
        <v>3.43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3:1</v>
      </c>
      <c r="G38">
        <v>800</v>
      </c>
      <c r="H38">
        <f t="shared" si="9"/>
        <v>266.66666666666669</v>
      </c>
      <c r="I38">
        <v>23</v>
      </c>
      <c r="J38" s="1">
        <v>4.21</v>
      </c>
      <c r="M38">
        <v>22</v>
      </c>
      <c r="N38" s="1">
        <v>3.43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3:1</v>
      </c>
      <c r="G39">
        <v>900</v>
      </c>
      <c r="H39">
        <f t="shared" si="9"/>
        <v>300</v>
      </c>
      <c r="I39">
        <v>22</v>
      </c>
      <c r="J39" s="1">
        <v>4.2</v>
      </c>
      <c r="M39">
        <v>22</v>
      </c>
      <c r="N39" s="1">
        <v>3.42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3:1</v>
      </c>
      <c r="G40">
        <v>1000</v>
      </c>
      <c r="H40">
        <f t="shared" si="9"/>
        <v>333.33333333333331</v>
      </c>
      <c r="I40">
        <v>22</v>
      </c>
      <c r="J40" s="1">
        <v>4.2</v>
      </c>
      <c r="M40">
        <v>22</v>
      </c>
      <c r="N40" s="1">
        <v>3.42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3:1</v>
      </c>
      <c r="G41">
        <v>1100</v>
      </c>
      <c r="H41">
        <f t="shared" si="9"/>
        <v>366.66666666666669</v>
      </c>
      <c r="I41">
        <v>22</v>
      </c>
      <c r="J41" s="1">
        <v>4.2</v>
      </c>
      <c r="M41">
        <v>21</v>
      </c>
      <c r="N41" s="1">
        <v>3.41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3:1</v>
      </c>
      <c r="G42">
        <v>1200</v>
      </c>
      <c r="H42">
        <f t="shared" si="9"/>
        <v>400</v>
      </c>
      <c r="I42">
        <v>22</v>
      </c>
      <c r="J42" s="1">
        <v>4.1900000000000004</v>
      </c>
      <c r="M42">
        <v>21</v>
      </c>
      <c r="N42" s="1">
        <v>3.41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3:1</v>
      </c>
      <c r="G44">
        <v>100</v>
      </c>
      <c r="H44">
        <f t="shared" ref="H44:H55" si="13">G44/3</f>
        <v>33.333333333333336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3:1</v>
      </c>
      <c r="G45">
        <v>200</v>
      </c>
      <c r="H45">
        <f t="shared" si="13"/>
        <v>66.666666666666671</v>
      </c>
      <c r="I45">
        <v>29</v>
      </c>
      <c r="J45" s="1">
        <v>4.2300000000000004</v>
      </c>
      <c r="M45">
        <v>28</v>
      </c>
      <c r="N45" s="1">
        <v>3.44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3:1</v>
      </c>
      <c r="G46">
        <v>300</v>
      </c>
      <c r="H46">
        <f t="shared" si="13"/>
        <v>100</v>
      </c>
      <c r="I46">
        <v>26</v>
      </c>
      <c r="J46" s="1">
        <v>4.21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3:1</v>
      </c>
      <c r="G47">
        <v>400</v>
      </c>
      <c r="H47">
        <f t="shared" si="13"/>
        <v>133.33333333333334</v>
      </c>
      <c r="I47">
        <v>25</v>
      </c>
      <c r="J47" s="1">
        <v>4.2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3:1</v>
      </c>
      <c r="G48">
        <v>500</v>
      </c>
      <c r="H48">
        <f t="shared" si="13"/>
        <v>166.66666666666666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3:1</v>
      </c>
      <c r="G49">
        <v>600</v>
      </c>
      <c r="H49">
        <f t="shared" si="13"/>
        <v>200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3:1</v>
      </c>
      <c r="G50">
        <v>700</v>
      </c>
      <c r="H50">
        <f t="shared" si="13"/>
        <v>233.33333333333334</v>
      </c>
      <c r="I50">
        <v>23</v>
      </c>
      <c r="J50" s="1">
        <v>4.18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3:1</v>
      </c>
      <c r="G51">
        <v>800</v>
      </c>
      <c r="H51">
        <f t="shared" si="13"/>
        <v>266.66666666666669</v>
      </c>
      <c r="I51">
        <v>22</v>
      </c>
      <c r="J51" s="1">
        <v>4.18</v>
      </c>
      <c r="M51">
        <v>22</v>
      </c>
      <c r="N51" s="1">
        <v>3.38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3:1</v>
      </c>
      <c r="G52">
        <v>900</v>
      </c>
      <c r="H52">
        <f t="shared" si="13"/>
        <v>300</v>
      </c>
      <c r="I52">
        <v>22</v>
      </c>
      <c r="J52" s="1">
        <v>4.17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3:1</v>
      </c>
      <c r="G53">
        <v>1000</v>
      </c>
      <c r="H53">
        <f t="shared" si="13"/>
        <v>333.33333333333331</v>
      </c>
      <c r="I53">
        <v>22</v>
      </c>
      <c r="J53" s="1">
        <v>4.17</v>
      </c>
      <c r="M53">
        <v>21</v>
      </c>
      <c r="N53" s="1">
        <v>3.37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3:1</v>
      </c>
      <c r="G54">
        <v>1100</v>
      </c>
      <c r="H54">
        <f t="shared" si="13"/>
        <v>366.66666666666669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3:1</v>
      </c>
      <c r="G55">
        <v>1200</v>
      </c>
      <c r="H55">
        <f t="shared" si="13"/>
        <v>400</v>
      </c>
      <c r="I55">
        <v>21</v>
      </c>
      <c r="J55" s="1">
        <v>4.16</v>
      </c>
      <c r="M55">
        <v>21</v>
      </c>
      <c r="N55" s="1">
        <v>3.36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3:1</v>
      </c>
      <c r="G57">
        <v>100</v>
      </c>
      <c r="H57">
        <f t="shared" ref="H57:H68" si="17">G57/3</f>
        <v>33.333333333333336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3:1</v>
      </c>
      <c r="G58">
        <v>200</v>
      </c>
      <c r="H58">
        <f t="shared" si="17"/>
        <v>66.666666666666671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3:1</v>
      </c>
      <c r="G59">
        <v>300</v>
      </c>
      <c r="H59">
        <f t="shared" si="17"/>
        <v>100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3:1</v>
      </c>
      <c r="G60">
        <v>400</v>
      </c>
      <c r="H60">
        <f t="shared" si="17"/>
        <v>133.33333333333334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3:1</v>
      </c>
      <c r="G61">
        <v>500</v>
      </c>
      <c r="H61">
        <f t="shared" si="17"/>
        <v>166.66666666666666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3:1</v>
      </c>
      <c r="G62">
        <v>600</v>
      </c>
      <c r="H62">
        <f t="shared" si="17"/>
        <v>200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3:1</v>
      </c>
      <c r="G63">
        <v>700</v>
      </c>
      <c r="H63">
        <f t="shared" si="17"/>
        <v>233.33333333333334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3:1</v>
      </c>
      <c r="G64">
        <v>800</v>
      </c>
      <c r="H64">
        <f t="shared" si="17"/>
        <v>266.66666666666669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3:1</v>
      </c>
      <c r="G65">
        <v>900</v>
      </c>
      <c r="H65">
        <f t="shared" si="17"/>
        <v>300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3:1</v>
      </c>
      <c r="G66">
        <v>1000</v>
      </c>
      <c r="H66">
        <f t="shared" si="17"/>
        <v>333.33333333333331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3:1</v>
      </c>
      <c r="G67">
        <v>1100</v>
      </c>
      <c r="H67">
        <f t="shared" si="17"/>
        <v>366.66666666666669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3:1</v>
      </c>
      <c r="G68">
        <v>1200</v>
      </c>
      <c r="H68">
        <f t="shared" si="17"/>
        <v>400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3:1</v>
      </c>
      <c r="G70">
        <v>100</v>
      </c>
      <c r="H70">
        <f t="shared" ref="H70:H81" si="20">G70/3</f>
        <v>33.333333333333336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3:1</v>
      </c>
      <c r="G71">
        <v>200</v>
      </c>
      <c r="H71">
        <f t="shared" si="20"/>
        <v>66.666666666666671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3:1</v>
      </c>
      <c r="G72">
        <v>300</v>
      </c>
      <c r="H72">
        <f t="shared" si="20"/>
        <v>100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3:1</v>
      </c>
      <c r="G73">
        <v>400</v>
      </c>
      <c r="H73">
        <f t="shared" si="20"/>
        <v>133.33333333333334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3:1</v>
      </c>
      <c r="G74">
        <v>500</v>
      </c>
      <c r="H74">
        <f t="shared" si="20"/>
        <v>166.66666666666666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3:1</v>
      </c>
      <c r="G75">
        <v>600</v>
      </c>
      <c r="H75">
        <f t="shared" si="20"/>
        <v>200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3:1</v>
      </c>
      <c r="G76">
        <v>700</v>
      </c>
      <c r="H76">
        <f t="shared" si="20"/>
        <v>233.33333333333334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3:1</v>
      </c>
      <c r="G77">
        <v>800</v>
      </c>
      <c r="H77">
        <f t="shared" si="20"/>
        <v>266.66666666666669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3:1</v>
      </c>
      <c r="G78">
        <v>900</v>
      </c>
      <c r="H78">
        <f t="shared" si="20"/>
        <v>300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3:1</v>
      </c>
      <c r="G79">
        <v>1000</v>
      </c>
      <c r="H79">
        <f t="shared" si="20"/>
        <v>333.33333333333331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3:1</v>
      </c>
      <c r="G80">
        <v>1100</v>
      </c>
      <c r="H80">
        <f t="shared" si="20"/>
        <v>366.66666666666669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3:1</v>
      </c>
      <c r="G81">
        <v>1200</v>
      </c>
      <c r="H81">
        <f t="shared" si="20"/>
        <v>400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B5A8-F900-41BD-94AD-363E2176D1C6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4:1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4:1</v>
      </c>
      <c r="G5">
        <v>100</v>
      </c>
      <c r="H5">
        <f t="shared" ref="H5:H16" si="1">G5/4</f>
        <v>25</v>
      </c>
      <c r="I5">
        <v>52</v>
      </c>
      <c r="J5" s="1">
        <v>4.29</v>
      </c>
      <c r="M5">
        <v>48</v>
      </c>
      <c r="N5" s="1">
        <v>3.52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4:1</v>
      </c>
      <c r="G6">
        <v>200</v>
      </c>
      <c r="H6">
        <f t="shared" si="1"/>
        <v>50</v>
      </c>
      <c r="I6">
        <v>39</v>
      </c>
      <c r="J6" s="1">
        <v>4.32</v>
      </c>
      <c r="M6">
        <v>36</v>
      </c>
      <c r="N6" s="1">
        <v>3.56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4:1</v>
      </c>
      <c r="G7">
        <v>300</v>
      </c>
      <c r="H7">
        <f t="shared" si="1"/>
        <v>75</v>
      </c>
      <c r="I7">
        <v>33</v>
      </c>
      <c r="J7" s="1">
        <v>4.33</v>
      </c>
      <c r="M7">
        <v>32</v>
      </c>
      <c r="N7" s="1">
        <v>3.58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4:1</v>
      </c>
      <c r="G8">
        <v>400</v>
      </c>
      <c r="H8">
        <f t="shared" si="1"/>
        <v>100</v>
      </c>
      <c r="I8">
        <v>31</v>
      </c>
      <c r="J8" s="1">
        <v>4.34</v>
      </c>
      <c r="M8">
        <v>29</v>
      </c>
      <c r="N8" s="1">
        <v>3.59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4:1</v>
      </c>
      <c r="G9">
        <v>500</v>
      </c>
      <c r="H9">
        <f t="shared" si="1"/>
        <v>125</v>
      </c>
      <c r="I9">
        <v>29</v>
      </c>
      <c r="J9" s="1">
        <v>4.34</v>
      </c>
      <c r="M9">
        <v>28</v>
      </c>
      <c r="N9" s="1">
        <v>3.6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4:1</v>
      </c>
      <c r="G10">
        <v>600</v>
      </c>
      <c r="H10">
        <f t="shared" si="1"/>
        <v>150</v>
      </c>
      <c r="I10">
        <v>28</v>
      </c>
      <c r="J10" s="1">
        <v>4.3499999999999996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4:1</v>
      </c>
      <c r="G11">
        <v>700</v>
      </c>
      <c r="H11">
        <f t="shared" si="1"/>
        <v>175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4:1</v>
      </c>
      <c r="G12">
        <v>800</v>
      </c>
      <c r="H12">
        <f t="shared" si="1"/>
        <v>200</v>
      </c>
      <c r="I12">
        <v>26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4:1</v>
      </c>
      <c r="G13">
        <v>900</v>
      </c>
      <c r="H13">
        <f t="shared" si="1"/>
        <v>225</v>
      </c>
      <c r="I13">
        <v>26</v>
      </c>
      <c r="J13" s="1">
        <v>4.3499999999999996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4:1</v>
      </c>
      <c r="G14">
        <v>1000</v>
      </c>
      <c r="H14">
        <f t="shared" si="1"/>
        <v>250</v>
      </c>
      <c r="I14">
        <v>26</v>
      </c>
      <c r="J14" s="1">
        <v>4.3499999999999996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4:1</v>
      </c>
      <c r="G15">
        <v>1100</v>
      </c>
      <c r="H15">
        <f t="shared" si="1"/>
        <v>275</v>
      </c>
      <c r="I15">
        <v>25</v>
      </c>
      <c r="J15" s="1">
        <v>4.3499999999999996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4:1</v>
      </c>
      <c r="G16">
        <v>1200</v>
      </c>
      <c r="H16">
        <f t="shared" si="1"/>
        <v>300</v>
      </c>
      <c r="I16">
        <v>25</v>
      </c>
      <c r="J16" s="1">
        <v>4.3499999999999996</v>
      </c>
      <c r="M16">
        <v>24</v>
      </c>
      <c r="N16" s="1">
        <v>3.61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4:1</v>
      </c>
      <c r="G18">
        <v>100</v>
      </c>
      <c r="H18">
        <f t="shared" ref="H18:H29" si="5">G18/4</f>
        <v>25</v>
      </c>
      <c r="I18">
        <v>42</v>
      </c>
      <c r="J18" s="1">
        <v>4.26</v>
      </c>
      <c r="M18">
        <v>40</v>
      </c>
      <c r="N18" s="1">
        <v>3.49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4:1</v>
      </c>
      <c r="G19">
        <v>200</v>
      </c>
      <c r="H19">
        <f t="shared" si="5"/>
        <v>50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4:1</v>
      </c>
      <c r="G20">
        <v>300</v>
      </c>
      <c r="H20">
        <f t="shared" si="5"/>
        <v>75</v>
      </c>
      <c r="I20">
        <v>28</v>
      </c>
      <c r="J20" s="1">
        <v>4.28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4:1</v>
      </c>
      <c r="G21">
        <v>400</v>
      </c>
      <c r="H21">
        <f t="shared" si="5"/>
        <v>100</v>
      </c>
      <c r="I21">
        <v>26</v>
      </c>
      <c r="J21" s="1">
        <v>4.28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4:1</v>
      </c>
      <c r="G22">
        <v>500</v>
      </c>
      <c r="H22">
        <f t="shared" si="5"/>
        <v>125</v>
      </c>
      <c r="I22">
        <v>25</v>
      </c>
      <c r="J22" s="1">
        <v>4.28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4:1</v>
      </c>
      <c r="G23">
        <v>600</v>
      </c>
      <c r="H23">
        <f t="shared" si="5"/>
        <v>150</v>
      </c>
      <c r="I23">
        <v>24</v>
      </c>
      <c r="J23" s="1">
        <v>4.28</v>
      </c>
      <c r="M23">
        <v>24</v>
      </c>
      <c r="N23" s="1">
        <v>3.52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4:1</v>
      </c>
      <c r="G24">
        <v>700</v>
      </c>
      <c r="H24">
        <f t="shared" si="5"/>
        <v>175</v>
      </c>
      <c r="I24">
        <v>24</v>
      </c>
      <c r="J24" s="1">
        <v>4.28</v>
      </c>
      <c r="M24">
        <v>23</v>
      </c>
      <c r="N24" s="1">
        <v>3.52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4:1</v>
      </c>
      <c r="G25">
        <v>800</v>
      </c>
      <c r="H25">
        <f t="shared" si="5"/>
        <v>200</v>
      </c>
      <c r="I25">
        <v>23</v>
      </c>
      <c r="J25" s="1">
        <v>4.28</v>
      </c>
      <c r="M25">
        <v>23</v>
      </c>
      <c r="N25" s="1">
        <v>3.52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4:1</v>
      </c>
      <c r="G26">
        <v>900</v>
      </c>
      <c r="H26">
        <f t="shared" si="5"/>
        <v>225</v>
      </c>
      <c r="I26">
        <v>23</v>
      </c>
      <c r="J26" s="1">
        <v>4.28</v>
      </c>
      <c r="M26">
        <v>22</v>
      </c>
      <c r="N26" s="1">
        <v>3.51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4:1</v>
      </c>
      <c r="G27">
        <v>1000</v>
      </c>
      <c r="H27">
        <f t="shared" si="5"/>
        <v>250</v>
      </c>
      <c r="I27">
        <v>23</v>
      </c>
      <c r="J27" s="1">
        <v>4.2699999999999996</v>
      </c>
      <c r="M27">
        <v>22</v>
      </c>
      <c r="N27" s="1">
        <v>3.51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4:1</v>
      </c>
      <c r="G28">
        <v>1100</v>
      </c>
      <c r="H28">
        <f t="shared" si="5"/>
        <v>275</v>
      </c>
      <c r="I28">
        <v>23</v>
      </c>
      <c r="J28" s="1">
        <v>4.2699999999999996</v>
      </c>
      <c r="M28">
        <v>22</v>
      </c>
      <c r="N28" s="1">
        <v>3.51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4:1</v>
      </c>
      <c r="G29">
        <v>1200</v>
      </c>
      <c r="H29">
        <f t="shared" si="5"/>
        <v>300</v>
      </c>
      <c r="I29">
        <v>22</v>
      </c>
      <c r="J29" s="1">
        <v>4.2699999999999996</v>
      </c>
      <c r="M29">
        <v>22</v>
      </c>
      <c r="N29" s="1">
        <v>3.51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4:1</v>
      </c>
      <c r="G31">
        <v>100</v>
      </c>
      <c r="H31">
        <f t="shared" ref="H31:H42" si="9">G31/4</f>
        <v>25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4:1</v>
      </c>
      <c r="G32">
        <v>200</v>
      </c>
      <c r="H32">
        <f t="shared" si="9"/>
        <v>50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4:1</v>
      </c>
      <c r="G33">
        <v>300</v>
      </c>
      <c r="H33">
        <f t="shared" si="9"/>
        <v>75</v>
      </c>
      <c r="I33">
        <v>27</v>
      </c>
      <c r="J33" s="1">
        <v>4.2300000000000004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4:1</v>
      </c>
      <c r="G34">
        <v>400</v>
      </c>
      <c r="H34">
        <f t="shared" si="9"/>
        <v>100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4:1</v>
      </c>
      <c r="G35">
        <v>500</v>
      </c>
      <c r="H35">
        <f t="shared" si="9"/>
        <v>125</v>
      </c>
      <c r="I35">
        <v>24</v>
      </c>
      <c r="J35" s="1">
        <v>4.22</v>
      </c>
      <c r="M35">
        <v>23</v>
      </c>
      <c r="N35" s="1">
        <v>3.44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4:1</v>
      </c>
      <c r="G36">
        <v>600</v>
      </c>
      <c r="H36">
        <f t="shared" si="9"/>
        <v>150</v>
      </c>
      <c r="I36">
        <v>24</v>
      </c>
      <c r="J36" s="1">
        <v>4.22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4:1</v>
      </c>
      <c r="G37">
        <v>700</v>
      </c>
      <c r="H37">
        <f t="shared" si="9"/>
        <v>175</v>
      </c>
      <c r="I37">
        <v>23</v>
      </c>
      <c r="J37" s="1">
        <v>4.21</v>
      </c>
      <c r="M37">
        <v>22</v>
      </c>
      <c r="N37" s="1">
        <v>3.43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4:1</v>
      </c>
      <c r="G38">
        <v>800</v>
      </c>
      <c r="H38">
        <f t="shared" si="9"/>
        <v>200</v>
      </c>
      <c r="I38">
        <v>23</v>
      </c>
      <c r="J38" s="1">
        <v>4.21</v>
      </c>
      <c r="M38">
        <v>22</v>
      </c>
      <c r="N38" s="1">
        <v>3.43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4:1</v>
      </c>
      <c r="G39">
        <v>900</v>
      </c>
      <c r="H39">
        <f t="shared" si="9"/>
        <v>225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4:1</v>
      </c>
      <c r="G40">
        <v>1000</v>
      </c>
      <c r="H40">
        <f t="shared" si="9"/>
        <v>250</v>
      </c>
      <c r="I40">
        <v>22</v>
      </c>
      <c r="J40" s="1">
        <v>4.2</v>
      </c>
      <c r="M40">
        <v>22</v>
      </c>
      <c r="N40" s="1">
        <v>3.42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4:1</v>
      </c>
      <c r="G41">
        <v>1100</v>
      </c>
      <c r="H41">
        <f t="shared" si="9"/>
        <v>275</v>
      </c>
      <c r="I41">
        <v>22</v>
      </c>
      <c r="J41" s="1">
        <v>4.2</v>
      </c>
      <c r="M41">
        <v>21</v>
      </c>
      <c r="N41" s="1">
        <v>3.42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4:1</v>
      </c>
      <c r="G42">
        <v>1200</v>
      </c>
      <c r="H42">
        <f t="shared" si="9"/>
        <v>300</v>
      </c>
      <c r="I42">
        <v>22</v>
      </c>
      <c r="J42" s="1">
        <v>4.2</v>
      </c>
      <c r="M42">
        <v>21</v>
      </c>
      <c r="N42" s="1">
        <v>3.42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4:1</v>
      </c>
      <c r="G44">
        <v>100</v>
      </c>
      <c r="H44">
        <f t="shared" ref="H44:H55" si="13">G44/4</f>
        <v>25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4:1</v>
      </c>
      <c r="G45">
        <v>200</v>
      </c>
      <c r="H45">
        <f t="shared" si="13"/>
        <v>50</v>
      </c>
      <c r="I45">
        <v>29</v>
      </c>
      <c r="J45" s="1">
        <v>4.2300000000000004</v>
      </c>
      <c r="M45">
        <v>28</v>
      </c>
      <c r="N45" s="1">
        <v>3.44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4:1</v>
      </c>
      <c r="G46">
        <v>300</v>
      </c>
      <c r="H46">
        <f t="shared" si="13"/>
        <v>75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4:1</v>
      </c>
      <c r="G47">
        <v>400</v>
      </c>
      <c r="H47">
        <f t="shared" si="13"/>
        <v>100</v>
      </c>
      <c r="I47">
        <v>25</v>
      </c>
      <c r="J47" s="1">
        <v>4.2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4:1</v>
      </c>
      <c r="G48">
        <v>500</v>
      </c>
      <c r="H48">
        <f t="shared" si="13"/>
        <v>125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4:1</v>
      </c>
      <c r="G49">
        <v>600</v>
      </c>
      <c r="H49">
        <f t="shared" si="13"/>
        <v>150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4:1</v>
      </c>
      <c r="G50">
        <v>700</v>
      </c>
      <c r="H50">
        <f t="shared" si="13"/>
        <v>175</v>
      </c>
      <c r="I50">
        <v>23</v>
      </c>
      <c r="J50" s="1">
        <v>4.18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4:1</v>
      </c>
      <c r="G51">
        <v>800</v>
      </c>
      <c r="H51">
        <f t="shared" si="13"/>
        <v>200</v>
      </c>
      <c r="I51">
        <v>22</v>
      </c>
      <c r="J51" s="1">
        <v>4.18</v>
      </c>
      <c r="M51">
        <v>22</v>
      </c>
      <c r="N51" s="1">
        <v>3.38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4:1</v>
      </c>
      <c r="G52">
        <v>900</v>
      </c>
      <c r="H52">
        <f t="shared" si="13"/>
        <v>225</v>
      </c>
      <c r="I52">
        <v>22</v>
      </c>
      <c r="J52" s="1">
        <v>4.17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4:1</v>
      </c>
      <c r="G53">
        <v>1000</v>
      </c>
      <c r="H53">
        <f t="shared" si="13"/>
        <v>250</v>
      </c>
      <c r="I53">
        <v>22</v>
      </c>
      <c r="J53" s="1">
        <v>4.17</v>
      </c>
      <c r="M53">
        <v>21</v>
      </c>
      <c r="N53" s="1">
        <v>3.37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4:1</v>
      </c>
      <c r="G54">
        <v>1100</v>
      </c>
      <c r="H54">
        <f t="shared" si="13"/>
        <v>275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4:1</v>
      </c>
      <c r="G55">
        <v>1200</v>
      </c>
      <c r="H55">
        <f t="shared" si="13"/>
        <v>300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4:1</v>
      </c>
      <c r="G57">
        <v>100</v>
      </c>
      <c r="H57">
        <f t="shared" ref="H57:H68" si="17">G57/4</f>
        <v>25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4:1</v>
      </c>
      <c r="G58">
        <v>200</v>
      </c>
      <c r="H58">
        <f t="shared" si="17"/>
        <v>50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4:1</v>
      </c>
      <c r="G59">
        <v>300</v>
      </c>
      <c r="H59">
        <f t="shared" si="17"/>
        <v>75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4:1</v>
      </c>
      <c r="G60">
        <v>400</v>
      </c>
      <c r="H60">
        <f t="shared" si="17"/>
        <v>100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4:1</v>
      </c>
      <c r="G61">
        <v>500</v>
      </c>
      <c r="H61">
        <f t="shared" si="17"/>
        <v>125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4:1</v>
      </c>
      <c r="G62">
        <v>600</v>
      </c>
      <c r="H62">
        <f t="shared" si="17"/>
        <v>150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4:1</v>
      </c>
      <c r="G63">
        <v>700</v>
      </c>
      <c r="H63">
        <f t="shared" si="17"/>
        <v>175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4:1</v>
      </c>
      <c r="G64">
        <v>800</v>
      </c>
      <c r="H64">
        <f t="shared" si="17"/>
        <v>200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4:1</v>
      </c>
      <c r="G65">
        <v>900</v>
      </c>
      <c r="H65">
        <f t="shared" si="17"/>
        <v>225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4:1</v>
      </c>
      <c r="G66">
        <v>1000</v>
      </c>
      <c r="H66">
        <f t="shared" si="17"/>
        <v>250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4:1</v>
      </c>
      <c r="G67">
        <v>1100</v>
      </c>
      <c r="H67">
        <f t="shared" si="17"/>
        <v>275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4:1</v>
      </c>
      <c r="G68">
        <v>1200</v>
      </c>
      <c r="H68">
        <f t="shared" si="17"/>
        <v>300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4:1</v>
      </c>
      <c r="G70">
        <v>100</v>
      </c>
      <c r="H70">
        <f t="shared" ref="H70:H81" si="20">G70/4</f>
        <v>25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4:1</v>
      </c>
      <c r="G71">
        <v>200</v>
      </c>
      <c r="H71">
        <f t="shared" si="20"/>
        <v>50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4:1</v>
      </c>
      <c r="G72">
        <v>300</v>
      </c>
      <c r="H72">
        <f t="shared" si="20"/>
        <v>75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4:1</v>
      </c>
      <c r="G73">
        <v>400</v>
      </c>
      <c r="H73">
        <f t="shared" si="20"/>
        <v>100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4:1</v>
      </c>
      <c r="G74">
        <v>500</v>
      </c>
      <c r="H74">
        <f t="shared" si="20"/>
        <v>125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4:1</v>
      </c>
      <c r="G75">
        <v>600</v>
      </c>
      <c r="H75">
        <f t="shared" si="20"/>
        <v>150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4:1</v>
      </c>
      <c r="G76">
        <v>700</v>
      </c>
      <c r="H76">
        <f t="shared" si="20"/>
        <v>175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4:1</v>
      </c>
      <c r="G77">
        <v>800</v>
      </c>
      <c r="H77">
        <f t="shared" si="20"/>
        <v>200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4:1</v>
      </c>
      <c r="G78">
        <v>900</v>
      </c>
      <c r="H78">
        <f t="shared" si="20"/>
        <v>225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4:1</v>
      </c>
      <c r="G79">
        <v>1000</v>
      </c>
      <c r="H79">
        <f t="shared" si="20"/>
        <v>250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4:1</v>
      </c>
      <c r="G80">
        <v>1100</v>
      </c>
      <c r="H80">
        <f t="shared" si="20"/>
        <v>275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4:1</v>
      </c>
      <c r="G81">
        <v>1200</v>
      </c>
      <c r="H81">
        <f t="shared" si="20"/>
        <v>300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0C59-ECE7-4458-B2F4-A7E262DFAD42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5:1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5:1</v>
      </c>
      <c r="G5">
        <v>100</v>
      </c>
      <c r="H5">
        <f t="shared" ref="H5:H16" si="1">G5/5</f>
        <v>20</v>
      </c>
      <c r="I5">
        <v>52</v>
      </c>
      <c r="J5" s="1">
        <v>4.29</v>
      </c>
      <c r="M5">
        <v>48</v>
      </c>
      <c r="N5" s="1">
        <v>3.52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5:1</v>
      </c>
      <c r="G6">
        <v>200</v>
      </c>
      <c r="H6">
        <f t="shared" si="1"/>
        <v>40</v>
      </c>
      <c r="I6">
        <v>39</v>
      </c>
      <c r="J6" s="1">
        <v>4.3099999999999996</v>
      </c>
      <c r="M6">
        <v>36</v>
      </c>
      <c r="N6" s="1">
        <v>3.55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5:1</v>
      </c>
      <c r="G7">
        <v>300</v>
      </c>
      <c r="H7">
        <f t="shared" si="1"/>
        <v>60</v>
      </c>
      <c r="I7">
        <v>34</v>
      </c>
      <c r="J7" s="1">
        <v>4.33</v>
      </c>
      <c r="M7">
        <v>32</v>
      </c>
      <c r="N7" s="1">
        <v>3.57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5:1</v>
      </c>
      <c r="G8">
        <v>400</v>
      </c>
      <c r="H8">
        <f t="shared" si="1"/>
        <v>80</v>
      </c>
      <c r="I8">
        <v>31</v>
      </c>
      <c r="J8" s="1">
        <v>4.34</v>
      </c>
      <c r="M8">
        <v>29</v>
      </c>
      <c r="N8" s="1">
        <v>3.59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5:1</v>
      </c>
      <c r="G9">
        <v>500</v>
      </c>
      <c r="H9">
        <f t="shared" si="1"/>
        <v>100</v>
      </c>
      <c r="I9">
        <v>29</v>
      </c>
      <c r="J9" s="1">
        <v>4.34</v>
      </c>
      <c r="M9">
        <v>28</v>
      </c>
      <c r="N9" s="1">
        <v>3.6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5:1</v>
      </c>
      <c r="G10">
        <v>600</v>
      </c>
      <c r="H10">
        <f t="shared" si="1"/>
        <v>120</v>
      </c>
      <c r="I10">
        <v>28</v>
      </c>
      <c r="J10" s="1">
        <v>4.3499999999999996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5:1</v>
      </c>
      <c r="G11">
        <v>700</v>
      </c>
      <c r="H11">
        <f t="shared" si="1"/>
        <v>140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5:1</v>
      </c>
      <c r="G12">
        <v>800</v>
      </c>
      <c r="H12">
        <f t="shared" si="1"/>
        <v>160</v>
      </c>
      <c r="I12">
        <v>26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5:1</v>
      </c>
      <c r="G13">
        <v>900</v>
      </c>
      <c r="H13">
        <f t="shared" si="1"/>
        <v>180</v>
      </c>
      <c r="I13">
        <v>26</v>
      </c>
      <c r="J13" s="1">
        <v>4.3499999999999996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5:1</v>
      </c>
      <c r="G14">
        <v>1000</v>
      </c>
      <c r="H14">
        <f t="shared" si="1"/>
        <v>200</v>
      </c>
      <c r="I14">
        <v>26</v>
      </c>
      <c r="J14" s="1">
        <v>4.3499999999999996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5:1</v>
      </c>
      <c r="G15">
        <v>1100</v>
      </c>
      <c r="H15">
        <f t="shared" si="1"/>
        <v>220</v>
      </c>
      <c r="I15">
        <v>25</v>
      </c>
      <c r="J15" s="1">
        <v>4.3499999999999996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5:1</v>
      </c>
      <c r="G16">
        <v>1200</v>
      </c>
      <c r="H16">
        <f t="shared" si="1"/>
        <v>240</v>
      </c>
      <c r="I16">
        <v>25</v>
      </c>
      <c r="J16" s="1">
        <v>4.3499999999999996</v>
      </c>
      <c r="M16">
        <v>24</v>
      </c>
      <c r="N16" s="1">
        <v>3.61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5:1</v>
      </c>
      <c r="G18">
        <v>100</v>
      </c>
      <c r="H18">
        <f t="shared" ref="H18:H29" si="5">G18/5</f>
        <v>20</v>
      </c>
      <c r="I18">
        <v>42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5:1</v>
      </c>
      <c r="G19">
        <v>200</v>
      </c>
      <c r="H19">
        <f t="shared" si="5"/>
        <v>40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5:1</v>
      </c>
      <c r="G20">
        <v>300</v>
      </c>
      <c r="H20">
        <f t="shared" si="5"/>
        <v>60</v>
      </c>
      <c r="I20">
        <v>28</v>
      </c>
      <c r="J20" s="1">
        <v>4.28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5:1</v>
      </c>
      <c r="G21">
        <v>400</v>
      </c>
      <c r="H21">
        <f t="shared" si="5"/>
        <v>80</v>
      </c>
      <c r="I21">
        <v>26</v>
      </c>
      <c r="J21" s="1">
        <v>4.28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5:1</v>
      </c>
      <c r="G22">
        <v>500</v>
      </c>
      <c r="H22">
        <f t="shared" si="5"/>
        <v>100</v>
      </c>
      <c r="I22">
        <v>25</v>
      </c>
      <c r="J22" s="1">
        <v>4.28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5:1</v>
      </c>
      <c r="G23">
        <v>600</v>
      </c>
      <c r="H23">
        <f t="shared" si="5"/>
        <v>120</v>
      </c>
      <c r="I23">
        <v>24</v>
      </c>
      <c r="J23" s="1">
        <v>4.28</v>
      </c>
      <c r="M23">
        <v>24</v>
      </c>
      <c r="N23" s="1">
        <v>3.52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5:1</v>
      </c>
      <c r="G24">
        <v>700</v>
      </c>
      <c r="H24">
        <f t="shared" si="5"/>
        <v>140</v>
      </c>
      <c r="I24">
        <v>24</v>
      </c>
      <c r="J24" s="1">
        <v>4.28</v>
      </c>
      <c r="M24">
        <v>23</v>
      </c>
      <c r="N24" s="1">
        <v>3.52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5:1</v>
      </c>
      <c r="G25">
        <v>800</v>
      </c>
      <c r="H25">
        <f t="shared" si="5"/>
        <v>160</v>
      </c>
      <c r="I25">
        <v>23</v>
      </c>
      <c r="J25" s="1">
        <v>4.28</v>
      </c>
      <c r="M25">
        <v>23</v>
      </c>
      <c r="N25" s="1">
        <v>3.52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5:1</v>
      </c>
      <c r="G26">
        <v>900</v>
      </c>
      <c r="H26">
        <f t="shared" si="5"/>
        <v>180</v>
      </c>
      <c r="I26">
        <v>23</v>
      </c>
      <c r="J26" s="1">
        <v>4.28</v>
      </c>
      <c r="M26">
        <v>22</v>
      </c>
      <c r="N26" s="1">
        <v>3.52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5:1</v>
      </c>
      <c r="G27">
        <v>1000</v>
      </c>
      <c r="H27">
        <f t="shared" si="5"/>
        <v>200</v>
      </c>
      <c r="I27">
        <v>23</v>
      </c>
      <c r="J27" s="1">
        <v>4.28</v>
      </c>
      <c r="M27">
        <v>22</v>
      </c>
      <c r="N27" s="1">
        <v>3.52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5:1</v>
      </c>
      <c r="G28">
        <v>1100</v>
      </c>
      <c r="H28">
        <f t="shared" si="5"/>
        <v>220</v>
      </c>
      <c r="I28">
        <v>23</v>
      </c>
      <c r="J28" s="1">
        <v>4.28</v>
      </c>
      <c r="M28">
        <v>22</v>
      </c>
      <c r="N28" s="1">
        <v>3.52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5:1</v>
      </c>
      <c r="G29">
        <v>1200</v>
      </c>
      <c r="H29">
        <f t="shared" si="5"/>
        <v>240</v>
      </c>
      <c r="I29">
        <v>22</v>
      </c>
      <c r="J29" s="1">
        <v>4.28</v>
      </c>
      <c r="M29">
        <v>22</v>
      </c>
      <c r="N29" s="1">
        <v>3.51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5:1</v>
      </c>
      <c r="G31">
        <v>100</v>
      </c>
      <c r="H31">
        <f t="shared" ref="H31:H42" si="9">G31/5</f>
        <v>20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5:1</v>
      </c>
      <c r="G32">
        <v>200</v>
      </c>
      <c r="H32">
        <f t="shared" si="9"/>
        <v>40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5:1</v>
      </c>
      <c r="G33">
        <v>300</v>
      </c>
      <c r="H33">
        <f t="shared" si="9"/>
        <v>60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5:1</v>
      </c>
      <c r="G34">
        <v>400</v>
      </c>
      <c r="H34">
        <f t="shared" si="9"/>
        <v>80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5:1</v>
      </c>
      <c r="G35">
        <v>500</v>
      </c>
      <c r="H35">
        <f t="shared" si="9"/>
        <v>100</v>
      </c>
      <c r="I35">
        <v>24</v>
      </c>
      <c r="J35" s="1">
        <v>4.22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5:1</v>
      </c>
      <c r="G36">
        <v>600</v>
      </c>
      <c r="H36">
        <f t="shared" si="9"/>
        <v>120</v>
      </c>
      <c r="I36">
        <v>24</v>
      </c>
      <c r="J36" s="1">
        <v>4.22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5:1</v>
      </c>
      <c r="G37">
        <v>700</v>
      </c>
      <c r="H37">
        <f t="shared" si="9"/>
        <v>140</v>
      </c>
      <c r="I37">
        <v>23</v>
      </c>
      <c r="J37" s="1">
        <v>4.21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5:1</v>
      </c>
      <c r="G38">
        <v>800</v>
      </c>
      <c r="H38">
        <f t="shared" si="9"/>
        <v>160</v>
      </c>
      <c r="I38">
        <v>23</v>
      </c>
      <c r="J38" s="1">
        <v>4.21</v>
      </c>
      <c r="M38">
        <v>22</v>
      </c>
      <c r="N38" s="1">
        <v>3.43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5:1</v>
      </c>
      <c r="G39">
        <v>900</v>
      </c>
      <c r="H39">
        <f t="shared" si="9"/>
        <v>180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5:1</v>
      </c>
      <c r="G40">
        <v>1000</v>
      </c>
      <c r="H40">
        <f t="shared" si="9"/>
        <v>200</v>
      </c>
      <c r="I40">
        <v>22</v>
      </c>
      <c r="J40" s="1">
        <v>4.2</v>
      </c>
      <c r="M40">
        <v>22</v>
      </c>
      <c r="N40" s="1">
        <v>3.42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5:1</v>
      </c>
      <c r="G41">
        <v>1100</v>
      </c>
      <c r="H41">
        <f t="shared" si="9"/>
        <v>220</v>
      </c>
      <c r="I41">
        <v>22</v>
      </c>
      <c r="J41" s="1">
        <v>4.2</v>
      </c>
      <c r="M41">
        <v>21</v>
      </c>
      <c r="N41" s="1">
        <v>3.42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5:1</v>
      </c>
      <c r="G42">
        <v>1200</v>
      </c>
      <c r="H42">
        <f t="shared" si="9"/>
        <v>240</v>
      </c>
      <c r="I42">
        <v>22</v>
      </c>
      <c r="J42" s="1">
        <v>4.2</v>
      </c>
      <c r="M42">
        <v>21</v>
      </c>
      <c r="N42" s="1">
        <v>3.42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5:1</v>
      </c>
      <c r="G44">
        <v>100</v>
      </c>
      <c r="H44">
        <f t="shared" ref="H44:H55" si="13">G44/5</f>
        <v>20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5:1</v>
      </c>
      <c r="G45">
        <v>200</v>
      </c>
      <c r="H45">
        <f t="shared" si="13"/>
        <v>40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5:1</v>
      </c>
      <c r="G46">
        <v>300</v>
      </c>
      <c r="H46">
        <f t="shared" si="13"/>
        <v>60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5:1</v>
      </c>
      <c r="G47">
        <v>400</v>
      </c>
      <c r="H47">
        <f t="shared" si="13"/>
        <v>80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5:1</v>
      </c>
      <c r="G48">
        <v>500</v>
      </c>
      <c r="H48">
        <f t="shared" si="13"/>
        <v>100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5:1</v>
      </c>
      <c r="G49">
        <v>600</v>
      </c>
      <c r="H49">
        <f t="shared" si="13"/>
        <v>120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5:1</v>
      </c>
      <c r="G50">
        <v>700</v>
      </c>
      <c r="H50">
        <f t="shared" si="13"/>
        <v>140</v>
      </c>
      <c r="I50">
        <v>23</v>
      </c>
      <c r="J50" s="1">
        <v>4.18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5:1</v>
      </c>
      <c r="G51">
        <v>800</v>
      </c>
      <c r="H51">
        <f t="shared" si="13"/>
        <v>160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5:1</v>
      </c>
      <c r="G52">
        <v>900</v>
      </c>
      <c r="H52">
        <f t="shared" si="13"/>
        <v>180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5:1</v>
      </c>
      <c r="G53">
        <v>1000</v>
      </c>
      <c r="H53">
        <f t="shared" si="13"/>
        <v>200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5:1</v>
      </c>
      <c r="G54">
        <v>1100</v>
      </c>
      <c r="H54">
        <f t="shared" si="13"/>
        <v>220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5:1</v>
      </c>
      <c r="G55">
        <v>1200</v>
      </c>
      <c r="H55">
        <f t="shared" si="13"/>
        <v>240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5:1</v>
      </c>
      <c r="G57">
        <v>100</v>
      </c>
      <c r="H57">
        <f t="shared" ref="H57:H68" si="17">G57/5</f>
        <v>20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5:1</v>
      </c>
      <c r="G58">
        <v>200</v>
      </c>
      <c r="H58">
        <f t="shared" si="17"/>
        <v>40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5:1</v>
      </c>
      <c r="G59">
        <v>300</v>
      </c>
      <c r="H59">
        <f t="shared" si="17"/>
        <v>60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5:1</v>
      </c>
      <c r="G60">
        <v>400</v>
      </c>
      <c r="H60">
        <f t="shared" si="17"/>
        <v>80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5:1</v>
      </c>
      <c r="G61">
        <v>500</v>
      </c>
      <c r="H61">
        <f t="shared" si="17"/>
        <v>100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5:1</v>
      </c>
      <c r="G62">
        <v>600</v>
      </c>
      <c r="H62">
        <f t="shared" si="17"/>
        <v>120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5:1</v>
      </c>
      <c r="G63">
        <v>700</v>
      </c>
      <c r="H63">
        <f t="shared" si="17"/>
        <v>140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5:1</v>
      </c>
      <c r="G64">
        <v>800</v>
      </c>
      <c r="H64">
        <f t="shared" si="17"/>
        <v>160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5:1</v>
      </c>
      <c r="G65">
        <v>900</v>
      </c>
      <c r="H65">
        <f t="shared" si="17"/>
        <v>180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5:1</v>
      </c>
      <c r="G66">
        <v>1000</v>
      </c>
      <c r="H66">
        <f t="shared" si="17"/>
        <v>200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5:1</v>
      </c>
      <c r="G67">
        <v>1100</v>
      </c>
      <c r="H67">
        <f t="shared" si="17"/>
        <v>220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5:1</v>
      </c>
      <c r="G68">
        <v>1200</v>
      </c>
      <c r="H68">
        <f t="shared" si="17"/>
        <v>240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5:1</v>
      </c>
      <c r="G70">
        <v>100</v>
      </c>
      <c r="H70">
        <f t="shared" ref="H70:H81" si="20">G70/5</f>
        <v>20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5:1</v>
      </c>
      <c r="G71">
        <v>200</v>
      </c>
      <c r="H71">
        <f t="shared" si="20"/>
        <v>40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5:1</v>
      </c>
      <c r="G72">
        <v>300</v>
      </c>
      <c r="H72">
        <f t="shared" si="20"/>
        <v>60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5:1</v>
      </c>
      <c r="G73">
        <v>400</v>
      </c>
      <c r="H73">
        <f t="shared" si="20"/>
        <v>80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5:1</v>
      </c>
      <c r="G74">
        <v>500</v>
      </c>
      <c r="H74">
        <f t="shared" si="20"/>
        <v>100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5:1</v>
      </c>
      <c r="G75">
        <v>600</v>
      </c>
      <c r="H75">
        <f t="shared" si="20"/>
        <v>120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5:1</v>
      </c>
      <c r="G76">
        <v>700</v>
      </c>
      <c r="H76">
        <f t="shared" si="20"/>
        <v>140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5:1</v>
      </c>
      <c r="G77">
        <v>800</v>
      </c>
      <c r="H77">
        <f t="shared" si="20"/>
        <v>160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5:1</v>
      </c>
      <c r="G78">
        <v>900</v>
      </c>
      <c r="H78">
        <f t="shared" si="20"/>
        <v>180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5:1</v>
      </c>
      <c r="G79">
        <v>1000</v>
      </c>
      <c r="H79">
        <f t="shared" si="20"/>
        <v>200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5:1</v>
      </c>
      <c r="G80">
        <v>1100</v>
      </c>
      <c r="H80">
        <f t="shared" si="20"/>
        <v>220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5:1</v>
      </c>
      <c r="G81">
        <v>1200</v>
      </c>
      <c r="H81">
        <f t="shared" si="20"/>
        <v>240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FF5-2BD6-4E61-A1F5-F528BC9D7F68}">
  <sheetPr codeName="Sheet9"/>
  <dimension ref="A1:M172"/>
  <sheetViews>
    <sheetView workbookViewId="0">
      <selection activeCell="D3" sqref="D3"/>
    </sheetView>
  </sheetViews>
  <sheetFormatPr defaultRowHeight="15" x14ac:dyDescent="0.25"/>
  <cols>
    <col min="2" max="2" width="3.140625" customWidth="1"/>
    <col min="8" max="8" width="3.140625" customWidth="1"/>
    <col min="9" max="9" width="4.7109375" customWidth="1"/>
    <col min="14" max="14" width="5.7109375" customWidth="1"/>
  </cols>
  <sheetData>
    <row r="1" spans="1:13" x14ac:dyDescent="0.25">
      <c r="A1" s="3" t="str">
        <f>"B:R "&amp;E5&amp;" Light condition B2 (no darkness)"</f>
        <v>B:R 9:1 Light condition B2 (no darkness)</v>
      </c>
    </row>
    <row r="2" spans="1:13" x14ac:dyDescent="0.25">
      <c r="A2" t="s">
        <v>23</v>
      </c>
    </row>
    <row r="3" spans="1:13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</row>
    <row r="4" spans="1:13" x14ac:dyDescent="0.25">
      <c r="A4" t="s">
        <v>13</v>
      </c>
    </row>
    <row r="5" spans="1:13" x14ac:dyDescent="0.25">
      <c r="B5">
        <v>2</v>
      </c>
      <c r="C5">
        <f t="shared" ref="C5:C70" si="0">24-B5</f>
        <v>22</v>
      </c>
      <c r="D5" t="s">
        <v>0</v>
      </c>
      <c r="E5" s="2" t="str">
        <f t="shared" ref="E5:E16" si="1">F5/G5&amp;":"&amp;F5/F5</f>
        <v>9:1</v>
      </c>
      <c r="F5">
        <v>100</v>
      </c>
      <c r="G5">
        <f t="shared" ref="G5:G16" si="2">F5/9</f>
        <v>11.111111111111111</v>
      </c>
      <c r="H5">
        <v>67</v>
      </c>
      <c r="I5" s="1">
        <v>0.27</v>
      </c>
      <c r="M5" s="1"/>
    </row>
    <row r="6" spans="1:13" x14ac:dyDescent="0.25">
      <c r="B6">
        <v>2</v>
      </c>
      <c r="C6">
        <f t="shared" si="0"/>
        <v>22</v>
      </c>
      <c r="D6" t="s">
        <v>0</v>
      </c>
      <c r="E6" s="2" t="str">
        <f t="shared" si="1"/>
        <v>9:1</v>
      </c>
      <c r="F6">
        <v>200</v>
      </c>
      <c r="G6">
        <f t="shared" si="2"/>
        <v>22.222222222222221</v>
      </c>
      <c r="H6">
        <v>48</v>
      </c>
      <c r="I6" s="1">
        <v>0.27</v>
      </c>
      <c r="M6" s="1"/>
    </row>
    <row r="7" spans="1:13" x14ac:dyDescent="0.25">
      <c r="B7">
        <v>2</v>
      </c>
      <c r="C7">
        <f t="shared" si="0"/>
        <v>22</v>
      </c>
      <c r="D7" t="s">
        <v>0</v>
      </c>
      <c r="E7" s="2" t="str">
        <f t="shared" si="1"/>
        <v>9:1</v>
      </c>
      <c r="F7">
        <v>300</v>
      </c>
      <c r="G7">
        <f t="shared" si="2"/>
        <v>33.333333333333336</v>
      </c>
      <c r="H7">
        <v>40</v>
      </c>
      <c r="I7" s="1">
        <v>0.27</v>
      </c>
      <c r="M7" s="1"/>
    </row>
    <row r="8" spans="1:13" x14ac:dyDescent="0.25">
      <c r="B8">
        <v>2</v>
      </c>
      <c r="C8">
        <f t="shared" si="0"/>
        <v>22</v>
      </c>
      <c r="D8" t="s">
        <v>0</v>
      </c>
      <c r="E8" s="2" t="str">
        <f t="shared" si="1"/>
        <v>9:1</v>
      </c>
      <c r="F8">
        <v>400</v>
      </c>
      <c r="G8">
        <f t="shared" si="2"/>
        <v>44.444444444444443</v>
      </c>
      <c r="H8">
        <v>36</v>
      </c>
      <c r="I8" s="1">
        <v>0.27</v>
      </c>
      <c r="M8" s="1"/>
    </row>
    <row r="9" spans="1:13" x14ac:dyDescent="0.25">
      <c r="B9">
        <v>2</v>
      </c>
      <c r="C9">
        <f t="shared" si="0"/>
        <v>22</v>
      </c>
      <c r="D9" t="s">
        <v>0</v>
      </c>
      <c r="E9" s="2" t="str">
        <f t="shared" si="1"/>
        <v>9:1</v>
      </c>
      <c r="F9">
        <v>500</v>
      </c>
      <c r="G9">
        <f t="shared" si="2"/>
        <v>55.555555555555557</v>
      </c>
      <c r="H9">
        <v>34</v>
      </c>
      <c r="I9" s="1">
        <v>0.27</v>
      </c>
      <c r="M9" s="1"/>
    </row>
    <row r="10" spans="1:13" x14ac:dyDescent="0.25">
      <c r="B10">
        <v>2</v>
      </c>
      <c r="C10">
        <f t="shared" si="0"/>
        <v>22</v>
      </c>
      <c r="D10" t="s">
        <v>0</v>
      </c>
      <c r="E10" s="2" t="str">
        <f t="shared" si="1"/>
        <v>9:1</v>
      </c>
      <c r="F10">
        <v>600</v>
      </c>
      <c r="G10">
        <f t="shared" si="2"/>
        <v>66.666666666666671</v>
      </c>
      <c r="H10">
        <v>32</v>
      </c>
      <c r="I10" s="1">
        <v>0.27</v>
      </c>
      <c r="M10" s="1"/>
    </row>
    <row r="11" spans="1:13" x14ac:dyDescent="0.25">
      <c r="B11">
        <v>2</v>
      </c>
      <c r="C11">
        <f t="shared" si="0"/>
        <v>22</v>
      </c>
      <c r="D11" t="s">
        <v>0</v>
      </c>
      <c r="E11" s="2" t="str">
        <f t="shared" si="1"/>
        <v>9:1</v>
      </c>
      <c r="F11">
        <v>700</v>
      </c>
      <c r="G11">
        <f t="shared" si="2"/>
        <v>77.777777777777771</v>
      </c>
      <c r="H11">
        <v>31</v>
      </c>
      <c r="I11" s="1">
        <v>0.27</v>
      </c>
      <c r="M11" s="1"/>
    </row>
    <row r="12" spans="1:13" x14ac:dyDescent="0.25">
      <c r="B12">
        <v>2</v>
      </c>
      <c r="C12">
        <f t="shared" si="0"/>
        <v>22</v>
      </c>
      <c r="D12" t="s">
        <v>0</v>
      </c>
      <c r="E12" s="2" t="str">
        <f t="shared" si="1"/>
        <v>9:1</v>
      </c>
      <c r="F12">
        <v>800</v>
      </c>
      <c r="G12">
        <f t="shared" si="2"/>
        <v>88.888888888888886</v>
      </c>
      <c r="H12">
        <v>30</v>
      </c>
      <c r="I12" s="1">
        <v>0.27</v>
      </c>
      <c r="M12" s="1"/>
    </row>
    <row r="13" spans="1:13" x14ac:dyDescent="0.25">
      <c r="B13">
        <v>2</v>
      </c>
      <c r="C13">
        <f t="shared" si="0"/>
        <v>22</v>
      </c>
      <c r="D13" t="s">
        <v>0</v>
      </c>
      <c r="E13" s="2" t="str">
        <f t="shared" si="1"/>
        <v>9:1</v>
      </c>
      <c r="F13">
        <v>900</v>
      </c>
      <c r="G13">
        <f t="shared" si="2"/>
        <v>100</v>
      </c>
      <c r="H13">
        <v>29</v>
      </c>
      <c r="I13" s="1">
        <v>0.27</v>
      </c>
      <c r="M13" s="1"/>
    </row>
    <row r="14" spans="1:13" x14ac:dyDescent="0.25">
      <c r="B14">
        <v>2</v>
      </c>
      <c r="C14">
        <f t="shared" si="0"/>
        <v>22</v>
      </c>
      <c r="D14" t="s">
        <v>0</v>
      </c>
      <c r="E14" s="2" t="str">
        <f t="shared" si="1"/>
        <v>9:1</v>
      </c>
      <c r="F14">
        <v>1000</v>
      </c>
      <c r="G14">
        <f t="shared" si="2"/>
        <v>111.11111111111111</v>
      </c>
      <c r="H14">
        <v>29</v>
      </c>
      <c r="I14" s="1">
        <v>0.27</v>
      </c>
      <c r="M14" s="1"/>
    </row>
    <row r="15" spans="1:13" x14ac:dyDescent="0.25">
      <c r="B15">
        <v>2</v>
      </c>
      <c r="C15">
        <f t="shared" si="0"/>
        <v>22</v>
      </c>
      <c r="D15" t="s">
        <v>0</v>
      </c>
      <c r="E15" s="2" t="str">
        <f t="shared" si="1"/>
        <v>9:1</v>
      </c>
      <c r="F15">
        <v>1100</v>
      </c>
      <c r="G15">
        <f t="shared" si="2"/>
        <v>122.22222222222223</v>
      </c>
      <c r="H15">
        <v>28</v>
      </c>
      <c r="I15" s="1">
        <v>0.27</v>
      </c>
      <c r="M15" s="1"/>
    </row>
    <row r="16" spans="1:13" x14ac:dyDescent="0.25">
      <c r="B16">
        <v>2</v>
      </c>
      <c r="C16">
        <f t="shared" si="0"/>
        <v>22</v>
      </c>
      <c r="D16" t="s">
        <v>0</v>
      </c>
      <c r="E16" s="2" t="str">
        <f t="shared" si="1"/>
        <v>9:1</v>
      </c>
      <c r="F16">
        <v>1200</v>
      </c>
      <c r="G16">
        <f t="shared" si="2"/>
        <v>133.33333333333334</v>
      </c>
      <c r="H16">
        <v>28</v>
      </c>
      <c r="I16" s="1">
        <v>0.27</v>
      </c>
      <c r="M16" s="1"/>
    </row>
    <row r="17" spans="1:13" x14ac:dyDescent="0.25">
      <c r="A17" t="s">
        <v>12</v>
      </c>
      <c r="E17" s="2"/>
      <c r="I17" s="1"/>
      <c r="M17" s="1"/>
    </row>
    <row r="18" spans="1:13" x14ac:dyDescent="0.25">
      <c r="B18">
        <f t="shared" ref="B18:B83" si="3">B5+2</f>
        <v>4</v>
      </c>
      <c r="C18">
        <f t="shared" si="0"/>
        <v>20</v>
      </c>
      <c r="D18" t="s">
        <v>0</v>
      </c>
      <c r="E18" s="2" t="str">
        <f t="shared" ref="E18:E29" si="4">F18/G18&amp;":"&amp;F18/F18</f>
        <v>9:1</v>
      </c>
      <c r="F18">
        <v>100</v>
      </c>
      <c r="G18">
        <f t="shared" ref="G18:G29" si="5">F18/9</f>
        <v>11.111111111111111</v>
      </c>
      <c r="H18">
        <v>48</v>
      </c>
      <c r="I18" s="1">
        <v>0.27</v>
      </c>
      <c r="M18" s="1"/>
    </row>
    <row r="19" spans="1:13" x14ac:dyDescent="0.25">
      <c r="B19">
        <f t="shared" si="3"/>
        <v>4</v>
      </c>
      <c r="C19">
        <f t="shared" si="0"/>
        <v>20</v>
      </c>
      <c r="D19" t="s">
        <v>0</v>
      </c>
      <c r="E19" s="2" t="str">
        <f t="shared" si="4"/>
        <v>9:1</v>
      </c>
      <c r="F19">
        <v>200</v>
      </c>
      <c r="G19">
        <f t="shared" si="5"/>
        <v>22.222222222222221</v>
      </c>
      <c r="H19">
        <v>35</v>
      </c>
      <c r="I19" s="1">
        <v>0.27</v>
      </c>
      <c r="M19" s="1"/>
    </row>
    <row r="20" spans="1:13" x14ac:dyDescent="0.25">
      <c r="B20">
        <f t="shared" si="3"/>
        <v>4</v>
      </c>
      <c r="C20">
        <f t="shared" si="0"/>
        <v>20</v>
      </c>
      <c r="D20" t="s">
        <v>0</v>
      </c>
      <c r="E20" s="2" t="str">
        <f t="shared" si="4"/>
        <v>9:1</v>
      </c>
      <c r="F20">
        <v>300</v>
      </c>
      <c r="G20">
        <f t="shared" si="5"/>
        <v>33.333333333333336</v>
      </c>
      <c r="H20">
        <v>31</v>
      </c>
      <c r="I20" s="1">
        <v>0.27</v>
      </c>
      <c r="M20" s="1"/>
    </row>
    <row r="21" spans="1:13" x14ac:dyDescent="0.25">
      <c r="B21">
        <f t="shared" si="3"/>
        <v>4</v>
      </c>
      <c r="C21">
        <f t="shared" si="0"/>
        <v>20</v>
      </c>
      <c r="D21" t="s">
        <v>0</v>
      </c>
      <c r="E21" s="2" t="str">
        <f t="shared" si="4"/>
        <v>9:1</v>
      </c>
      <c r="F21">
        <v>400</v>
      </c>
      <c r="G21">
        <f t="shared" si="5"/>
        <v>44.444444444444443</v>
      </c>
      <c r="H21">
        <v>28</v>
      </c>
      <c r="I21" s="1">
        <v>0.27</v>
      </c>
      <c r="M21" s="1"/>
    </row>
    <row r="22" spans="1:13" x14ac:dyDescent="0.25">
      <c r="B22">
        <f t="shared" si="3"/>
        <v>4</v>
      </c>
      <c r="C22">
        <f t="shared" si="0"/>
        <v>20</v>
      </c>
      <c r="D22" t="s">
        <v>0</v>
      </c>
      <c r="E22" s="2" t="str">
        <f t="shared" si="4"/>
        <v>9:1</v>
      </c>
      <c r="F22">
        <v>500</v>
      </c>
      <c r="G22">
        <f t="shared" si="5"/>
        <v>55.555555555555557</v>
      </c>
      <c r="H22">
        <v>27</v>
      </c>
      <c r="I22" s="1">
        <v>0.27</v>
      </c>
      <c r="M22" s="1"/>
    </row>
    <row r="23" spans="1:13" x14ac:dyDescent="0.25">
      <c r="B23">
        <f t="shared" si="3"/>
        <v>4</v>
      </c>
      <c r="C23">
        <f t="shared" si="0"/>
        <v>20</v>
      </c>
      <c r="D23" t="s">
        <v>0</v>
      </c>
      <c r="E23" s="2" t="str">
        <f t="shared" si="4"/>
        <v>9:1</v>
      </c>
      <c r="F23">
        <v>600</v>
      </c>
      <c r="G23">
        <f t="shared" si="5"/>
        <v>66.666666666666671</v>
      </c>
      <c r="H23">
        <v>26</v>
      </c>
      <c r="I23" s="1">
        <v>0.27</v>
      </c>
      <c r="M23" s="1"/>
    </row>
    <row r="24" spans="1:13" x14ac:dyDescent="0.25">
      <c r="B24">
        <f t="shared" si="3"/>
        <v>4</v>
      </c>
      <c r="C24">
        <f t="shared" si="0"/>
        <v>20</v>
      </c>
      <c r="D24" t="s">
        <v>0</v>
      </c>
      <c r="E24" s="2" t="str">
        <f t="shared" si="4"/>
        <v>9:1</v>
      </c>
      <c r="F24">
        <v>700</v>
      </c>
      <c r="G24">
        <f t="shared" si="5"/>
        <v>77.777777777777771</v>
      </c>
      <c r="H24">
        <v>25</v>
      </c>
      <c r="I24" s="1">
        <v>0.27</v>
      </c>
      <c r="M24" s="1"/>
    </row>
    <row r="25" spans="1:13" x14ac:dyDescent="0.25">
      <c r="B25">
        <f t="shared" si="3"/>
        <v>4</v>
      </c>
      <c r="C25">
        <f t="shared" si="0"/>
        <v>20</v>
      </c>
      <c r="D25" t="s">
        <v>0</v>
      </c>
      <c r="E25" s="2" t="str">
        <f t="shared" si="4"/>
        <v>9:1</v>
      </c>
      <c r="F25">
        <v>800</v>
      </c>
      <c r="G25">
        <f t="shared" si="5"/>
        <v>88.888888888888886</v>
      </c>
      <c r="H25">
        <v>24</v>
      </c>
      <c r="I25" s="1">
        <v>0.27</v>
      </c>
      <c r="M25" s="1"/>
    </row>
    <row r="26" spans="1:13" x14ac:dyDescent="0.25">
      <c r="B26">
        <f t="shared" si="3"/>
        <v>4</v>
      </c>
      <c r="C26">
        <f t="shared" si="0"/>
        <v>20</v>
      </c>
      <c r="D26" t="s">
        <v>0</v>
      </c>
      <c r="E26" s="2" t="str">
        <f t="shared" si="4"/>
        <v>9:1</v>
      </c>
      <c r="F26">
        <v>900</v>
      </c>
      <c r="G26">
        <f t="shared" si="5"/>
        <v>100</v>
      </c>
      <c r="H26">
        <v>24</v>
      </c>
      <c r="I26" s="1">
        <v>0.27</v>
      </c>
      <c r="M26" s="1"/>
    </row>
    <row r="27" spans="1:13" x14ac:dyDescent="0.25">
      <c r="B27">
        <f t="shared" si="3"/>
        <v>4</v>
      </c>
      <c r="C27">
        <f t="shared" si="0"/>
        <v>20</v>
      </c>
      <c r="D27" t="s">
        <v>0</v>
      </c>
      <c r="E27" s="2" t="str">
        <f t="shared" si="4"/>
        <v>9:1</v>
      </c>
      <c r="F27">
        <v>1000</v>
      </c>
      <c r="G27">
        <f t="shared" si="5"/>
        <v>111.11111111111111</v>
      </c>
      <c r="H27">
        <v>24</v>
      </c>
      <c r="I27" s="1">
        <v>0.27</v>
      </c>
      <c r="M27" s="1"/>
    </row>
    <row r="28" spans="1:13" x14ac:dyDescent="0.25">
      <c r="B28">
        <f t="shared" si="3"/>
        <v>4</v>
      </c>
      <c r="C28">
        <f t="shared" si="0"/>
        <v>20</v>
      </c>
      <c r="D28" t="s">
        <v>0</v>
      </c>
      <c r="E28" s="2" t="str">
        <f t="shared" si="4"/>
        <v>9:1</v>
      </c>
      <c r="F28">
        <v>1100</v>
      </c>
      <c r="G28">
        <f t="shared" si="5"/>
        <v>122.22222222222223</v>
      </c>
      <c r="H28">
        <v>23</v>
      </c>
      <c r="I28" s="1">
        <v>0.27</v>
      </c>
      <c r="M28" s="1"/>
    </row>
    <row r="29" spans="1:13" x14ac:dyDescent="0.25">
      <c r="B29">
        <f t="shared" si="3"/>
        <v>4</v>
      </c>
      <c r="C29">
        <f t="shared" si="0"/>
        <v>20</v>
      </c>
      <c r="D29" t="s">
        <v>0</v>
      </c>
      <c r="E29" s="2" t="str">
        <f t="shared" si="4"/>
        <v>9:1</v>
      </c>
      <c r="F29">
        <v>1200</v>
      </c>
      <c r="G29">
        <f t="shared" si="5"/>
        <v>133.33333333333334</v>
      </c>
      <c r="H29">
        <v>23</v>
      </c>
      <c r="I29" s="1">
        <v>0.27</v>
      </c>
      <c r="M29" s="1"/>
    </row>
    <row r="30" spans="1:13" x14ac:dyDescent="0.25">
      <c r="A30" t="s">
        <v>11</v>
      </c>
      <c r="E30" s="2"/>
      <c r="I30" s="1"/>
      <c r="M30" s="1"/>
    </row>
    <row r="31" spans="1:13" x14ac:dyDescent="0.25">
      <c r="B31">
        <f t="shared" si="3"/>
        <v>6</v>
      </c>
      <c r="C31">
        <f t="shared" si="0"/>
        <v>18</v>
      </c>
      <c r="D31" t="s">
        <v>0</v>
      </c>
      <c r="E31" s="2" t="str">
        <f t="shared" ref="E31:E42" si="6">F31/G31&amp;":"&amp;F31/F31</f>
        <v>9:1</v>
      </c>
      <c r="F31">
        <v>100</v>
      </c>
      <c r="G31">
        <f t="shared" ref="G31:G42" si="7">F31/9</f>
        <v>11.111111111111111</v>
      </c>
      <c r="H31">
        <v>40</v>
      </c>
      <c r="I31" s="1">
        <v>0.27</v>
      </c>
      <c r="M31" s="1"/>
    </row>
    <row r="32" spans="1:13" x14ac:dyDescent="0.25">
      <c r="B32">
        <f t="shared" si="3"/>
        <v>6</v>
      </c>
      <c r="C32">
        <f t="shared" si="0"/>
        <v>18</v>
      </c>
      <c r="D32" t="s">
        <v>0</v>
      </c>
      <c r="E32" s="2" t="str">
        <f t="shared" si="6"/>
        <v>9:1</v>
      </c>
      <c r="F32">
        <v>200</v>
      </c>
      <c r="G32">
        <f t="shared" si="7"/>
        <v>22.222222222222221</v>
      </c>
      <c r="H32">
        <v>30</v>
      </c>
      <c r="I32" s="1">
        <v>0.27</v>
      </c>
      <c r="M32" s="1"/>
    </row>
    <row r="33" spans="1:13" x14ac:dyDescent="0.25">
      <c r="B33">
        <f t="shared" si="3"/>
        <v>6</v>
      </c>
      <c r="C33">
        <f t="shared" si="0"/>
        <v>18</v>
      </c>
      <c r="D33" t="s">
        <v>0</v>
      </c>
      <c r="E33" s="2" t="str">
        <f t="shared" si="6"/>
        <v>9:1</v>
      </c>
      <c r="F33">
        <v>300</v>
      </c>
      <c r="G33">
        <f t="shared" si="7"/>
        <v>33.333333333333336</v>
      </c>
      <c r="H33">
        <v>26</v>
      </c>
      <c r="I33" s="1">
        <v>0.27</v>
      </c>
      <c r="M33" s="1"/>
    </row>
    <row r="34" spans="1:13" x14ac:dyDescent="0.25">
      <c r="B34">
        <f t="shared" si="3"/>
        <v>6</v>
      </c>
      <c r="C34">
        <f t="shared" si="0"/>
        <v>18</v>
      </c>
      <c r="D34" t="s">
        <v>0</v>
      </c>
      <c r="E34" s="2" t="str">
        <f t="shared" si="6"/>
        <v>9:1</v>
      </c>
      <c r="F34">
        <v>400</v>
      </c>
      <c r="G34">
        <f t="shared" si="7"/>
        <v>44.444444444444443</v>
      </c>
      <c r="H34">
        <v>25</v>
      </c>
      <c r="I34" s="1">
        <v>0.27</v>
      </c>
      <c r="M34" s="1"/>
    </row>
    <row r="35" spans="1:13" x14ac:dyDescent="0.25">
      <c r="B35">
        <f t="shared" si="3"/>
        <v>6</v>
      </c>
      <c r="C35">
        <f t="shared" si="0"/>
        <v>18</v>
      </c>
      <c r="D35" t="s">
        <v>0</v>
      </c>
      <c r="E35" s="2" t="str">
        <f t="shared" si="6"/>
        <v>9:1</v>
      </c>
      <c r="F35">
        <v>500</v>
      </c>
      <c r="G35">
        <f t="shared" si="7"/>
        <v>55.555555555555557</v>
      </c>
      <c r="H35">
        <v>24</v>
      </c>
      <c r="I35" s="1">
        <v>0.27</v>
      </c>
      <c r="M35" s="1"/>
    </row>
    <row r="36" spans="1:13" x14ac:dyDescent="0.25">
      <c r="B36">
        <f t="shared" si="3"/>
        <v>6</v>
      </c>
      <c r="C36">
        <f t="shared" si="0"/>
        <v>18</v>
      </c>
      <c r="D36" t="s">
        <v>0</v>
      </c>
      <c r="E36" s="2" t="str">
        <f t="shared" si="6"/>
        <v>9:1</v>
      </c>
      <c r="F36">
        <v>600</v>
      </c>
      <c r="G36">
        <f t="shared" si="7"/>
        <v>66.666666666666671</v>
      </c>
      <c r="H36">
        <v>23</v>
      </c>
      <c r="I36" s="1">
        <v>0.27</v>
      </c>
      <c r="M36" s="1"/>
    </row>
    <row r="37" spans="1:13" x14ac:dyDescent="0.25">
      <c r="B37">
        <f t="shared" si="3"/>
        <v>6</v>
      </c>
      <c r="C37">
        <f t="shared" si="0"/>
        <v>18</v>
      </c>
      <c r="D37" t="s">
        <v>0</v>
      </c>
      <c r="E37" s="2" t="str">
        <f t="shared" si="6"/>
        <v>9:1</v>
      </c>
      <c r="F37">
        <v>700</v>
      </c>
      <c r="G37">
        <f t="shared" si="7"/>
        <v>77.777777777777771</v>
      </c>
      <c r="H37">
        <v>22</v>
      </c>
      <c r="I37" s="1">
        <v>0.27</v>
      </c>
      <c r="M37" s="1"/>
    </row>
    <row r="38" spans="1:13" x14ac:dyDescent="0.25">
      <c r="B38">
        <f t="shared" si="3"/>
        <v>6</v>
      </c>
      <c r="C38">
        <f t="shared" si="0"/>
        <v>18</v>
      </c>
      <c r="D38" t="s">
        <v>0</v>
      </c>
      <c r="E38" s="2" t="str">
        <f t="shared" si="6"/>
        <v>9:1</v>
      </c>
      <c r="F38">
        <v>800</v>
      </c>
      <c r="G38">
        <f t="shared" si="7"/>
        <v>88.888888888888886</v>
      </c>
      <c r="H38">
        <v>22</v>
      </c>
      <c r="I38" s="1">
        <v>0.27</v>
      </c>
      <c r="M38" s="1"/>
    </row>
    <row r="39" spans="1:13" x14ac:dyDescent="0.25">
      <c r="B39">
        <f t="shared" si="3"/>
        <v>6</v>
      </c>
      <c r="C39">
        <f t="shared" si="0"/>
        <v>18</v>
      </c>
      <c r="D39" t="s">
        <v>0</v>
      </c>
      <c r="E39" s="2" t="str">
        <f t="shared" si="6"/>
        <v>9:1</v>
      </c>
      <c r="F39">
        <v>900</v>
      </c>
      <c r="G39">
        <f t="shared" si="7"/>
        <v>100</v>
      </c>
      <c r="H39">
        <v>22</v>
      </c>
      <c r="I39" s="1">
        <v>0.27</v>
      </c>
      <c r="M39" s="1"/>
    </row>
    <row r="40" spans="1:13" x14ac:dyDescent="0.25">
      <c r="B40">
        <f t="shared" si="3"/>
        <v>6</v>
      </c>
      <c r="C40">
        <f t="shared" si="0"/>
        <v>18</v>
      </c>
      <c r="D40" t="s">
        <v>0</v>
      </c>
      <c r="E40" s="2" t="str">
        <f t="shared" si="6"/>
        <v>9:1</v>
      </c>
      <c r="F40">
        <v>1000</v>
      </c>
      <c r="G40">
        <f t="shared" si="7"/>
        <v>111.11111111111111</v>
      </c>
      <c r="H40">
        <v>21</v>
      </c>
      <c r="I40" s="1">
        <v>0.27</v>
      </c>
      <c r="M40" s="1"/>
    </row>
    <row r="41" spans="1:13" x14ac:dyDescent="0.25">
      <c r="B41">
        <f t="shared" si="3"/>
        <v>6</v>
      </c>
      <c r="C41">
        <f t="shared" si="0"/>
        <v>18</v>
      </c>
      <c r="D41" t="s">
        <v>0</v>
      </c>
      <c r="E41" s="2" t="str">
        <f t="shared" si="6"/>
        <v>9:1</v>
      </c>
      <c r="F41">
        <v>1100</v>
      </c>
      <c r="G41">
        <f t="shared" si="7"/>
        <v>122.22222222222223</v>
      </c>
      <c r="H41">
        <v>21</v>
      </c>
      <c r="I41" s="1">
        <v>0.27</v>
      </c>
      <c r="M41" s="1"/>
    </row>
    <row r="42" spans="1:13" x14ac:dyDescent="0.25">
      <c r="B42">
        <f t="shared" si="3"/>
        <v>6</v>
      </c>
      <c r="C42">
        <f t="shared" si="0"/>
        <v>18</v>
      </c>
      <c r="D42" t="s">
        <v>0</v>
      </c>
      <c r="E42" s="2" t="str">
        <f t="shared" si="6"/>
        <v>9:1</v>
      </c>
      <c r="F42">
        <v>1200</v>
      </c>
      <c r="G42">
        <f t="shared" si="7"/>
        <v>133.33333333333334</v>
      </c>
      <c r="H42">
        <v>21</v>
      </c>
      <c r="I42" s="1">
        <v>0.27</v>
      </c>
      <c r="M42" s="1"/>
    </row>
    <row r="43" spans="1:13" x14ac:dyDescent="0.25">
      <c r="A43" t="s">
        <v>10</v>
      </c>
      <c r="E43" s="2"/>
      <c r="I43" s="1"/>
      <c r="M43" s="1"/>
    </row>
    <row r="44" spans="1:13" x14ac:dyDescent="0.25">
      <c r="B44">
        <f t="shared" si="3"/>
        <v>8</v>
      </c>
      <c r="C44">
        <f t="shared" si="0"/>
        <v>16</v>
      </c>
      <c r="D44" t="s">
        <v>0</v>
      </c>
      <c r="E44" s="2" t="str">
        <f t="shared" ref="E44:E55" si="8">F44/G44&amp;":"&amp;F44/F44</f>
        <v>9:1</v>
      </c>
      <c r="F44">
        <v>100</v>
      </c>
      <c r="G44">
        <f t="shared" ref="G44:G55" si="9">F44/9</f>
        <v>11.111111111111111</v>
      </c>
      <c r="H44">
        <v>36</v>
      </c>
      <c r="I44" s="1">
        <v>0.27</v>
      </c>
      <c r="M44" s="1"/>
    </row>
    <row r="45" spans="1:13" x14ac:dyDescent="0.25">
      <c r="B45">
        <f t="shared" si="3"/>
        <v>8</v>
      </c>
      <c r="C45">
        <f t="shared" si="0"/>
        <v>16</v>
      </c>
      <c r="D45" t="s">
        <v>0</v>
      </c>
      <c r="E45" s="2" t="str">
        <f t="shared" si="8"/>
        <v>9:1</v>
      </c>
      <c r="F45">
        <v>200</v>
      </c>
      <c r="G45">
        <f t="shared" si="9"/>
        <v>22.222222222222221</v>
      </c>
      <c r="H45">
        <v>27</v>
      </c>
      <c r="I45" s="1">
        <v>0.27</v>
      </c>
      <c r="M45" s="1"/>
    </row>
    <row r="46" spans="1:13" x14ac:dyDescent="0.25">
      <c r="B46">
        <f t="shared" si="3"/>
        <v>8</v>
      </c>
      <c r="C46">
        <f t="shared" si="0"/>
        <v>16</v>
      </c>
      <c r="D46" t="s">
        <v>0</v>
      </c>
      <c r="E46" s="2" t="str">
        <f t="shared" si="8"/>
        <v>9:1</v>
      </c>
      <c r="F46">
        <v>300</v>
      </c>
      <c r="G46">
        <f t="shared" si="9"/>
        <v>33.333333333333336</v>
      </c>
      <c r="H46">
        <v>24</v>
      </c>
      <c r="I46" s="1">
        <v>0.27</v>
      </c>
      <c r="M46" s="1"/>
    </row>
    <row r="47" spans="1:13" x14ac:dyDescent="0.25">
      <c r="B47">
        <f t="shared" si="3"/>
        <v>8</v>
      </c>
      <c r="C47">
        <f t="shared" si="0"/>
        <v>16</v>
      </c>
      <c r="D47" t="s">
        <v>0</v>
      </c>
      <c r="E47" s="2" t="str">
        <f t="shared" si="8"/>
        <v>9:1</v>
      </c>
      <c r="F47">
        <v>400</v>
      </c>
      <c r="G47">
        <f t="shared" si="9"/>
        <v>44.444444444444443</v>
      </c>
      <c r="H47">
        <v>23</v>
      </c>
      <c r="I47" s="1">
        <v>0.27</v>
      </c>
      <c r="M47" s="1"/>
    </row>
    <row r="48" spans="1:13" x14ac:dyDescent="0.25">
      <c r="B48">
        <f t="shared" si="3"/>
        <v>8</v>
      </c>
      <c r="C48">
        <f t="shared" si="0"/>
        <v>16</v>
      </c>
      <c r="D48" t="s">
        <v>0</v>
      </c>
      <c r="E48" s="2" t="str">
        <f t="shared" si="8"/>
        <v>9:1</v>
      </c>
      <c r="F48">
        <v>500</v>
      </c>
      <c r="G48">
        <f t="shared" si="9"/>
        <v>55.555555555555557</v>
      </c>
      <c r="H48">
        <v>22</v>
      </c>
      <c r="I48" s="1">
        <v>0.27</v>
      </c>
      <c r="M48" s="1"/>
    </row>
    <row r="49" spans="1:13" x14ac:dyDescent="0.25">
      <c r="B49">
        <f t="shared" si="3"/>
        <v>8</v>
      </c>
      <c r="C49">
        <f t="shared" si="0"/>
        <v>16</v>
      </c>
      <c r="D49" t="s">
        <v>0</v>
      </c>
      <c r="E49" s="2" t="str">
        <f t="shared" si="8"/>
        <v>9:1</v>
      </c>
      <c r="F49">
        <v>600</v>
      </c>
      <c r="G49">
        <f t="shared" si="9"/>
        <v>66.666666666666671</v>
      </c>
      <c r="H49">
        <v>21</v>
      </c>
      <c r="I49" s="1">
        <v>0.27</v>
      </c>
      <c r="M49" s="1"/>
    </row>
    <row r="50" spans="1:13" x14ac:dyDescent="0.25">
      <c r="B50">
        <f t="shared" si="3"/>
        <v>8</v>
      </c>
      <c r="C50">
        <f t="shared" si="0"/>
        <v>16</v>
      </c>
      <c r="D50" t="s">
        <v>0</v>
      </c>
      <c r="E50" s="2" t="str">
        <f t="shared" si="8"/>
        <v>9:1</v>
      </c>
      <c r="F50">
        <v>700</v>
      </c>
      <c r="G50">
        <f t="shared" si="9"/>
        <v>77.777777777777771</v>
      </c>
      <c r="H50">
        <v>21</v>
      </c>
      <c r="I50" s="1">
        <v>0.27</v>
      </c>
      <c r="M50" s="1"/>
    </row>
    <row r="51" spans="1:13" x14ac:dyDescent="0.25">
      <c r="B51">
        <f t="shared" si="3"/>
        <v>8</v>
      </c>
      <c r="C51">
        <f t="shared" si="0"/>
        <v>16</v>
      </c>
      <c r="D51" t="s">
        <v>0</v>
      </c>
      <c r="E51" s="2" t="str">
        <f t="shared" si="8"/>
        <v>9:1</v>
      </c>
      <c r="F51">
        <v>800</v>
      </c>
      <c r="G51">
        <f t="shared" si="9"/>
        <v>88.888888888888886</v>
      </c>
      <c r="H51">
        <v>21</v>
      </c>
      <c r="I51" s="1">
        <v>0.27</v>
      </c>
      <c r="M51" s="1"/>
    </row>
    <row r="52" spans="1:13" x14ac:dyDescent="0.25">
      <c r="B52">
        <f t="shared" si="3"/>
        <v>8</v>
      </c>
      <c r="C52">
        <f t="shared" si="0"/>
        <v>16</v>
      </c>
      <c r="D52" t="s">
        <v>0</v>
      </c>
      <c r="E52" s="2" t="str">
        <f t="shared" si="8"/>
        <v>9:1</v>
      </c>
      <c r="F52">
        <v>900</v>
      </c>
      <c r="G52">
        <f t="shared" si="9"/>
        <v>100</v>
      </c>
      <c r="H52">
        <v>20</v>
      </c>
      <c r="I52" s="1">
        <v>0.27</v>
      </c>
      <c r="M52" s="1"/>
    </row>
    <row r="53" spans="1:13" x14ac:dyDescent="0.25">
      <c r="B53">
        <f t="shared" si="3"/>
        <v>8</v>
      </c>
      <c r="C53">
        <f t="shared" si="0"/>
        <v>16</v>
      </c>
      <c r="D53" t="s">
        <v>0</v>
      </c>
      <c r="E53" s="2" t="str">
        <f t="shared" si="8"/>
        <v>9:1</v>
      </c>
      <c r="F53">
        <v>1000</v>
      </c>
      <c r="G53">
        <f t="shared" si="9"/>
        <v>111.11111111111111</v>
      </c>
      <c r="H53">
        <v>20</v>
      </c>
      <c r="I53" s="1">
        <v>0.27</v>
      </c>
      <c r="M53" s="1"/>
    </row>
    <row r="54" spans="1:13" x14ac:dyDescent="0.25">
      <c r="B54">
        <f t="shared" si="3"/>
        <v>8</v>
      </c>
      <c r="C54">
        <f t="shared" si="0"/>
        <v>16</v>
      </c>
      <c r="D54" t="s">
        <v>0</v>
      </c>
      <c r="E54" s="2" t="str">
        <f t="shared" si="8"/>
        <v>9:1</v>
      </c>
      <c r="F54">
        <v>1100</v>
      </c>
      <c r="G54">
        <f t="shared" si="9"/>
        <v>122.22222222222223</v>
      </c>
      <c r="H54">
        <v>20</v>
      </c>
      <c r="I54" s="1">
        <v>0.27</v>
      </c>
      <c r="M54" s="1"/>
    </row>
    <row r="55" spans="1:13" x14ac:dyDescent="0.25">
      <c r="B55">
        <f t="shared" si="3"/>
        <v>8</v>
      </c>
      <c r="C55">
        <f t="shared" si="0"/>
        <v>16</v>
      </c>
      <c r="D55" t="s">
        <v>0</v>
      </c>
      <c r="E55" s="2" t="str">
        <f t="shared" si="8"/>
        <v>9:1</v>
      </c>
      <c r="F55">
        <v>1200</v>
      </c>
      <c r="G55">
        <f t="shared" si="9"/>
        <v>133.33333333333334</v>
      </c>
      <c r="H55">
        <v>20</v>
      </c>
      <c r="I55" s="1">
        <v>0.27</v>
      </c>
      <c r="M55" s="1"/>
    </row>
    <row r="56" spans="1:13" x14ac:dyDescent="0.25">
      <c r="A56" t="s">
        <v>9</v>
      </c>
      <c r="E56" s="2"/>
      <c r="I56" s="1"/>
      <c r="M56" s="1"/>
    </row>
    <row r="57" spans="1:13" x14ac:dyDescent="0.25">
      <c r="B57">
        <f t="shared" si="3"/>
        <v>10</v>
      </c>
      <c r="C57">
        <f t="shared" si="0"/>
        <v>14</v>
      </c>
      <c r="D57" t="s">
        <v>0</v>
      </c>
      <c r="E57" s="2" t="str">
        <f t="shared" ref="E57:E68" si="10">F57/G57&amp;":"&amp;F57/F57</f>
        <v>9:1</v>
      </c>
      <c r="F57">
        <v>100</v>
      </c>
      <c r="G57">
        <f t="shared" ref="G57:G68" si="11">F57/9</f>
        <v>11.111111111111111</v>
      </c>
      <c r="H57">
        <v>34</v>
      </c>
      <c r="I57" s="1">
        <v>0.27</v>
      </c>
      <c r="M57" s="1"/>
    </row>
    <row r="58" spans="1:13" x14ac:dyDescent="0.25">
      <c r="B58">
        <f t="shared" si="3"/>
        <v>10</v>
      </c>
      <c r="C58">
        <f t="shared" si="0"/>
        <v>14</v>
      </c>
      <c r="D58" t="s">
        <v>0</v>
      </c>
      <c r="E58" s="2" t="str">
        <f t="shared" si="10"/>
        <v>9:1</v>
      </c>
      <c r="F58">
        <v>200</v>
      </c>
      <c r="G58">
        <f t="shared" si="11"/>
        <v>22.222222222222221</v>
      </c>
      <c r="H58">
        <v>26</v>
      </c>
      <c r="I58" s="1">
        <v>0.27</v>
      </c>
      <c r="M58" s="1"/>
    </row>
    <row r="59" spans="1:13" x14ac:dyDescent="0.25">
      <c r="B59">
        <f t="shared" si="3"/>
        <v>10</v>
      </c>
      <c r="C59">
        <f t="shared" si="0"/>
        <v>14</v>
      </c>
      <c r="D59" t="s">
        <v>0</v>
      </c>
      <c r="E59" s="2" t="str">
        <f t="shared" si="10"/>
        <v>9:1</v>
      </c>
      <c r="F59">
        <v>300</v>
      </c>
      <c r="G59">
        <f t="shared" si="11"/>
        <v>33.333333333333336</v>
      </c>
      <c r="H59">
        <v>23</v>
      </c>
      <c r="I59" s="1">
        <v>0.27</v>
      </c>
      <c r="M59" s="1"/>
    </row>
    <row r="60" spans="1:13" x14ac:dyDescent="0.25">
      <c r="B60">
        <f t="shared" si="3"/>
        <v>10</v>
      </c>
      <c r="C60">
        <f t="shared" si="0"/>
        <v>14</v>
      </c>
      <c r="D60" t="s">
        <v>0</v>
      </c>
      <c r="E60" s="2" t="str">
        <f t="shared" si="10"/>
        <v>9:1</v>
      </c>
      <c r="F60">
        <v>400</v>
      </c>
      <c r="G60">
        <f t="shared" si="11"/>
        <v>44.444444444444443</v>
      </c>
      <c r="H60">
        <v>22</v>
      </c>
      <c r="I60" s="1">
        <v>0.27</v>
      </c>
      <c r="M60" s="1"/>
    </row>
    <row r="61" spans="1:13" x14ac:dyDescent="0.25">
      <c r="B61">
        <f t="shared" si="3"/>
        <v>10</v>
      </c>
      <c r="C61">
        <f t="shared" si="0"/>
        <v>14</v>
      </c>
      <c r="D61" t="s">
        <v>0</v>
      </c>
      <c r="E61" s="2" t="str">
        <f t="shared" si="10"/>
        <v>9:1</v>
      </c>
      <c r="F61">
        <v>500</v>
      </c>
      <c r="G61">
        <f t="shared" si="11"/>
        <v>55.555555555555557</v>
      </c>
      <c r="H61">
        <v>21</v>
      </c>
      <c r="I61" s="1">
        <v>0.27</v>
      </c>
      <c r="M61" s="1"/>
    </row>
    <row r="62" spans="1:13" x14ac:dyDescent="0.25">
      <c r="B62">
        <f t="shared" si="3"/>
        <v>10</v>
      </c>
      <c r="C62">
        <f t="shared" si="0"/>
        <v>14</v>
      </c>
      <c r="D62" t="s">
        <v>0</v>
      </c>
      <c r="E62" s="2" t="str">
        <f t="shared" si="10"/>
        <v>9:1</v>
      </c>
      <c r="F62">
        <v>600</v>
      </c>
      <c r="G62">
        <f t="shared" si="11"/>
        <v>66.666666666666671</v>
      </c>
      <c r="H62">
        <v>21</v>
      </c>
      <c r="I62" s="1">
        <v>0.27</v>
      </c>
      <c r="M62" s="1"/>
    </row>
    <row r="63" spans="1:13" x14ac:dyDescent="0.25">
      <c r="B63">
        <f t="shared" si="3"/>
        <v>10</v>
      </c>
      <c r="C63">
        <f t="shared" si="0"/>
        <v>14</v>
      </c>
      <c r="D63" t="s">
        <v>0</v>
      </c>
      <c r="E63" s="2" t="str">
        <f t="shared" si="10"/>
        <v>9:1</v>
      </c>
      <c r="F63">
        <v>700</v>
      </c>
      <c r="G63">
        <f t="shared" si="11"/>
        <v>77.777777777777771</v>
      </c>
      <c r="H63">
        <v>20</v>
      </c>
      <c r="I63" s="1">
        <v>0.27</v>
      </c>
      <c r="M63" s="1"/>
    </row>
    <row r="64" spans="1:13" x14ac:dyDescent="0.25">
      <c r="B64">
        <f t="shared" si="3"/>
        <v>10</v>
      </c>
      <c r="C64">
        <f t="shared" si="0"/>
        <v>14</v>
      </c>
      <c r="D64" t="s">
        <v>0</v>
      </c>
      <c r="E64" s="2" t="str">
        <f t="shared" si="10"/>
        <v>9:1</v>
      </c>
      <c r="F64">
        <v>800</v>
      </c>
      <c r="G64">
        <f t="shared" si="11"/>
        <v>88.888888888888886</v>
      </c>
      <c r="H64">
        <v>20</v>
      </c>
      <c r="I64" s="1">
        <v>0.27</v>
      </c>
      <c r="M64" s="1"/>
    </row>
    <row r="65" spans="1:13" x14ac:dyDescent="0.25">
      <c r="B65">
        <f t="shared" si="3"/>
        <v>10</v>
      </c>
      <c r="C65">
        <f t="shared" si="0"/>
        <v>14</v>
      </c>
      <c r="D65" t="s">
        <v>0</v>
      </c>
      <c r="E65" s="2" t="str">
        <f t="shared" si="10"/>
        <v>9:1</v>
      </c>
      <c r="F65">
        <v>900</v>
      </c>
      <c r="G65">
        <f t="shared" si="11"/>
        <v>100</v>
      </c>
      <c r="H65">
        <v>20</v>
      </c>
      <c r="I65" s="1">
        <v>0.27</v>
      </c>
      <c r="M65" s="1"/>
    </row>
    <row r="66" spans="1:13" x14ac:dyDescent="0.25">
      <c r="B66">
        <f t="shared" si="3"/>
        <v>10</v>
      </c>
      <c r="C66">
        <f t="shared" si="0"/>
        <v>14</v>
      </c>
      <c r="D66" t="s">
        <v>0</v>
      </c>
      <c r="E66" s="2" t="str">
        <f t="shared" si="10"/>
        <v>9:1</v>
      </c>
      <c r="F66">
        <v>1000</v>
      </c>
      <c r="G66">
        <f t="shared" si="11"/>
        <v>111.11111111111111</v>
      </c>
      <c r="H66">
        <v>20</v>
      </c>
      <c r="I66" s="1">
        <v>0.27</v>
      </c>
      <c r="M66" s="1"/>
    </row>
    <row r="67" spans="1:13" x14ac:dyDescent="0.25">
      <c r="B67">
        <f t="shared" si="3"/>
        <v>10</v>
      </c>
      <c r="C67">
        <f t="shared" si="0"/>
        <v>14</v>
      </c>
      <c r="D67" t="s">
        <v>0</v>
      </c>
      <c r="E67" s="2" t="str">
        <f t="shared" si="10"/>
        <v>9:1</v>
      </c>
      <c r="F67">
        <v>1100</v>
      </c>
      <c r="G67">
        <f t="shared" si="11"/>
        <v>122.22222222222223</v>
      </c>
      <c r="H67">
        <v>20</v>
      </c>
      <c r="I67" s="1">
        <v>0.27</v>
      </c>
      <c r="M67" s="1"/>
    </row>
    <row r="68" spans="1:13" x14ac:dyDescent="0.25">
      <c r="B68">
        <f t="shared" si="3"/>
        <v>10</v>
      </c>
      <c r="C68">
        <f t="shared" si="0"/>
        <v>14</v>
      </c>
      <c r="D68" t="s">
        <v>0</v>
      </c>
      <c r="E68" s="2" t="str">
        <f t="shared" si="10"/>
        <v>9:1</v>
      </c>
      <c r="F68">
        <v>1200</v>
      </c>
      <c r="G68">
        <f t="shared" si="11"/>
        <v>133.33333333333334</v>
      </c>
      <c r="H68">
        <v>19</v>
      </c>
      <c r="I68" s="1">
        <v>0.27</v>
      </c>
      <c r="M68" s="1"/>
    </row>
    <row r="69" spans="1:13" x14ac:dyDescent="0.25">
      <c r="A69" t="s">
        <v>8</v>
      </c>
      <c r="E69" s="2"/>
      <c r="I69" s="1"/>
      <c r="M69" s="1"/>
    </row>
    <row r="70" spans="1:13" x14ac:dyDescent="0.25">
      <c r="B70">
        <f t="shared" si="3"/>
        <v>12</v>
      </c>
      <c r="C70">
        <f t="shared" si="0"/>
        <v>12</v>
      </c>
      <c r="D70" t="s">
        <v>0</v>
      </c>
      <c r="E70" s="2" t="str">
        <f t="shared" ref="E70:E81" si="12">F70/G70&amp;":"&amp;F70/F70</f>
        <v>9:1</v>
      </c>
      <c r="F70">
        <v>100</v>
      </c>
      <c r="G70">
        <f t="shared" ref="G70:G81" si="13">F70/9</f>
        <v>11.111111111111111</v>
      </c>
      <c r="H70">
        <v>34</v>
      </c>
      <c r="I70" s="1">
        <v>0.27</v>
      </c>
      <c r="M70" s="1"/>
    </row>
    <row r="71" spans="1:13" x14ac:dyDescent="0.25">
      <c r="B71">
        <f t="shared" si="3"/>
        <v>12</v>
      </c>
      <c r="C71">
        <f t="shared" ref="C71:C81" si="14">24-B71</f>
        <v>12</v>
      </c>
      <c r="D71" t="s">
        <v>0</v>
      </c>
      <c r="E71" s="2" t="str">
        <f t="shared" si="12"/>
        <v>9:1</v>
      </c>
      <c r="F71">
        <v>200</v>
      </c>
      <c r="G71">
        <f t="shared" si="13"/>
        <v>22.222222222222221</v>
      </c>
      <c r="H71">
        <v>26</v>
      </c>
      <c r="I71" s="1">
        <v>0.27</v>
      </c>
      <c r="M71" s="1"/>
    </row>
    <row r="72" spans="1:13" x14ac:dyDescent="0.25">
      <c r="B72">
        <f t="shared" si="3"/>
        <v>12</v>
      </c>
      <c r="C72">
        <f t="shared" si="14"/>
        <v>12</v>
      </c>
      <c r="D72" t="s">
        <v>0</v>
      </c>
      <c r="E72" s="2" t="str">
        <f t="shared" si="12"/>
        <v>9:1</v>
      </c>
      <c r="F72">
        <v>300</v>
      </c>
      <c r="G72">
        <f t="shared" si="13"/>
        <v>33.333333333333336</v>
      </c>
      <c r="H72">
        <v>23</v>
      </c>
      <c r="I72" s="1">
        <v>0.27</v>
      </c>
      <c r="M72" s="1"/>
    </row>
    <row r="73" spans="1:13" x14ac:dyDescent="0.25">
      <c r="B73">
        <f t="shared" si="3"/>
        <v>12</v>
      </c>
      <c r="C73">
        <f t="shared" si="14"/>
        <v>12</v>
      </c>
      <c r="D73" t="s">
        <v>0</v>
      </c>
      <c r="E73" s="2" t="str">
        <f t="shared" si="12"/>
        <v>9:1</v>
      </c>
      <c r="F73">
        <v>400</v>
      </c>
      <c r="G73">
        <f t="shared" si="13"/>
        <v>44.444444444444443</v>
      </c>
      <c r="H73">
        <v>22</v>
      </c>
      <c r="I73" s="1">
        <v>0.27</v>
      </c>
      <c r="M73" s="1"/>
    </row>
    <row r="74" spans="1:13" x14ac:dyDescent="0.25">
      <c r="B74">
        <f t="shared" si="3"/>
        <v>12</v>
      </c>
      <c r="C74">
        <f t="shared" si="14"/>
        <v>12</v>
      </c>
      <c r="D74" t="s">
        <v>0</v>
      </c>
      <c r="E74" s="2" t="str">
        <f t="shared" si="12"/>
        <v>9:1</v>
      </c>
      <c r="F74">
        <v>500</v>
      </c>
      <c r="G74">
        <f t="shared" si="13"/>
        <v>55.555555555555557</v>
      </c>
      <c r="H74">
        <v>21</v>
      </c>
      <c r="I74" s="1">
        <v>0.27</v>
      </c>
      <c r="M74" s="1"/>
    </row>
    <row r="75" spans="1:13" x14ac:dyDescent="0.25">
      <c r="B75">
        <f t="shared" si="3"/>
        <v>12</v>
      </c>
      <c r="C75">
        <f t="shared" si="14"/>
        <v>12</v>
      </c>
      <c r="D75" t="s">
        <v>0</v>
      </c>
      <c r="E75" s="2" t="str">
        <f t="shared" si="12"/>
        <v>9:1</v>
      </c>
      <c r="F75">
        <v>600</v>
      </c>
      <c r="G75">
        <f t="shared" si="13"/>
        <v>66.666666666666671</v>
      </c>
      <c r="H75">
        <v>20</v>
      </c>
      <c r="I75" s="1">
        <v>0.27</v>
      </c>
      <c r="M75" s="1"/>
    </row>
    <row r="76" spans="1:13" x14ac:dyDescent="0.25">
      <c r="B76">
        <f t="shared" si="3"/>
        <v>12</v>
      </c>
      <c r="C76">
        <f t="shared" si="14"/>
        <v>12</v>
      </c>
      <c r="D76" t="s">
        <v>0</v>
      </c>
      <c r="E76" s="2" t="str">
        <f t="shared" si="12"/>
        <v>9:1</v>
      </c>
      <c r="F76">
        <v>700</v>
      </c>
      <c r="G76">
        <f t="shared" si="13"/>
        <v>77.777777777777771</v>
      </c>
      <c r="H76">
        <v>20</v>
      </c>
      <c r="I76" s="1">
        <v>0.27</v>
      </c>
      <c r="M76" s="1"/>
    </row>
    <row r="77" spans="1:13" x14ac:dyDescent="0.25">
      <c r="B77">
        <f t="shared" si="3"/>
        <v>12</v>
      </c>
      <c r="C77">
        <f t="shared" si="14"/>
        <v>12</v>
      </c>
      <c r="D77" t="s">
        <v>0</v>
      </c>
      <c r="E77" s="2" t="str">
        <f t="shared" si="12"/>
        <v>9:1</v>
      </c>
      <c r="F77">
        <v>800</v>
      </c>
      <c r="G77">
        <f t="shared" si="13"/>
        <v>88.888888888888886</v>
      </c>
      <c r="H77">
        <v>20</v>
      </c>
      <c r="I77" s="1">
        <v>0.27</v>
      </c>
      <c r="M77" s="1"/>
    </row>
    <row r="78" spans="1:13" x14ac:dyDescent="0.25">
      <c r="B78">
        <f t="shared" si="3"/>
        <v>12</v>
      </c>
      <c r="C78">
        <f t="shared" si="14"/>
        <v>12</v>
      </c>
      <c r="D78" t="s">
        <v>0</v>
      </c>
      <c r="E78" s="2" t="str">
        <f t="shared" si="12"/>
        <v>9:1</v>
      </c>
      <c r="F78">
        <v>900</v>
      </c>
      <c r="G78">
        <f t="shared" si="13"/>
        <v>100</v>
      </c>
      <c r="H78">
        <v>20</v>
      </c>
      <c r="I78" s="1">
        <v>0.27</v>
      </c>
      <c r="M78" s="1"/>
    </row>
    <row r="79" spans="1:13" x14ac:dyDescent="0.25">
      <c r="B79">
        <f t="shared" si="3"/>
        <v>12</v>
      </c>
      <c r="C79">
        <f t="shared" si="14"/>
        <v>12</v>
      </c>
      <c r="D79" t="s">
        <v>0</v>
      </c>
      <c r="E79" s="2" t="str">
        <f t="shared" si="12"/>
        <v>9:1</v>
      </c>
      <c r="F79">
        <v>1000</v>
      </c>
      <c r="G79">
        <f t="shared" si="13"/>
        <v>111.11111111111111</v>
      </c>
      <c r="H79">
        <v>19</v>
      </c>
      <c r="I79" s="1">
        <v>0.27</v>
      </c>
      <c r="M79" s="1"/>
    </row>
    <row r="80" spans="1:13" x14ac:dyDescent="0.25">
      <c r="B80">
        <f t="shared" si="3"/>
        <v>12</v>
      </c>
      <c r="C80">
        <f t="shared" si="14"/>
        <v>12</v>
      </c>
      <c r="D80" t="s">
        <v>0</v>
      </c>
      <c r="E80" s="2" t="str">
        <f t="shared" si="12"/>
        <v>9:1</v>
      </c>
      <c r="F80">
        <v>1100</v>
      </c>
      <c r="G80">
        <f t="shared" si="13"/>
        <v>122.22222222222223</v>
      </c>
      <c r="H80">
        <v>19</v>
      </c>
      <c r="I80" s="1">
        <v>0.27</v>
      </c>
      <c r="M80" s="1"/>
    </row>
    <row r="81" spans="1:13" x14ac:dyDescent="0.25">
      <c r="B81">
        <f t="shared" si="3"/>
        <v>12</v>
      </c>
      <c r="C81">
        <f t="shared" si="14"/>
        <v>12</v>
      </c>
      <c r="D81" t="s">
        <v>0</v>
      </c>
      <c r="E81" s="2" t="str">
        <f t="shared" si="12"/>
        <v>9:1</v>
      </c>
      <c r="F81">
        <v>1200</v>
      </c>
      <c r="G81">
        <f t="shared" si="13"/>
        <v>133.33333333333334</v>
      </c>
      <c r="H81">
        <v>19</v>
      </c>
      <c r="I81" s="1">
        <v>0.27</v>
      </c>
      <c r="M81" s="1"/>
    </row>
    <row r="82" spans="1:13" x14ac:dyDescent="0.25">
      <c r="A82" t="s">
        <v>7</v>
      </c>
      <c r="E82" s="2"/>
      <c r="I82" s="1"/>
      <c r="M82" s="1"/>
    </row>
    <row r="83" spans="1:13" x14ac:dyDescent="0.25">
      <c r="B83">
        <f t="shared" si="3"/>
        <v>14</v>
      </c>
      <c r="C83">
        <f t="shared" ref="C83:C94" si="15">24-B83</f>
        <v>10</v>
      </c>
      <c r="D83" t="s">
        <v>0</v>
      </c>
      <c r="E83" s="2" t="str">
        <f t="shared" ref="E83:E94" si="16">F83/G83&amp;":"&amp;F83/F83</f>
        <v>9:1</v>
      </c>
      <c r="F83">
        <v>100</v>
      </c>
      <c r="G83">
        <f t="shared" ref="G83:G94" si="17">F83/9</f>
        <v>11.111111111111111</v>
      </c>
      <c r="H83">
        <v>34</v>
      </c>
      <c r="I83" s="1">
        <v>0.27</v>
      </c>
      <c r="M83" s="1"/>
    </row>
    <row r="84" spans="1:13" x14ac:dyDescent="0.25">
      <c r="B84">
        <f t="shared" ref="B84:B94" si="18">B71+2</f>
        <v>14</v>
      </c>
      <c r="C84">
        <f t="shared" si="15"/>
        <v>10</v>
      </c>
      <c r="D84" t="s">
        <v>0</v>
      </c>
      <c r="E84" s="2" t="str">
        <f t="shared" si="16"/>
        <v>9:1</v>
      </c>
      <c r="F84">
        <v>200</v>
      </c>
      <c r="G84">
        <f t="shared" si="17"/>
        <v>22.222222222222221</v>
      </c>
      <c r="H84">
        <v>26</v>
      </c>
      <c r="I84" s="1">
        <v>0.27</v>
      </c>
      <c r="M84" s="1"/>
    </row>
    <row r="85" spans="1:13" x14ac:dyDescent="0.25">
      <c r="B85">
        <f t="shared" si="18"/>
        <v>14</v>
      </c>
      <c r="C85">
        <f t="shared" si="15"/>
        <v>10</v>
      </c>
      <c r="D85" t="s">
        <v>0</v>
      </c>
      <c r="E85" s="2" t="str">
        <f t="shared" si="16"/>
        <v>9:1</v>
      </c>
      <c r="F85">
        <v>300</v>
      </c>
      <c r="G85">
        <f t="shared" si="17"/>
        <v>33.333333333333336</v>
      </c>
      <c r="H85">
        <v>23</v>
      </c>
      <c r="I85" s="1">
        <v>0.27</v>
      </c>
      <c r="M85" s="1"/>
    </row>
    <row r="86" spans="1:13" x14ac:dyDescent="0.25">
      <c r="B86">
        <f t="shared" si="18"/>
        <v>14</v>
      </c>
      <c r="C86">
        <f t="shared" si="15"/>
        <v>10</v>
      </c>
      <c r="D86" t="s">
        <v>0</v>
      </c>
      <c r="E86" s="2" t="str">
        <f t="shared" si="16"/>
        <v>9:1</v>
      </c>
      <c r="F86">
        <v>400</v>
      </c>
      <c r="G86">
        <f t="shared" si="17"/>
        <v>44.444444444444443</v>
      </c>
      <c r="H86">
        <v>22</v>
      </c>
      <c r="I86" s="1">
        <v>0.27</v>
      </c>
      <c r="M86" s="1"/>
    </row>
    <row r="87" spans="1:13" x14ac:dyDescent="0.25">
      <c r="B87">
        <f t="shared" si="18"/>
        <v>14</v>
      </c>
      <c r="C87">
        <f t="shared" si="15"/>
        <v>10</v>
      </c>
      <c r="D87" t="s">
        <v>0</v>
      </c>
      <c r="E87" s="2" t="str">
        <f t="shared" si="16"/>
        <v>9:1</v>
      </c>
      <c r="F87">
        <v>500</v>
      </c>
      <c r="G87">
        <f t="shared" si="17"/>
        <v>55.555555555555557</v>
      </c>
      <c r="H87">
        <v>21</v>
      </c>
      <c r="I87" s="1">
        <v>0.27</v>
      </c>
      <c r="M87" s="1"/>
    </row>
    <row r="88" spans="1:13" x14ac:dyDescent="0.25">
      <c r="B88">
        <f t="shared" si="18"/>
        <v>14</v>
      </c>
      <c r="C88">
        <f t="shared" si="15"/>
        <v>10</v>
      </c>
      <c r="D88" t="s">
        <v>0</v>
      </c>
      <c r="E88" s="2" t="str">
        <f t="shared" si="16"/>
        <v>9:1</v>
      </c>
      <c r="F88">
        <v>600</v>
      </c>
      <c r="G88">
        <f t="shared" si="17"/>
        <v>66.666666666666671</v>
      </c>
      <c r="H88">
        <v>20</v>
      </c>
      <c r="I88" s="1">
        <v>0.27</v>
      </c>
      <c r="M88" s="1"/>
    </row>
    <row r="89" spans="1:13" x14ac:dyDescent="0.25">
      <c r="B89">
        <f t="shared" si="18"/>
        <v>14</v>
      </c>
      <c r="C89">
        <f t="shared" si="15"/>
        <v>10</v>
      </c>
      <c r="D89" t="s">
        <v>0</v>
      </c>
      <c r="E89" s="2" t="str">
        <f t="shared" si="16"/>
        <v>9:1</v>
      </c>
      <c r="F89">
        <v>700</v>
      </c>
      <c r="G89">
        <f t="shared" si="17"/>
        <v>77.777777777777771</v>
      </c>
      <c r="H89">
        <v>20</v>
      </c>
      <c r="I89" s="1">
        <v>0.27</v>
      </c>
      <c r="M89" s="1"/>
    </row>
    <row r="90" spans="1:13" x14ac:dyDescent="0.25">
      <c r="B90">
        <f t="shared" si="18"/>
        <v>14</v>
      </c>
      <c r="C90">
        <f t="shared" si="15"/>
        <v>10</v>
      </c>
      <c r="D90" t="s">
        <v>0</v>
      </c>
      <c r="E90" s="2" t="str">
        <f t="shared" si="16"/>
        <v>9:1</v>
      </c>
      <c r="F90">
        <v>800</v>
      </c>
      <c r="G90">
        <f t="shared" si="17"/>
        <v>88.888888888888886</v>
      </c>
      <c r="H90">
        <v>20</v>
      </c>
      <c r="I90" s="1">
        <v>0.27</v>
      </c>
      <c r="M90" s="1"/>
    </row>
    <row r="91" spans="1:13" x14ac:dyDescent="0.25">
      <c r="B91">
        <f t="shared" si="18"/>
        <v>14</v>
      </c>
      <c r="C91">
        <f t="shared" si="15"/>
        <v>10</v>
      </c>
      <c r="D91" t="s">
        <v>0</v>
      </c>
      <c r="E91" s="2" t="str">
        <f t="shared" si="16"/>
        <v>9:1</v>
      </c>
      <c r="F91">
        <v>900</v>
      </c>
      <c r="G91">
        <f t="shared" si="17"/>
        <v>100</v>
      </c>
      <c r="H91">
        <v>20</v>
      </c>
      <c r="I91" s="1">
        <v>0.27</v>
      </c>
      <c r="M91" s="1"/>
    </row>
    <row r="92" spans="1:13" x14ac:dyDescent="0.25">
      <c r="B92">
        <f t="shared" si="18"/>
        <v>14</v>
      </c>
      <c r="C92">
        <f t="shared" si="15"/>
        <v>10</v>
      </c>
      <c r="D92" t="s">
        <v>0</v>
      </c>
      <c r="E92" s="2" t="str">
        <f t="shared" si="16"/>
        <v>9:1</v>
      </c>
      <c r="F92">
        <v>1000</v>
      </c>
      <c r="G92">
        <f t="shared" si="17"/>
        <v>111.11111111111111</v>
      </c>
      <c r="H92">
        <v>19</v>
      </c>
      <c r="I92" s="1">
        <v>0.27</v>
      </c>
      <c r="M92" s="1"/>
    </row>
    <row r="93" spans="1:13" x14ac:dyDescent="0.25">
      <c r="B93">
        <f t="shared" si="18"/>
        <v>14</v>
      </c>
      <c r="C93">
        <f t="shared" si="15"/>
        <v>10</v>
      </c>
      <c r="D93" t="s">
        <v>0</v>
      </c>
      <c r="E93" s="2" t="str">
        <f t="shared" si="16"/>
        <v>9:1</v>
      </c>
      <c r="F93">
        <v>1100</v>
      </c>
      <c r="G93">
        <f t="shared" si="17"/>
        <v>122.22222222222223</v>
      </c>
      <c r="H93">
        <v>19</v>
      </c>
      <c r="I93" s="1">
        <v>0.27</v>
      </c>
      <c r="M93" s="1"/>
    </row>
    <row r="94" spans="1:13" x14ac:dyDescent="0.25">
      <c r="B94">
        <f t="shared" si="18"/>
        <v>14</v>
      </c>
      <c r="C94">
        <f t="shared" si="15"/>
        <v>10</v>
      </c>
      <c r="D94" t="s">
        <v>0</v>
      </c>
      <c r="E94" s="2" t="str">
        <f t="shared" si="16"/>
        <v>9:1</v>
      </c>
      <c r="F94">
        <v>1200</v>
      </c>
      <c r="G94">
        <f t="shared" si="17"/>
        <v>133.33333333333334</v>
      </c>
      <c r="H94">
        <v>19</v>
      </c>
      <c r="I94" s="1">
        <v>0.27</v>
      </c>
      <c r="M94" s="1"/>
    </row>
    <row r="95" spans="1:13" x14ac:dyDescent="0.25">
      <c r="A95" t="s">
        <v>6</v>
      </c>
      <c r="E95" s="2"/>
      <c r="I95" s="1"/>
      <c r="M95" s="1"/>
    </row>
    <row r="96" spans="1:13" x14ac:dyDescent="0.25">
      <c r="B96">
        <f t="shared" ref="B96:B107" si="19">B83+2</f>
        <v>16</v>
      </c>
      <c r="C96">
        <f t="shared" ref="C96:C107" si="20">24-B96</f>
        <v>8</v>
      </c>
      <c r="D96" t="s">
        <v>0</v>
      </c>
      <c r="E96" s="2" t="str">
        <f t="shared" ref="E96:E107" si="21">F96/G96&amp;":"&amp;F96/F96</f>
        <v>9:1</v>
      </c>
      <c r="F96">
        <v>100</v>
      </c>
      <c r="G96">
        <f t="shared" ref="G96:G107" si="22">F96/9</f>
        <v>11.111111111111111</v>
      </c>
      <c r="H96">
        <v>35</v>
      </c>
      <c r="I96" s="1">
        <v>0.27</v>
      </c>
      <c r="M96" s="1"/>
    </row>
    <row r="97" spans="1:13" x14ac:dyDescent="0.25">
      <c r="B97">
        <f t="shared" si="19"/>
        <v>16</v>
      </c>
      <c r="C97">
        <f t="shared" si="20"/>
        <v>8</v>
      </c>
      <c r="D97" t="s">
        <v>0</v>
      </c>
      <c r="E97" s="2" t="str">
        <f t="shared" si="21"/>
        <v>9:1</v>
      </c>
      <c r="F97">
        <v>200</v>
      </c>
      <c r="G97">
        <f t="shared" si="22"/>
        <v>22.222222222222221</v>
      </c>
      <c r="H97">
        <v>26</v>
      </c>
      <c r="I97" s="1">
        <v>0.27</v>
      </c>
      <c r="M97" s="1"/>
    </row>
    <row r="98" spans="1:13" x14ac:dyDescent="0.25">
      <c r="B98">
        <f t="shared" si="19"/>
        <v>16</v>
      </c>
      <c r="C98">
        <f t="shared" si="20"/>
        <v>8</v>
      </c>
      <c r="D98" t="s">
        <v>0</v>
      </c>
      <c r="E98" s="2" t="str">
        <f t="shared" si="21"/>
        <v>9:1</v>
      </c>
      <c r="F98">
        <v>300</v>
      </c>
      <c r="G98">
        <f t="shared" si="22"/>
        <v>33.333333333333336</v>
      </c>
      <c r="H98">
        <v>23</v>
      </c>
      <c r="I98" s="1">
        <v>0.27</v>
      </c>
      <c r="M98" s="1"/>
    </row>
    <row r="99" spans="1:13" x14ac:dyDescent="0.25">
      <c r="B99">
        <f t="shared" si="19"/>
        <v>16</v>
      </c>
      <c r="C99">
        <f t="shared" si="20"/>
        <v>8</v>
      </c>
      <c r="D99" t="s">
        <v>0</v>
      </c>
      <c r="E99" s="2" t="str">
        <f t="shared" si="21"/>
        <v>9:1</v>
      </c>
      <c r="F99">
        <v>400</v>
      </c>
      <c r="G99">
        <f t="shared" si="22"/>
        <v>44.444444444444443</v>
      </c>
      <c r="H99">
        <v>22</v>
      </c>
      <c r="I99" s="1">
        <v>0.27</v>
      </c>
      <c r="M99" s="1"/>
    </row>
    <row r="100" spans="1:13" x14ac:dyDescent="0.25">
      <c r="B100">
        <f t="shared" si="19"/>
        <v>16</v>
      </c>
      <c r="C100">
        <f t="shared" si="20"/>
        <v>8</v>
      </c>
      <c r="D100" t="s">
        <v>0</v>
      </c>
      <c r="E100" s="2" t="str">
        <f t="shared" si="21"/>
        <v>9:1</v>
      </c>
      <c r="F100">
        <v>500</v>
      </c>
      <c r="G100">
        <f t="shared" si="22"/>
        <v>55.555555555555557</v>
      </c>
      <c r="H100">
        <v>21</v>
      </c>
      <c r="I100" s="1">
        <v>0.27</v>
      </c>
      <c r="M100" s="1"/>
    </row>
    <row r="101" spans="1:13" x14ac:dyDescent="0.25">
      <c r="B101">
        <f t="shared" si="19"/>
        <v>16</v>
      </c>
      <c r="C101">
        <f t="shared" si="20"/>
        <v>8</v>
      </c>
      <c r="D101" t="s">
        <v>0</v>
      </c>
      <c r="E101" s="2" t="str">
        <f t="shared" si="21"/>
        <v>9:1</v>
      </c>
      <c r="F101">
        <v>600</v>
      </c>
      <c r="G101">
        <f t="shared" si="22"/>
        <v>66.666666666666671</v>
      </c>
      <c r="H101">
        <v>20</v>
      </c>
      <c r="I101" s="1">
        <v>0.27</v>
      </c>
      <c r="M101" s="1"/>
    </row>
    <row r="102" spans="1:13" x14ac:dyDescent="0.25">
      <c r="B102">
        <f t="shared" si="19"/>
        <v>16</v>
      </c>
      <c r="C102">
        <f t="shared" si="20"/>
        <v>8</v>
      </c>
      <c r="D102" t="s">
        <v>0</v>
      </c>
      <c r="E102" s="2" t="str">
        <f t="shared" si="21"/>
        <v>9:1</v>
      </c>
      <c r="F102">
        <v>700</v>
      </c>
      <c r="G102">
        <f t="shared" si="22"/>
        <v>77.777777777777771</v>
      </c>
      <c r="H102">
        <v>20</v>
      </c>
      <c r="I102" s="1">
        <v>0.27</v>
      </c>
      <c r="M102" s="1"/>
    </row>
    <row r="103" spans="1:13" x14ac:dyDescent="0.25">
      <c r="B103">
        <f t="shared" si="19"/>
        <v>16</v>
      </c>
      <c r="C103">
        <f t="shared" si="20"/>
        <v>8</v>
      </c>
      <c r="D103" t="s">
        <v>0</v>
      </c>
      <c r="E103" s="2" t="str">
        <f t="shared" si="21"/>
        <v>9:1</v>
      </c>
      <c r="F103">
        <v>800</v>
      </c>
      <c r="G103">
        <f t="shared" si="22"/>
        <v>88.888888888888886</v>
      </c>
      <c r="H103">
        <v>20</v>
      </c>
      <c r="I103" s="1">
        <v>0.27</v>
      </c>
      <c r="M103" s="1"/>
    </row>
    <row r="104" spans="1:13" x14ac:dyDescent="0.25">
      <c r="B104">
        <f t="shared" si="19"/>
        <v>16</v>
      </c>
      <c r="C104">
        <f t="shared" si="20"/>
        <v>8</v>
      </c>
      <c r="D104" t="s">
        <v>0</v>
      </c>
      <c r="E104" s="2" t="str">
        <f t="shared" si="21"/>
        <v>9:1</v>
      </c>
      <c r="F104">
        <v>900</v>
      </c>
      <c r="G104">
        <f t="shared" si="22"/>
        <v>100</v>
      </c>
      <c r="H104">
        <v>20</v>
      </c>
      <c r="I104" s="1">
        <v>0.27</v>
      </c>
      <c r="M104" s="1"/>
    </row>
    <row r="105" spans="1:13" x14ac:dyDescent="0.25">
      <c r="B105">
        <f t="shared" si="19"/>
        <v>16</v>
      </c>
      <c r="C105">
        <f t="shared" si="20"/>
        <v>8</v>
      </c>
      <c r="D105" t="s">
        <v>0</v>
      </c>
      <c r="E105" s="2" t="str">
        <f t="shared" si="21"/>
        <v>9:1</v>
      </c>
      <c r="F105">
        <v>1000</v>
      </c>
      <c r="G105">
        <f t="shared" si="22"/>
        <v>111.11111111111111</v>
      </c>
      <c r="H105">
        <v>19</v>
      </c>
      <c r="I105" s="1">
        <v>0.27</v>
      </c>
      <c r="M105" s="1"/>
    </row>
    <row r="106" spans="1:13" x14ac:dyDescent="0.25">
      <c r="B106">
        <f t="shared" si="19"/>
        <v>16</v>
      </c>
      <c r="C106">
        <f t="shared" si="20"/>
        <v>8</v>
      </c>
      <c r="D106" t="s">
        <v>0</v>
      </c>
      <c r="E106" s="2" t="str">
        <f t="shared" si="21"/>
        <v>9:1</v>
      </c>
      <c r="F106">
        <v>1100</v>
      </c>
      <c r="G106">
        <f t="shared" si="22"/>
        <v>122.22222222222223</v>
      </c>
      <c r="H106">
        <v>19</v>
      </c>
      <c r="I106" s="1">
        <v>0.27</v>
      </c>
      <c r="M106" s="1"/>
    </row>
    <row r="107" spans="1:13" x14ac:dyDescent="0.25">
      <c r="B107">
        <f t="shared" si="19"/>
        <v>16</v>
      </c>
      <c r="C107">
        <f t="shared" si="20"/>
        <v>8</v>
      </c>
      <c r="D107" t="s">
        <v>0</v>
      </c>
      <c r="E107" s="2" t="str">
        <f t="shared" si="21"/>
        <v>9:1</v>
      </c>
      <c r="F107">
        <v>1200</v>
      </c>
      <c r="G107">
        <f t="shared" si="22"/>
        <v>133.33333333333334</v>
      </c>
      <c r="H107">
        <v>19</v>
      </c>
      <c r="I107" s="1">
        <v>0.27</v>
      </c>
      <c r="M107" s="1"/>
    </row>
    <row r="108" spans="1:13" x14ac:dyDescent="0.25">
      <c r="A108" t="s">
        <v>5</v>
      </c>
      <c r="E108" s="2"/>
      <c r="I108" s="1"/>
      <c r="M108" s="1"/>
    </row>
    <row r="109" spans="1:13" x14ac:dyDescent="0.25">
      <c r="B109">
        <f t="shared" ref="B109:B120" si="23">B96+2</f>
        <v>18</v>
      </c>
      <c r="C109">
        <f t="shared" ref="C109:C124" si="24">24-B109</f>
        <v>6</v>
      </c>
      <c r="D109" t="s">
        <v>0</v>
      </c>
      <c r="E109" s="2" t="str">
        <f t="shared" ref="E109:E120" si="25">F109/G109&amp;":"&amp;F109/F109</f>
        <v>9:1</v>
      </c>
      <c r="F109">
        <v>100</v>
      </c>
      <c r="G109">
        <f t="shared" ref="G109:G120" si="26">F109/9</f>
        <v>11.111111111111111</v>
      </c>
      <c r="H109">
        <v>37</v>
      </c>
      <c r="I109" s="1">
        <v>0.27</v>
      </c>
      <c r="M109" s="1"/>
    </row>
    <row r="110" spans="1:13" x14ac:dyDescent="0.25">
      <c r="B110">
        <f t="shared" si="23"/>
        <v>18</v>
      </c>
      <c r="C110">
        <f t="shared" si="24"/>
        <v>6</v>
      </c>
      <c r="D110" t="s">
        <v>0</v>
      </c>
      <c r="E110" s="2" t="str">
        <f t="shared" si="25"/>
        <v>9:1</v>
      </c>
      <c r="F110">
        <v>200</v>
      </c>
      <c r="G110">
        <f t="shared" si="26"/>
        <v>22.222222222222221</v>
      </c>
      <c r="H110">
        <v>27</v>
      </c>
      <c r="I110" s="1">
        <v>0.27</v>
      </c>
      <c r="M110" s="1"/>
    </row>
    <row r="111" spans="1:13" x14ac:dyDescent="0.25">
      <c r="B111">
        <f t="shared" si="23"/>
        <v>18</v>
      </c>
      <c r="C111">
        <f t="shared" si="24"/>
        <v>6</v>
      </c>
      <c r="D111" t="s">
        <v>0</v>
      </c>
      <c r="E111" s="2" t="str">
        <f t="shared" si="25"/>
        <v>9:1</v>
      </c>
      <c r="F111">
        <v>300</v>
      </c>
      <c r="G111">
        <f t="shared" si="26"/>
        <v>33.333333333333336</v>
      </c>
      <c r="H111">
        <v>24</v>
      </c>
      <c r="I111" s="1">
        <v>0.27</v>
      </c>
      <c r="M111" s="1"/>
    </row>
    <row r="112" spans="1:13" x14ac:dyDescent="0.25">
      <c r="B112">
        <f t="shared" si="23"/>
        <v>18</v>
      </c>
      <c r="C112">
        <f t="shared" si="24"/>
        <v>6</v>
      </c>
      <c r="D112" t="s">
        <v>0</v>
      </c>
      <c r="E112" s="2" t="str">
        <f t="shared" si="25"/>
        <v>9:1</v>
      </c>
      <c r="F112">
        <v>400</v>
      </c>
      <c r="G112">
        <f t="shared" si="26"/>
        <v>44.444444444444443</v>
      </c>
      <c r="H112">
        <v>22</v>
      </c>
      <c r="I112" s="1">
        <v>0.27</v>
      </c>
      <c r="M112" s="1"/>
    </row>
    <row r="113" spans="1:13" x14ac:dyDescent="0.25">
      <c r="B113">
        <f t="shared" si="23"/>
        <v>18</v>
      </c>
      <c r="C113">
        <f t="shared" si="24"/>
        <v>6</v>
      </c>
      <c r="D113" t="s">
        <v>0</v>
      </c>
      <c r="E113" s="2" t="str">
        <f t="shared" si="25"/>
        <v>9:1</v>
      </c>
      <c r="F113">
        <v>500</v>
      </c>
      <c r="G113">
        <f t="shared" si="26"/>
        <v>55.555555555555557</v>
      </c>
      <c r="H113">
        <v>21</v>
      </c>
      <c r="I113" s="1">
        <v>0.27</v>
      </c>
      <c r="M113" s="1"/>
    </row>
    <row r="114" spans="1:13" x14ac:dyDescent="0.25">
      <c r="B114">
        <f t="shared" si="23"/>
        <v>18</v>
      </c>
      <c r="C114">
        <f t="shared" si="24"/>
        <v>6</v>
      </c>
      <c r="D114" t="s">
        <v>0</v>
      </c>
      <c r="E114" s="2" t="str">
        <f t="shared" si="25"/>
        <v>9:1</v>
      </c>
      <c r="F114">
        <v>600</v>
      </c>
      <c r="G114">
        <f t="shared" si="26"/>
        <v>66.666666666666671</v>
      </c>
      <c r="H114">
        <v>21</v>
      </c>
      <c r="I114" s="1">
        <v>0.27</v>
      </c>
      <c r="M114" s="1"/>
    </row>
    <row r="115" spans="1:13" x14ac:dyDescent="0.25">
      <c r="B115">
        <f t="shared" si="23"/>
        <v>18</v>
      </c>
      <c r="C115">
        <f t="shared" si="24"/>
        <v>6</v>
      </c>
      <c r="D115" t="s">
        <v>0</v>
      </c>
      <c r="E115" s="2" t="str">
        <f t="shared" si="25"/>
        <v>9:1</v>
      </c>
      <c r="F115">
        <v>700</v>
      </c>
      <c r="G115">
        <f t="shared" si="26"/>
        <v>77.777777777777771</v>
      </c>
      <c r="H115">
        <v>20</v>
      </c>
      <c r="I115" s="1">
        <v>0.27</v>
      </c>
      <c r="M115" s="1"/>
    </row>
    <row r="116" spans="1:13" x14ac:dyDescent="0.25">
      <c r="B116">
        <f t="shared" si="23"/>
        <v>18</v>
      </c>
      <c r="C116">
        <f t="shared" si="24"/>
        <v>6</v>
      </c>
      <c r="D116" t="s">
        <v>0</v>
      </c>
      <c r="E116" s="2" t="str">
        <f t="shared" si="25"/>
        <v>9:1</v>
      </c>
      <c r="F116">
        <v>800</v>
      </c>
      <c r="G116">
        <f t="shared" si="26"/>
        <v>88.888888888888886</v>
      </c>
      <c r="H116">
        <v>20</v>
      </c>
      <c r="I116" s="1">
        <v>0.27</v>
      </c>
      <c r="M116" s="1"/>
    </row>
    <row r="117" spans="1:13" x14ac:dyDescent="0.25">
      <c r="B117">
        <f t="shared" si="23"/>
        <v>18</v>
      </c>
      <c r="C117">
        <f t="shared" si="24"/>
        <v>6</v>
      </c>
      <c r="D117" t="s">
        <v>0</v>
      </c>
      <c r="E117" s="2" t="str">
        <f t="shared" si="25"/>
        <v>9:1</v>
      </c>
      <c r="F117">
        <v>900</v>
      </c>
      <c r="G117">
        <f t="shared" si="26"/>
        <v>100</v>
      </c>
      <c r="H117">
        <v>20</v>
      </c>
      <c r="I117" s="1">
        <v>0.27</v>
      </c>
      <c r="M117" s="1"/>
    </row>
    <row r="118" spans="1:13" x14ac:dyDescent="0.25">
      <c r="B118">
        <f t="shared" si="23"/>
        <v>18</v>
      </c>
      <c r="C118">
        <f t="shared" si="24"/>
        <v>6</v>
      </c>
      <c r="D118" t="s">
        <v>0</v>
      </c>
      <c r="E118" s="2" t="str">
        <f t="shared" si="25"/>
        <v>9:1</v>
      </c>
      <c r="F118">
        <v>1000</v>
      </c>
      <c r="G118">
        <f t="shared" si="26"/>
        <v>111.11111111111111</v>
      </c>
      <c r="H118">
        <v>19</v>
      </c>
      <c r="I118" s="1">
        <v>0.27</v>
      </c>
      <c r="M118" s="1"/>
    </row>
    <row r="119" spans="1:13" x14ac:dyDescent="0.25">
      <c r="B119">
        <f t="shared" si="23"/>
        <v>18</v>
      </c>
      <c r="C119">
        <f t="shared" si="24"/>
        <v>6</v>
      </c>
      <c r="D119" t="s">
        <v>0</v>
      </c>
      <c r="E119" s="2" t="str">
        <f t="shared" si="25"/>
        <v>9:1</v>
      </c>
      <c r="F119">
        <v>1100</v>
      </c>
      <c r="G119">
        <f t="shared" si="26"/>
        <v>122.22222222222223</v>
      </c>
      <c r="H119">
        <v>19</v>
      </c>
      <c r="I119" s="1">
        <v>0.27</v>
      </c>
      <c r="M119" s="1"/>
    </row>
    <row r="120" spans="1:13" x14ac:dyDescent="0.25">
      <c r="B120">
        <f t="shared" si="23"/>
        <v>18</v>
      </c>
      <c r="C120">
        <f t="shared" si="24"/>
        <v>6</v>
      </c>
      <c r="D120" t="s">
        <v>0</v>
      </c>
      <c r="E120" s="2" t="str">
        <f t="shared" si="25"/>
        <v>9:1</v>
      </c>
      <c r="F120">
        <v>1200</v>
      </c>
      <c r="G120">
        <f t="shared" si="26"/>
        <v>133.33333333333334</v>
      </c>
      <c r="H120">
        <v>19</v>
      </c>
      <c r="I120" s="1">
        <v>0.27</v>
      </c>
      <c r="M120" s="1"/>
    </row>
    <row r="121" spans="1:13" x14ac:dyDescent="0.25">
      <c r="A121" t="s">
        <v>4</v>
      </c>
      <c r="E121" s="2"/>
      <c r="I121" s="1"/>
      <c r="M121" s="1"/>
    </row>
    <row r="122" spans="1:13" x14ac:dyDescent="0.25">
      <c r="B122">
        <f t="shared" ref="B122:B133" si="27">B109+2</f>
        <v>20</v>
      </c>
      <c r="C122">
        <f t="shared" si="24"/>
        <v>4</v>
      </c>
      <c r="D122" t="s">
        <v>0</v>
      </c>
      <c r="E122" s="2" t="str">
        <f t="shared" ref="E122:E133" si="28">F122/G122&amp;":"&amp;F122/F122</f>
        <v>9:1</v>
      </c>
      <c r="F122">
        <v>100</v>
      </c>
      <c r="G122">
        <f t="shared" ref="G122:G133" si="29">F122/9</f>
        <v>11.111111111111111</v>
      </c>
      <c r="H122">
        <v>41</v>
      </c>
      <c r="I122" s="1">
        <v>0.27</v>
      </c>
      <c r="M122" s="1"/>
    </row>
    <row r="123" spans="1:13" x14ac:dyDescent="0.25">
      <c r="B123">
        <f t="shared" si="27"/>
        <v>20</v>
      </c>
      <c r="C123">
        <f t="shared" si="24"/>
        <v>4</v>
      </c>
      <c r="D123" t="s">
        <v>0</v>
      </c>
      <c r="E123" s="2" t="str">
        <f t="shared" si="28"/>
        <v>9:1</v>
      </c>
      <c r="F123">
        <v>200</v>
      </c>
      <c r="G123">
        <f t="shared" si="29"/>
        <v>22.222222222222221</v>
      </c>
      <c r="H123">
        <v>29</v>
      </c>
      <c r="I123" s="1">
        <v>0.27</v>
      </c>
      <c r="M123" s="1"/>
    </row>
    <row r="124" spans="1:13" x14ac:dyDescent="0.25">
      <c r="B124">
        <f t="shared" si="27"/>
        <v>20</v>
      </c>
      <c r="C124">
        <f t="shared" si="24"/>
        <v>4</v>
      </c>
      <c r="D124" t="s">
        <v>0</v>
      </c>
      <c r="E124" s="2" t="str">
        <f t="shared" si="28"/>
        <v>9:1</v>
      </c>
      <c r="F124">
        <v>300</v>
      </c>
      <c r="G124">
        <f t="shared" si="29"/>
        <v>33.333333333333336</v>
      </c>
      <c r="H124">
        <v>25</v>
      </c>
      <c r="I124" s="1">
        <v>0.27</v>
      </c>
      <c r="M124" s="1"/>
    </row>
    <row r="125" spans="1:13" x14ac:dyDescent="0.25">
      <c r="B125">
        <f t="shared" si="27"/>
        <v>20</v>
      </c>
      <c r="C125">
        <f t="shared" ref="C125:C133" si="30">24-B125</f>
        <v>4</v>
      </c>
      <c r="D125" t="s">
        <v>0</v>
      </c>
      <c r="E125" s="2" t="str">
        <f t="shared" si="28"/>
        <v>9:1</v>
      </c>
      <c r="F125">
        <v>400</v>
      </c>
      <c r="G125">
        <f t="shared" si="29"/>
        <v>44.444444444444443</v>
      </c>
      <c r="H125">
        <v>23</v>
      </c>
      <c r="I125" s="1">
        <v>0.27</v>
      </c>
      <c r="M125" s="1"/>
    </row>
    <row r="126" spans="1:13" x14ac:dyDescent="0.25">
      <c r="B126">
        <f t="shared" si="27"/>
        <v>20</v>
      </c>
      <c r="C126">
        <f t="shared" si="30"/>
        <v>4</v>
      </c>
      <c r="D126" t="s">
        <v>0</v>
      </c>
      <c r="E126" s="2" t="str">
        <f t="shared" si="28"/>
        <v>9:1</v>
      </c>
      <c r="F126">
        <v>500</v>
      </c>
      <c r="G126">
        <f t="shared" si="29"/>
        <v>55.555555555555557</v>
      </c>
      <c r="H126">
        <v>22</v>
      </c>
      <c r="I126" s="1">
        <v>0.27</v>
      </c>
      <c r="M126" s="1"/>
    </row>
    <row r="127" spans="1:13" x14ac:dyDescent="0.25">
      <c r="B127">
        <f t="shared" si="27"/>
        <v>20</v>
      </c>
      <c r="C127">
        <f t="shared" si="30"/>
        <v>4</v>
      </c>
      <c r="D127" t="s">
        <v>0</v>
      </c>
      <c r="E127" s="2" t="str">
        <f t="shared" si="28"/>
        <v>9:1</v>
      </c>
      <c r="F127">
        <v>600</v>
      </c>
      <c r="G127">
        <f t="shared" si="29"/>
        <v>66.666666666666671</v>
      </c>
      <c r="H127">
        <v>21</v>
      </c>
      <c r="I127" s="1">
        <v>0.27</v>
      </c>
      <c r="M127" s="1"/>
    </row>
    <row r="128" spans="1:13" x14ac:dyDescent="0.25">
      <c r="B128">
        <f t="shared" si="27"/>
        <v>20</v>
      </c>
      <c r="C128">
        <f t="shared" si="30"/>
        <v>4</v>
      </c>
      <c r="D128" t="s">
        <v>0</v>
      </c>
      <c r="E128" s="2" t="str">
        <f t="shared" si="28"/>
        <v>9:1</v>
      </c>
      <c r="F128">
        <v>700</v>
      </c>
      <c r="G128">
        <f t="shared" si="29"/>
        <v>77.777777777777771</v>
      </c>
      <c r="H128">
        <v>20</v>
      </c>
      <c r="I128" s="1">
        <v>0.27</v>
      </c>
      <c r="M128" s="1"/>
    </row>
    <row r="129" spans="1:13" x14ac:dyDescent="0.25">
      <c r="B129">
        <f t="shared" si="27"/>
        <v>20</v>
      </c>
      <c r="C129">
        <f t="shared" si="30"/>
        <v>4</v>
      </c>
      <c r="D129" t="s">
        <v>0</v>
      </c>
      <c r="E129" s="2" t="str">
        <f t="shared" si="28"/>
        <v>9:1</v>
      </c>
      <c r="F129">
        <v>800</v>
      </c>
      <c r="G129">
        <f t="shared" si="29"/>
        <v>88.888888888888886</v>
      </c>
      <c r="H129">
        <v>20</v>
      </c>
      <c r="I129" s="1">
        <v>0.27</v>
      </c>
      <c r="M129" s="1"/>
    </row>
    <row r="130" spans="1:13" x14ac:dyDescent="0.25">
      <c r="B130">
        <f t="shared" si="27"/>
        <v>20</v>
      </c>
      <c r="C130">
        <f t="shared" si="30"/>
        <v>4</v>
      </c>
      <c r="D130" t="s">
        <v>0</v>
      </c>
      <c r="E130" s="2" t="str">
        <f t="shared" si="28"/>
        <v>9:1</v>
      </c>
      <c r="F130">
        <v>900</v>
      </c>
      <c r="G130">
        <f t="shared" si="29"/>
        <v>100</v>
      </c>
      <c r="H130">
        <v>20</v>
      </c>
      <c r="I130" s="1">
        <v>0.27</v>
      </c>
      <c r="M130" s="1"/>
    </row>
    <row r="131" spans="1:13" x14ac:dyDescent="0.25">
      <c r="B131">
        <f t="shared" si="27"/>
        <v>20</v>
      </c>
      <c r="C131">
        <f t="shared" si="30"/>
        <v>4</v>
      </c>
      <c r="D131" t="s">
        <v>0</v>
      </c>
      <c r="E131" s="2" t="str">
        <f t="shared" si="28"/>
        <v>9:1</v>
      </c>
      <c r="F131">
        <v>1000</v>
      </c>
      <c r="G131">
        <f t="shared" si="29"/>
        <v>111.11111111111111</v>
      </c>
      <c r="H131">
        <v>19</v>
      </c>
      <c r="I131" s="1">
        <v>0.27</v>
      </c>
      <c r="M131" s="1"/>
    </row>
    <row r="132" spans="1:13" x14ac:dyDescent="0.25">
      <c r="B132">
        <f t="shared" si="27"/>
        <v>20</v>
      </c>
      <c r="C132">
        <f t="shared" si="30"/>
        <v>4</v>
      </c>
      <c r="D132" t="s">
        <v>0</v>
      </c>
      <c r="E132" s="2" t="str">
        <f t="shared" si="28"/>
        <v>9:1</v>
      </c>
      <c r="F132">
        <v>1100</v>
      </c>
      <c r="G132">
        <f t="shared" si="29"/>
        <v>122.22222222222223</v>
      </c>
      <c r="H132">
        <v>19</v>
      </c>
      <c r="I132" s="1">
        <v>0.27</v>
      </c>
      <c r="M132" s="1"/>
    </row>
    <row r="133" spans="1:13" x14ac:dyDescent="0.25">
      <c r="B133">
        <f t="shared" si="27"/>
        <v>20</v>
      </c>
      <c r="C133">
        <f t="shared" si="30"/>
        <v>4</v>
      </c>
      <c r="D133" t="s">
        <v>0</v>
      </c>
      <c r="E133" s="2" t="str">
        <f t="shared" si="28"/>
        <v>9:1</v>
      </c>
      <c r="F133">
        <v>1200</v>
      </c>
      <c r="G133">
        <f t="shared" si="29"/>
        <v>133.33333333333334</v>
      </c>
      <c r="H133">
        <v>19</v>
      </c>
      <c r="I133" s="1">
        <v>0.27</v>
      </c>
      <c r="M133" s="1"/>
    </row>
    <row r="134" spans="1:13" x14ac:dyDescent="0.25">
      <c r="A134" t="s">
        <v>3</v>
      </c>
      <c r="E134" s="2"/>
      <c r="I134" s="1"/>
      <c r="M134" s="1"/>
    </row>
    <row r="135" spans="1:13" x14ac:dyDescent="0.25">
      <c r="B135">
        <f t="shared" ref="B135:B146" si="31">B122+2</f>
        <v>22</v>
      </c>
      <c r="C135">
        <f t="shared" ref="C135:C159" si="32">24-B135</f>
        <v>2</v>
      </c>
      <c r="D135" t="s">
        <v>0</v>
      </c>
      <c r="E135" s="2" t="str">
        <f t="shared" ref="E135:E146" si="33">F135/G135&amp;":"&amp;F135/F135</f>
        <v>9:1</v>
      </c>
      <c r="F135">
        <v>100</v>
      </c>
      <c r="G135">
        <f t="shared" ref="G135:G146" si="34">F135/9</f>
        <v>11.111111111111111</v>
      </c>
      <c r="H135">
        <v>46</v>
      </c>
      <c r="I135" s="1">
        <v>0.27</v>
      </c>
      <c r="M135" s="1"/>
    </row>
    <row r="136" spans="1:13" x14ac:dyDescent="0.25">
      <c r="B136">
        <f t="shared" si="31"/>
        <v>22</v>
      </c>
      <c r="C136">
        <f t="shared" si="32"/>
        <v>2</v>
      </c>
      <c r="D136" t="s">
        <v>0</v>
      </c>
      <c r="E136" s="2" t="str">
        <f t="shared" si="33"/>
        <v>9:1</v>
      </c>
      <c r="F136">
        <v>200</v>
      </c>
      <c r="G136">
        <f t="shared" si="34"/>
        <v>22.222222222222221</v>
      </c>
      <c r="H136">
        <v>30</v>
      </c>
      <c r="I136" s="1">
        <v>0.27</v>
      </c>
      <c r="M136" s="1"/>
    </row>
    <row r="137" spans="1:13" x14ac:dyDescent="0.25">
      <c r="B137">
        <f t="shared" si="31"/>
        <v>22</v>
      </c>
      <c r="C137">
        <f t="shared" si="32"/>
        <v>2</v>
      </c>
      <c r="D137" t="s">
        <v>0</v>
      </c>
      <c r="E137" s="2" t="str">
        <f t="shared" si="33"/>
        <v>9:1</v>
      </c>
      <c r="F137">
        <v>300</v>
      </c>
      <c r="G137">
        <f t="shared" si="34"/>
        <v>33.333333333333336</v>
      </c>
      <c r="H137">
        <v>25</v>
      </c>
      <c r="I137" s="1">
        <v>0.27</v>
      </c>
      <c r="M137" s="1"/>
    </row>
    <row r="138" spans="1:13" x14ac:dyDescent="0.25">
      <c r="B138">
        <f t="shared" si="31"/>
        <v>22</v>
      </c>
      <c r="C138">
        <f t="shared" si="32"/>
        <v>2</v>
      </c>
      <c r="D138" t="s">
        <v>0</v>
      </c>
      <c r="E138" s="2" t="str">
        <f t="shared" si="33"/>
        <v>9:1</v>
      </c>
      <c r="F138">
        <v>400</v>
      </c>
      <c r="G138">
        <f t="shared" si="34"/>
        <v>44.444444444444443</v>
      </c>
      <c r="H138">
        <v>23</v>
      </c>
      <c r="I138" s="1">
        <v>0.27</v>
      </c>
      <c r="M138" s="1"/>
    </row>
    <row r="139" spans="1:13" x14ac:dyDescent="0.25">
      <c r="B139">
        <f t="shared" si="31"/>
        <v>22</v>
      </c>
      <c r="C139">
        <f t="shared" si="32"/>
        <v>2</v>
      </c>
      <c r="D139" t="s">
        <v>0</v>
      </c>
      <c r="E139" s="2" t="str">
        <f t="shared" si="33"/>
        <v>9:1</v>
      </c>
      <c r="F139">
        <v>500</v>
      </c>
      <c r="G139">
        <f t="shared" si="34"/>
        <v>55.555555555555557</v>
      </c>
      <c r="H139">
        <v>21</v>
      </c>
      <c r="I139" s="1">
        <v>0.27</v>
      </c>
      <c r="M139" s="1"/>
    </row>
    <row r="140" spans="1:13" x14ac:dyDescent="0.25">
      <c r="B140">
        <f t="shared" si="31"/>
        <v>22</v>
      </c>
      <c r="C140">
        <f t="shared" si="32"/>
        <v>2</v>
      </c>
      <c r="D140" t="s">
        <v>0</v>
      </c>
      <c r="E140" s="2" t="str">
        <f t="shared" si="33"/>
        <v>9:1</v>
      </c>
      <c r="F140">
        <v>600</v>
      </c>
      <c r="G140">
        <f t="shared" si="34"/>
        <v>66.666666666666671</v>
      </c>
      <c r="H140">
        <v>21</v>
      </c>
      <c r="I140" s="1">
        <v>0.27</v>
      </c>
      <c r="M140" s="1"/>
    </row>
    <row r="141" spans="1:13" x14ac:dyDescent="0.25">
      <c r="B141">
        <f t="shared" si="31"/>
        <v>22</v>
      </c>
      <c r="C141">
        <f t="shared" si="32"/>
        <v>2</v>
      </c>
      <c r="D141" t="s">
        <v>0</v>
      </c>
      <c r="E141" s="2" t="str">
        <f t="shared" si="33"/>
        <v>9:1</v>
      </c>
      <c r="F141">
        <v>700</v>
      </c>
      <c r="G141">
        <f t="shared" si="34"/>
        <v>77.777777777777771</v>
      </c>
      <c r="H141">
        <v>20</v>
      </c>
      <c r="I141" s="1">
        <v>0.27</v>
      </c>
      <c r="M141" s="1"/>
    </row>
    <row r="142" spans="1:13" x14ac:dyDescent="0.25">
      <c r="B142">
        <f t="shared" si="31"/>
        <v>22</v>
      </c>
      <c r="C142">
        <f t="shared" si="32"/>
        <v>2</v>
      </c>
      <c r="D142" t="s">
        <v>0</v>
      </c>
      <c r="E142" s="2" t="str">
        <f t="shared" si="33"/>
        <v>9:1</v>
      </c>
      <c r="F142">
        <v>800</v>
      </c>
      <c r="G142">
        <f t="shared" si="34"/>
        <v>88.888888888888886</v>
      </c>
      <c r="H142">
        <v>20</v>
      </c>
      <c r="I142" s="1">
        <v>0.27</v>
      </c>
      <c r="M142" s="1"/>
    </row>
    <row r="143" spans="1:13" x14ac:dyDescent="0.25">
      <c r="B143">
        <f t="shared" si="31"/>
        <v>22</v>
      </c>
      <c r="C143">
        <f t="shared" si="32"/>
        <v>2</v>
      </c>
      <c r="D143" t="s">
        <v>0</v>
      </c>
      <c r="E143" s="2" t="str">
        <f t="shared" si="33"/>
        <v>9:1</v>
      </c>
      <c r="F143">
        <v>900</v>
      </c>
      <c r="G143">
        <f t="shared" si="34"/>
        <v>100</v>
      </c>
      <c r="H143">
        <v>19</v>
      </c>
      <c r="I143" s="1">
        <v>0.27</v>
      </c>
      <c r="M143" s="1"/>
    </row>
    <row r="144" spans="1:13" x14ac:dyDescent="0.25">
      <c r="B144">
        <f t="shared" si="31"/>
        <v>22</v>
      </c>
      <c r="C144">
        <f t="shared" si="32"/>
        <v>2</v>
      </c>
      <c r="D144" t="s">
        <v>0</v>
      </c>
      <c r="E144" s="2" t="str">
        <f t="shared" si="33"/>
        <v>9:1</v>
      </c>
      <c r="F144">
        <v>1000</v>
      </c>
      <c r="G144">
        <f t="shared" si="34"/>
        <v>111.11111111111111</v>
      </c>
      <c r="H144">
        <v>19</v>
      </c>
      <c r="I144" s="1">
        <v>0.27</v>
      </c>
      <c r="M144" s="1"/>
    </row>
    <row r="145" spans="1:13" x14ac:dyDescent="0.25">
      <c r="B145">
        <f t="shared" si="31"/>
        <v>22</v>
      </c>
      <c r="C145">
        <f t="shared" si="32"/>
        <v>2</v>
      </c>
      <c r="D145" t="s">
        <v>0</v>
      </c>
      <c r="E145" s="2" t="str">
        <f t="shared" si="33"/>
        <v>9:1</v>
      </c>
      <c r="F145">
        <v>1100</v>
      </c>
      <c r="G145">
        <f t="shared" si="34"/>
        <v>122.22222222222223</v>
      </c>
      <c r="H145">
        <v>19</v>
      </c>
      <c r="I145" s="1">
        <v>0.27</v>
      </c>
      <c r="M145" s="1"/>
    </row>
    <row r="146" spans="1:13" x14ac:dyDescent="0.25">
      <c r="B146">
        <f t="shared" si="31"/>
        <v>22</v>
      </c>
      <c r="C146">
        <f t="shared" si="32"/>
        <v>2</v>
      </c>
      <c r="D146" t="s">
        <v>0</v>
      </c>
      <c r="E146" s="2" t="str">
        <f t="shared" si="33"/>
        <v>9:1</v>
      </c>
      <c r="F146">
        <v>1200</v>
      </c>
      <c r="G146">
        <f t="shared" si="34"/>
        <v>133.33333333333334</v>
      </c>
      <c r="H146">
        <v>19</v>
      </c>
      <c r="I146" s="1">
        <v>0.27</v>
      </c>
      <c r="M146" s="1"/>
    </row>
    <row r="147" spans="1:13" x14ac:dyDescent="0.25">
      <c r="A147" t="s">
        <v>2</v>
      </c>
      <c r="E147" s="2"/>
      <c r="I147" s="1"/>
      <c r="M147" s="1"/>
    </row>
    <row r="148" spans="1:13" x14ac:dyDescent="0.25">
      <c r="B148">
        <f t="shared" ref="B148:B159" si="35">B135+2</f>
        <v>24</v>
      </c>
      <c r="C148">
        <f t="shared" si="32"/>
        <v>0</v>
      </c>
      <c r="D148" t="s">
        <v>0</v>
      </c>
      <c r="E148" s="2" t="str">
        <f t="shared" ref="E148:E159" si="36">F148/G148&amp;":"&amp;F148/F148</f>
        <v>9:1</v>
      </c>
      <c r="F148">
        <v>100</v>
      </c>
      <c r="G148">
        <f t="shared" ref="G148:G159" si="37">F148/9</f>
        <v>11.111111111111111</v>
      </c>
      <c r="H148">
        <v>48</v>
      </c>
      <c r="I148" s="1">
        <v>0.27</v>
      </c>
      <c r="M148" s="1"/>
    </row>
    <row r="149" spans="1:13" x14ac:dyDescent="0.25">
      <c r="B149">
        <f t="shared" si="35"/>
        <v>24</v>
      </c>
      <c r="C149">
        <f t="shared" si="32"/>
        <v>0</v>
      </c>
      <c r="D149" t="s">
        <v>0</v>
      </c>
      <c r="E149" s="2" t="str">
        <f t="shared" si="36"/>
        <v>9:1</v>
      </c>
      <c r="F149">
        <v>200</v>
      </c>
      <c r="G149">
        <f t="shared" si="37"/>
        <v>22.222222222222221</v>
      </c>
      <c r="H149">
        <v>29</v>
      </c>
      <c r="I149" s="1">
        <v>0.27</v>
      </c>
      <c r="M149" s="1"/>
    </row>
    <row r="150" spans="1:13" x14ac:dyDescent="0.25">
      <c r="B150">
        <f t="shared" si="35"/>
        <v>24</v>
      </c>
      <c r="C150">
        <f t="shared" si="32"/>
        <v>0</v>
      </c>
      <c r="D150" t="s">
        <v>0</v>
      </c>
      <c r="E150" s="2" t="str">
        <f t="shared" si="36"/>
        <v>9:1</v>
      </c>
      <c r="F150">
        <v>300</v>
      </c>
      <c r="G150">
        <f t="shared" si="37"/>
        <v>33.333333333333336</v>
      </c>
      <c r="H150">
        <v>24</v>
      </c>
      <c r="I150" s="1">
        <v>0.27</v>
      </c>
      <c r="M150" s="1"/>
    </row>
    <row r="151" spans="1:13" x14ac:dyDescent="0.25">
      <c r="B151">
        <f t="shared" si="35"/>
        <v>24</v>
      </c>
      <c r="C151">
        <f t="shared" si="32"/>
        <v>0</v>
      </c>
      <c r="D151" t="s">
        <v>0</v>
      </c>
      <c r="E151" s="2" t="str">
        <f t="shared" si="36"/>
        <v>9:1</v>
      </c>
      <c r="F151">
        <v>400</v>
      </c>
      <c r="G151">
        <f t="shared" si="37"/>
        <v>44.444444444444443</v>
      </c>
      <c r="H151">
        <v>22</v>
      </c>
      <c r="I151" s="1">
        <v>0.27</v>
      </c>
      <c r="M151" s="1"/>
    </row>
    <row r="152" spans="1:13" x14ac:dyDescent="0.25">
      <c r="B152">
        <f t="shared" si="35"/>
        <v>24</v>
      </c>
      <c r="C152">
        <f t="shared" si="32"/>
        <v>0</v>
      </c>
      <c r="D152" t="s">
        <v>0</v>
      </c>
      <c r="E152" s="2" t="str">
        <f t="shared" si="36"/>
        <v>9:1</v>
      </c>
      <c r="F152">
        <v>500</v>
      </c>
      <c r="G152">
        <f t="shared" si="37"/>
        <v>55.555555555555557</v>
      </c>
      <c r="H152">
        <v>21</v>
      </c>
      <c r="I152" s="1">
        <v>0.27</v>
      </c>
      <c r="M152" s="1"/>
    </row>
    <row r="153" spans="1:13" x14ac:dyDescent="0.25">
      <c r="B153">
        <f t="shared" si="35"/>
        <v>24</v>
      </c>
      <c r="C153">
        <f t="shared" si="32"/>
        <v>0</v>
      </c>
      <c r="D153" t="s">
        <v>0</v>
      </c>
      <c r="E153" s="2" t="str">
        <f t="shared" si="36"/>
        <v>9:1</v>
      </c>
      <c r="F153">
        <v>600</v>
      </c>
      <c r="G153">
        <f t="shared" si="37"/>
        <v>66.666666666666671</v>
      </c>
      <c r="H153">
        <v>20</v>
      </c>
      <c r="I153" s="1">
        <v>0.27</v>
      </c>
      <c r="M153" s="1"/>
    </row>
    <row r="154" spans="1:13" x14ac:dyDescent="0.25">
      <c r="B154">
        <f t="shared" si="35"/>
        <v>24</v>
      </c>
      <c r="C154">
        <f t="shared" si="32"/>
        <v>0</v>
      </c>
      <c r="D154" t="s">
        <v>0</v>
      </c>
      <c r="E154" s="2" t="str">
        <f t="shared" si="36"/>
        <v>9:1</v>
      </c>
      <c r="F154">
        <v>700</v>
      </c>
      <c r="G154">
        <f t="shared" si="37"/>
        <v>77.777777777777771</v>
      </c>
      <c r="H154">
        <v>19</v>
      </c>
      <c r="I154" s="1">
        <v>0.27</v>
      </c>
      <c r="M154" s="1"/>
    </row>
    <row r="155" spans="1:13" x14ac:dyDescent="0.25">
      <c r="B155">
        <f t="shared" si="35"/>
        <v>24</v>
      </c>
      <c r="C155">
        <f t="shared" si="32"/>
        <v>0</v>
      </c>
      <c r="D155" t="s">
        <v>0</v>
      </c>
      <c r="E155" s="2" t="str">
        <f t="shared" si="36"/>
        <v>9:1</v>
      </c>
      <c r="F155">
        <v>800</v>
      </c>
      <c r="G155">
        <f t="shared" si="37"/>
        <v>88.888888888888886</v>
      </c>
      <c r="H155">
        <v>19</v>
      </c>
      <c r="I155" s="1">
        <v>0.27</v>
      </c>
      <c r="M155" s="1"/>
    </row>
    <row r="156" spans="1:13" x14ac:dyDescent="0.25">
      <c r="B156">
        <f t="shared" si="35"/>
        <v>24</v>
      </c>
      <c r="C156">
        <f t="shared" si="32"/>
        <v>0</v>
      </c>
      <c r="D156" t="s">
        <v>0</v>
      </c>
      <c r="E156" s="2" t="str">
        <f t="shared" si="36"/>
        <v>9:1</v>
      </c>
      <c r="F156">
        <v>900</v>
      </c>
      <c r="G156">
        <f t="shared" si="37"/>
        <v>100</v>
      </c>
      <c r="H156">
        <v>19</v>
      </c>
      <c r="I156" s="1">
        <v>0.27</v>
      </c>
      <c r="M156" s="1"/>
    </row>
    <row r="157" spans="1:13" x14ac:dyDescent="0.25">
      <c r="B157">
        <f t="shared" si="35"/>
        <v>24</v>
      </c>
      <c r="C157">
        <f t="shared" si="32"/>
        <v>0</v>
      </c>
      <c r="D157" t="s">
        <v>0</v>
      </c>
      <c r="E157" s="2" t="str">
        <f t="shared" si="36"/>
        <v>9:1</v>
      </c>
      <c r="F157">
        <v>1000</v>
      </c>
      <c r="G157">
        <f t="shared" si="37"/>
        <v>111.11111111111111</v>
      </c>
      <c r="H157">
        <v>19</v>
      </c>
      <c r="I157" s="1">
        <v>0.27</v>
      </c>
      <c r="M157" s="1"/>
    </row>
    <row r="158" spans="1:13" x14ac:dyDescent="0.25">
      <c r="B158">
        <f t="shared" si="35"/>
        <v>24</v>
      </c>
      <c r="C158">
        <f t="shared" si="32"/>
        <v>0</v>
      </c>
      <c r="D158" t="s">
        <v>0</v>
      </c>
      <c r="E158" s="2" t="str">
        <f t="shared" si="36"/>
        <v>9:1</v>
      </c>
      <c r="F158">
        <v>1100</v>
      </c>
      <c r="G158">
        <f t="shared" si="37"/>
        <v>122.22222222222223</v>
      </c>
      <c r="H158">
        <v>19</v>
      </c>
      <c r="I158" s="1">
        <v>0.27</v>
      </c>
      <c r="M158" s="1"/>
    </row>
    <row r="159" spans="1:13" x14ac:dyDescent="0.25">
      <c r="B159">
        <f t="shared" si="35"/>
        <v>24</v>
      </c>
      <c r="C159">
        <f t="shared" si="32"/>
        <v>0</v>
      </c>
      <c r="D159" t="s">
        <v>0</v>
      </c>
      <c r="E159" s="2" t="str">
        <f t="shared" si="36"/>
        <v>9:1</v>
      </c>
      <c r="F159">
        <v>1200</v>
      </c>
      <c r="G159">
        <f t="shared" si="37"/>
        <v>133.33333333333334</v>
      </c>
      <c r="H159">
        <v>18</v>
      </c>
      <c r="I159" s="1">
        <v>0.27</v>
      </c>
      <c r="M159" s="1"/>
    </row>
    <row r="160" spans="1:13" x14ac:dyDescent="0.25">
      <c r="A160" t="s">
        <v>1</v>
      </c>
      <c r="E160" s="2"/>
      <c r="I160" s="1"/>
    </row>
    <row r="161" spans="2:9" x14ac:dyDescent="0.25">
      <c r="B161">
        <v>12</v>
      </c>
      <c r="C161">
        <f t="shared" ref="C161:C172" si="38">24-B161</f>
        <v>12</v>
      </c>
      <c r="D161" t="s">
        <v>0</v>
      </c>
      <c r="E161" s="2" t="str">
        <f t="shared" ref="E161:E172" si="39">F161/G161&amp;":"&amp;F161/F161</f>
        <v>9:1</v>
      </c>
      <c r="F161">
        <v>100</v>
      </c>
      <c r="G161">
        <f t="shared" ref="G161:G172" si="40">F161/9</f>
        <v>11.111111111111111</v>
      </c>
      <c r="H161">
        <v>34</v>
      </c>
      <c r="I161" s="1">
        <v>0.27</v>
      </c>
    </row>
    <row r="162" spans="2:9" x14ac:dyDescent="0.25">
      <c r="B162">
        <v>13</v>
      </c>
      <c r="C162">
        <f t="shared" si="38"/>
        <v>11</v>
      </c>
      <c r="D162" t="s">
        <v>0</v>
      </c>
      <c r="E162" s="2" t="str">
        <f t="shared" si="39"/>
        <v>9:1</v>
      </c>
      <c r="F162">
        <v>200</v>
      </c>
      <c r="G162">
        <f t="shared" si="40"/>
        <v>22.222222222222221</v>
      </c>
      <c r="H162">
        <v>25</v>
      </c>
      <c r="I162" s="1">
        <v>0.27</v>
      </c>
    </row>
    <row r="163" spans="2:9" x14ac:dyDescent="0.25">
      <c r="B163">
        <v>13</v>
      </c>
      <c r="C163">
        <f t="shared" si="38"/>
        <v>11</v>
      </c>
      <c r="D163" t="s">
        <v>0</v>
      </c>
      <c r="E163" s="2" t="str">
        <f t="shared" si="39"/>
        <v>9:1</v>
      </c>
      <c r="F163">
        <v>300</v>
      </c>
      <c r="G163">
        <f t="shared" si="40"/>
        <v>33.333333333333336</v>
      </c>
      <c r="H163">
        <v>23</v>
      </c>
      <c r="I163" s="1">
        <v>0.27</v>
      </c>
    </row>
    <row r="164" spans="2:9" x14ac:dyDescent="0.25">
      <c r="B164">
        <v>13</v>
      </c>
      <c r="C164">
        <f t="shared" si="38"/>
        <v>11</v>
      </c>
      <c r="D164" t="s">
        <v>0</v>
      </c>
      <c r="E164" s="2" t="str">
        <f t="shared" si="39"/>
        <v>9:1</v>
      </c>
      <c r="F164">
        <v>400</v>
      </c>
      <c r="G164">
        <f t="shared" si="40"/>
        <v>44.444444444444443</v>
      </c>
      <c r="H164">
        <v>22</v>
      </c>
      <c r="I164" s="1">
        <v>0.27</v>
      </c>
    </row>
    <row r="165" spans="2:9" x14ac:dyDescent="0.25">
      <c r="B165">
        <v>24</v>
      </c>
      <c r="C165">
        <f t="shared" si="38"/>
        <v>0</v>
      </c>
      <c r="D165" t="s">
        <v>0</v>
      </c>
      <c r="E165" s="2" t="str">
        <f t="shared" si="39"/>
        <v>9:1</v>
      </c>
      <c r="F165">
        <v>500</v>
      </c>
      <c r="G165">
        <f t="shared" si="40"/>
        <v>55.555555555555557</v>
      </c>
      <c r="H165">
        <v>21</v>
      </c>
      <c r="I165" s="1">
        <v>0.27</v>
      </c>
    </row>
    <row r="166" spans="2:9" x14ac:dyDescent="0.25">
      <c r="B166">
        <v>24</v>
      </c>
      <c r="C166">
        <f t="shared" si="38"/>
        <v>0</v>
      </c>
      <c r="D166" t="s">
        <v>0</v>
      </c>
      <c r="E166" s="2" t="str">
        <f t="shared" si="39"/>
        <v>9:1</v>
      </c>
      <c r="F166">
        <v>600</v>
      </c>
      <c r="G166">
        <f t="shared" si="40"/>
        <v>66.666666666666671</v>
      </c>
      <c r="H166">
        <v>20</v>
      </c>
      <c r="I166" s="1">
        <v>0.27</v>
      </c>
    </row>
    <row r="167" spans="2:9" x14ac:dyDescent="0.25">
      <c r="B167">
        <v>24</v>
      </c>
      <c r="C167">
        <f t="shared" si="38"/>
        <v>0</v>
      </c>
      <c r="D167" t="s">
        <v>0</v>
      </c>
      <c r="E167" s="2" t="str">
        <f t="shared" si="39"/>
        <v>9:1</v>
      </c>
      <c r="F167">
        <v>700</v>
      </c>
      <c r="G167">
        <f t="shared" si="40"/>
        <v>77.777777777777771</v>
      </c>
      <c r="H167">
        <v>19</v>
      </c>
      <c r="I167" s="1">
        <v>0.27</v>
      </c>
    </row>
    <row r="168" spans="2:9" x14ac:dyDescent="0.25">
      <c r="B168">
        <v>24</v>
      </c>
      <c r="C168">
        <f t="shared" si="38"/>
        <v>0</v>
      </c>
      <c r="D168" t="s">
        <v>0</v>
      </c>
      <c r="E168" s="2" t="str">
        <f t="shared" si="39"/>
        <v>9:1</v>
      </c>
      <c r="F168">
        <v>800</v>
      </c>
      <c r="G168">
        <f t="shared" si="40"/>
        <v>88.888888888888886</v>
      </c>
      <c r="H168">
        <v>19</v>
      </c>
      <c r="I168" s="1">
        <v>0.27</v>
      </c>
    </row>
    <row r="169" spans="2:9" x14ac:dyDescent="0.25">
      <c r="B169">
        <v>24</v>
      </c>
      <c r="C169">
        <f t="shared" si="38"/>
        <v>0</v>
      </c>
      <c r="D169" t="s">
        <v>0</v>
      </c>
      <c r="E169" s="2" t="str">
        <f t="shared" si="39"/>
        <v>9:1</v>
      </c>
      <c r="F169">
        <v>900</v>
      </c>
      <c r="G169">
        <f t="shared" si="40"/>
        <v>100</v>
      </c>
      <c r="H169">
        <v>19</v>
      </c>
      <c r="I169" s="1">
        <v>0.27</v>
      </c>
    </row>
    <row r="170" spans="2:9" x14ac:dyDescent="0.25">
      <c r="B170">
        <v>24</v>
      </c>
      <c r="C170">
        <f t="shared" si="38"/>
        <v>0</v>
      </c>
      <c r="D170" t="s">
        <v>0</v>
      </c>
      <c r="E170" s="2" t="str">
        <f t="shared" si="39"/>
        <v>9:1</v>
      </c>
      <c r="F170">
        <v>1000</v>
      </c>
      <c r="G170">
        <f t="shared" si="40"/>
        <v>111.11111111111111</v>
      </c>
      <c r="H170">
        <v>19</v>
      </c>
      <c r="I170" s="1">
        <v>0.27</v>
      </c>
    </row>
    <row r="171" spans="2:9" x14ac:dyDescent="0.25">
      <c r="B171">
        <v>24</v>
      </c>
      <c r="C171">
        <f t="shared" si="38"/>
        <v>0</v>
      </c>
      <c r="D171" t="s">
        <v>0</v>
      </c>
      <c r="E171" s="2" t="str">
        <f t="shared" si="39"/>
        <v>9:1</v>
      </c>
      <c r="F171">
        <v>1100</v>
      </c>
      <c r="G171">
        <f t="shared" si="40"/>
        <v>122.22222222222223</v>
      </c>
      <c r="H171">
        <v>19</v>
      </c>
      <c r="I171" s="1">
        <v>0.27</v>
      </c>
    </row>
    <row r="172" spans="2:9" x14ac:dyDescent="0.25">
      <c r="B172">
        <v>24</v>
      </c>
      <c r="C172">
        <f t="shared" si="38"/>
        <v>0</v>
      </c>
      <c r="D172" t="s">
        <v>0</v>
      </c>
      <c r="E172" s="2" t="str">
        <f t="shared" si="39"/>
        <v>9:1</v>
      </c>
      <c r="F172">
        <v>1200</v>
      </c>
      <c r="G172">
        <f t="shared" si="40"/>
        <v>133.33333333333334</v>
      </c>
      <c r="H172">
        <v>18</v>
      </c>
      <c r="I172" s="1">
        <v>0.27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CF76-317F-47DB-ABC0-4C230D53C3E9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6:1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6:1</v>
      </c>
      <c r="G5">
        <v>100</v>
      </c>
      <c r="H5">
        <f t="shared" ref="H5:H16" si="1">G5/6</f>
        <v>16.666666666666668</v>
      </c>
      <c r="I5">
        <v>52</v>
      </c>
      <c r="J5" s="1">
        <v>4.28</v>
      </c>
      <c r="M5">
        <v>48</v>
      </c>
      <c r="N5" s="1">
        <v>3.51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6:1</v>
      </c>
      <c r="G6">
        <v>200</v>
      </c>
      <c r="H6">
        <f t="shared" si="1"/>
        <v>33.333333333333336</v>
      </c>
      <c r="I6">
        <v>39</v>
      </c>
      <c r="J6" s="1">
        <v>4.3099999999999996</v>
      </c>
      <c r="M6">
        <v>37</v>
      </c>
      <c r="N6" s="1">
        <v>3.55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6:1</v>
      </c>
      <c r="G7">
        <v>300</v>
      </c>
      <c r="H7">
        <f t="shared" si="1"/>
        <v>50</v>
      </c>
      <c r="I7">
        <v>34</v>
      </c>
      <c r="J7" s="1">
        <v>4.33</v>
      </c>
      <c r="M7">
        <v>32</v>
      </c>
      <c r="N7" s="1">
        <v>3.57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6:1</v>
      </c>
      <c r="G8">
        <v>400</v>
      </c>
      <c r="H8">
        <f t="shared" si="1"/>
        <v>66.666666666666671</v>
      </c>
      <c r="I8">
        <v>31</v>
      </c>
      <c r="J8" s="1">
        <v>4.34</v>
      </c>
      <c r="M8">
        <v>30</v>
      </c>
      <c r="N8" s="1">
        <v>3.58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6:1</v>
      </c>
      <c r="G9">
        <v>500</v>
      </c>
      <c r="H9">
        <f t="shared" si="1"/>
        <v>83.333333333333329</v>
      </c>
      <c r="I9">
        <v>29</v>
      </c>
      <c r="J9" s="1">
        <v>4.34</v>
      </c>
      <c r="M9">
        <v>28</v>
      </c>
      <c r="N9" s="1">
        <v>3.59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6:1</v>
      </c>
      <c r="G10">
        <v>600</v>
      </c>
      <c r="H10">
        <f t="shared" si="1"/>
        <v>100</v>
      </c>
      <c r="I10">
        <v>28</v>
      </c>
      <c r="J10" s="1">
        <v>4.3499999999999996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6:1</v>
      </c>
      <c r="G11">
        <v>700</v>
      </c>
      <c r="H11">
        <f t="shared" si="1"/>
        <v>116.66666666666667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6:1</v>
      </c>
      <c r="G12">
        <v>800</v>
      </c>
      <c r="H12">
        <f t="shared" si="1"/>
        <v>133.33333333333334</v>
      </c>
      <c r="I12">
        <v>27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6:1</v>
      </c>
      <c r="G13">
        <v>900</v>
      </c>
      <c r="H13">
        <f t="shared" si="1"/>
        <v>150</v>
      </c>
      <c r="I13">
        <v>26</v>
      </c>
      <c r="J13" s="1">
        <v>4.3499999999999996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6:1</v>
      </c>
      <c r="G14">
        <v>1000</v>
      </c>
      <c r="H14">
        <f t="shared" si="1"/>
        <v>166.66666666666666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6:1</v>
      </c>
      <c r="G15">
        <v>1100</v>
      </c>
      <c r="H15">
        <f t="shared" si="1"/>
        <v>183.33333333333334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6:1</v>
      </c>
      <c r="G16">
        <v>1200</v>
      </c>
      <c r="H16">
        <f t="shared" si="1"/>
        <v>200</v>
      </c>
      <c r="I16">
        <v>25</v>
      </c>
      <c r="J16" s="1">
        <v>4.3600000000000003</v>
      </c>
      <c r="M16">
        <v>24</v>
      </c>
      <c r="N16" s="1">
        <v>3.61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6:1</v>
      </c>
      <c r="G18">
        <v>100</v>
      </c>
      <c r="H18">
        <f t="shared" ref="H18:H29" si="5">G18/6</f>
        <v>16.666666666666668</v>
      </c>
      <c r="I18">
        <v>42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6:1</v>
      </c>
      <c r="G19">
        <v>200</v>
      </c>
      <c r="H19">
        <f t="shared" si="5"/>
        <v>33.333333333333336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6:1</v>
      </c>
      <c r="G20">
        <v>300</v>
      </c>
      <c r="H20">
        <f t="shared" si="5"/>
        <v>50</v>
      </c>
      <c r="I20">
        <v>28</v>
      </c>
      <c r="J20" s="1">
        <v>4.28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6:1</v>
      </c>
      <c r="G21">
        <v>400</v>
      </c>
      <c r="H21">
        <f t="shared" si="5"/>
        <v>66.666666666666671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6:1</v>
      </c>
      <c r="G22">
        <v>500</v>
      </c>
      <c r="H22">
        <f t="shared" si="5"/>
        <v>83.333333333333329</v>
      </c>
      <c r="I22">
        <v>25</v>
      </c>
      <c r="J22" s="1">
        <v>4.29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6:1</v>
      </c>
      <c r="G23">
        <v>600</v>
      </c>
      <c r="H23">
        <f t="shared" si="5"/>
        <v>100</v>
      </c>
      <c r="I23">
        <v>24</v>
      </c>
      <c r="J23" s="1">
        <v>4.29</v>
      </c>
      <c r="M23">
        <v>24</v>
      </c>
      <c r="N23" s="1">
        <v>3.52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6:1</v>
      </c>
      <c r="G24">
        <v>700</v>
      </c>
      <c r="H24">
        <f t="shared" si="5"/>
        <v>116.66666666666667</v>
      </c>
      <c r="I24">
        <v>24</v>
      </c>
      <c r="J24" s="1">
        <v>4.28</v>
      </c>
      <c r="M24">
        <v>23</v>
      </c>
      <c r="N24" s="1">
        <v>3.52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6:1</v>
      </c>
      <c r="G25">
        <v>800</v>
      </c>
      <c r="H25">
        <f t="shared" si="5"/>
        <v>133.33333333333334</v>
      </c>
      <c r="I25">
        <v>23</v>
      </c>
      <c r="J25" s="1">
        <v>4.28</v>
      </c>
      <c r="M25">
        <v>23</v>
      </c>
      <c r="N25" s="1">
        <v>3.52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6:1</v>
      </c>
      <c r="G26">
        <v>900</v>
      </c>
      <c r="H26">
        <f t="shared" si="5"/>
        <v>150</v>
      </c>
      <c r="I26">
        <v>23</v>
      </c>
      <c r="J26" s="1">
        <v>4.28</v>
      </c>
      <c r="M26">
        <v>22</v>
      </c>
      <c r="N26" s="1">
        <v>3.52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6:1</v>
      </c>
      <c r="G27">
        <v>1000</v>
      </c>
      <c r="H27">
        <f t="shared" si="5"/>
        <v>166.66666666666666</v>
      </c>
      <c r="I27">
        <v>23</v>
      </c>
      <c r="J27" s="1">
        <v>4.28</v>
      </c>
      <c r="M27">
        <v>22</v>
      </c>
      <c r="N27" s="1">
        <v>3.52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6:1</v>
      </c>
      <c r="G28">
        <v>1100</v>
      </c>
      <c r="H28">
        <f t="shared" si="5"/>
        <v>183.33333333333334</v>
      </c>
      <c r="I28">
        <v>23</v>
      </c>
      <c r="J28" s="1">
        <v>4.28</v>
      </c>
      <c r="M28">
        <v>22</v>
      </c>
      <c r="N28" s="1">
        <v>3.52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6:1</v>
      </c>
      <c r="G29">
        <v>1200</v>
      </c>
      <c r="H29">
        <f t="shared" si="5"/>
        <v>200</v>
      </c>
      <c r="I29">
        <v>22</v>
      </c>
      <c r="J29" s="1">
        <v>4.28</v>
      </c>
      <c r="M29">
        <v>22</v>
      </c>
      <c r="N29" s="1">
        <v>3.52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6:1</v>
      </c>
      <c r="G31">
        <v>100</v>
      </c>
      <c r="H31">
        <f t="shared" ref="H31:H42" si="9">G31/6</f>
        <v>16.666666666666668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6:1</v>
      </c>
      <c r="G32">
        <v>200</v>
      </c>
      <c r="H32">
        <f t="shared" si="9"/>
        <v>33.333333333333336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6:1</v>
      </c>
      <c r="G33">
        <v>300</v>
      </c>
      <c r="H33">
        <f t="shared" si="9"/>
        <v>50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6:1</v>
      </c>
      <c r="G34">
        <v>400</v>
      </c>
      <c r="H34">
        <f t="shared" si="9"/>
        <v>66.666666666666671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6:1</v>
      </c>
      <c r="G35">
        <v>500</v>
      </c>
      <c r="H35">
        <f t="shared" si="9"/>
        <v>83.333333333333329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6:1</v>
      </c>
      <c r="G36">
        <v>600</v>
      </c>
      <c r="H36">
        <f t="shared" si="9"/>
        <v>100</v>
      </c>
      <c r="I36">
        <v>23</v>
      </c>
      <c r="J36" s="1">
        <v>4.22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6:1</v>
      </c>
      <c r="G37">
        <v>700</v>
      </c>
      <c r="H37">
        <f t="shared" si="9"/>
        <v>116.66666666666667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6:1</v>
      </c>
      <c r="G38">
        <v>800</v>
      </c>
      <c r="H38">
        <f t="shared" si="9"/>
        <v>133.33333333333334</v>
      </c>
      <c r="I38">
        <v>23</v>
      </c>
      <c r="J38" s="1">
        <v>4.21</v>
      </c>
      <c r="M38">
        <v>22</v>
      </c>
      <c r="N38" s="1">
        <v>3.43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6:1</v>
      </c>
      <c r="G39">
        <v>900</v>
      </c>
      <c r="H39">
        <f t="shared" si="9"/>
        <v>150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6:1</v>
      </c>
      <c r="G40">
        <v>1000</v>
      </c>
      <c r="H40">
        <f t="shared" si="9"/>
        <v>166.66666666666666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6:1</v>
      </c>
      <c r="G41">
        <v>1100</v>
      </c>
      <c r="H41">
        <f t="shared" si="9"/>
        <v>183.33333333333334</v>
      </c>
      <c r="I41">
        <v>22</v>
      </c>
      <c r="J41" s="1">
        <v>4.2</v>
      </c>
      <c r="M41">
        <v>21</v>
      </c>
      <c r="N41" s="1">
        <v>3.42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6:1</v>
      </c>
      <c r="G42">
        <v>1200</v>
      </c>
      <c r="H42">
        <f t="shared" si="9"/>
        <v>200</v>
      </c>
      <c r="I42">
        <v>22</v>
      </c>
      <c r="J42" s="1">
        <v>4.2</v>
      </c>
      <c r="M42">
        <v>21</v>
      </c>
      <c r="N42" s="1">
        <v>3.42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6:1</v>
      </c>
      <c r="G44">
        <v>100</v>
      </c>
      <c r="H44">
        <f t="shared" ref="H44:H55" si="13">G44/6</f>
        <v>16.666666666666668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6:1</v>
      </c>
      <c r="G45">
        <v>200</v>
      </c>
      <c r="H45">
        <f t="shared" si="13"/>
        <v>33.333333333333336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6:1</v>
      </c>
      <c r="G46">
        <v>300</v>
      </c>
      <c r="H46">
        <f t="shared" si="13"/>
        <v>50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6:1</v>
      </c>
      <c r="G47">
        <v>400</v>
      </c>
      <c r="H47">
        <f t="shared" si="13"/>
        <v>66.666666666666671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6:1</v>
      </c>
      <c r="G48">
        <v>500</v>
      </c>
      <c r="H48">
        <f t="shared" si="13"/>
        <v>83.333333333333329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6:1</v>
      </c>
      <c r="G49">
        <v>600</v>
      </c>
      <c r="H49">
        <f t="shared" si="13"/>
        <v>100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6:1</v>
      </c>
      <c r="G50">
        <v>700</v>
      </c>
      <c r="H50">
        <f t="shared" si="13"/>
        <v>116.66666666666667</v>
      </c>
      <c r="I50">
        <v>23</v>
      </c>
      <c r="J50" s="1">
        <v>4.1900000000000004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6:1</v>
      </c>
      <c r="G51">
        <v>800</v>
      </c>
      <c r="H51">
        <f t="shared" si="13"/>
        <v>133.33333333333334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6:1</v>
      </c>
      <c r="G52">
        <v>900</v>
      </c>
      <c r="H52">
        <f t="shared" si="13"/>
        <v>150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6:1</v>
      </c>
      <c r="G53">
        <v>1000</v>
      </c>
      <c r="H53">
        <f t="shared" si="13"/>
        <v>166.66666666666666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6:1</v>
      </c>
      <c r="G54">
        <v>1100</v>
      </c>
      <c r="H54">
        <f t="shared" si="13"/>
        <v>183.33333333333334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6:1</v>
      </c>
      <c r="G55">
        <v>1200</v>
      </c>
      <c r="H55">
        <f t="shared" si="13"/>
        <v>200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6:1</v>
      </c>
      <c r="G57">
        <v>100</v>
      </c>
      <c r="H57">
        <f t="shared" ref="H57:H68" si="17">G57/6</f>
        <v>16.666666666666668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6:1</v>
      </c>
      <c r="G58">
        <v>200</v>
      </c>
      <c r="H58">
        <f t="shared" si="17"/>
        <v>33.333333333333336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6:1</v>
      </c>
      <c r="G59">
        <v>300</v>
      </c>
      <c r="H59">
        <f t="shared" si="17"/>
        <v>50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6:1</v>
      </c>
      <c r="G60">
        <v>400</v>
      </c>
      <c r="H60">
        <f t="shared" si="17"/>
        <v>66.666666666666671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6:1</v>
      </c>
      <c r="G61">
        <v>500</v>
      </c>
      <c r="H61">
        <f t="shared" si="17"/>
        <v>83.333333333333329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6:1</v>
      </c>
      <c r="G62">
        <v>600</v>
      </c>
      <c r="H62">
        <f t="shared" si="17"/>
        <v>100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6:1</v>
      </c>
      <c r="G63">
        <v>700</v>
      </c>
      <c r="H63">
        <f t="shared" si="17"/>
        <v>116.66666666666667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6:1</v>
      </c>
      <c r="G64">
        <v>800</v>
      </c>
      <c r="H64">
        <f t="shared" si="17"/>
        <v>133.33333333333334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6:1</v>
      </c>
      <c r="G65">
        <v>900</v>
      </c>
      <c r="H65">
        <f t="shared" si="17"/>
        <v>150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6:1</v>
      </c>
      <c r="G66">
        <v>1000</v>
      </c>
      <c r="H66">
        <f t="shared" si="17"/>
        <v>166.66666666666666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6:1</v>
      </c>
      <c r="G67">
        <v>1100</v>
      </c>
      <c r="H67">
        <f t="shared" si="17"/>
        <v>183.33333333333334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6:1</v>
      </c>
      <c r="G68">
        <v>1200</v>
      </c>
      <c r="H68">
        <f t="shared" si="17"/>
        <v>200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6:1</v>
      </c>
      <c r="G70">
        <v>100</v>
      </c>
      <c r="H70">
        <f t="shared" ref="H70:H81" si="20">G70/6</f>
        <v>16.666666666666668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6:1</v>
      </c>
      <c r="G71">
        <v>200</v>
      </c>
      <c r="H71">
        <f t="shared" si="20"/>
        <v>33.333333333333336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6:1</v>
      </c>
      <c r="G72">
        <v>300</v>
      </c>
      <c r="H72">
        <f t="shared" si="20"/>
        <v>50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6:1</v>
      </c>
      <c r="G73">
        <v>400</v>
      </c>
      <c r="H73">
        <f t="shared" si="20"/>
        <v>66.666666666666671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6:1</v>
      </c>
      <c r="G74">
        <v>500</v>
      </c>
      <c r="H74">
        <f t="shared" si="20"/>
        <v>83.333333333333329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6:1</v>
      </c>
      <c r="G75">
        <v>600</v>
      </c>
      <c r="H75">
        <f t="shared" si="20"/>
        <v>100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6:1</v>
      </c>
      <c r="G76">
        <v>700</v>
      </c>
      <c r="H76">
        <f t="shared" si="20"/>
        <v>116.66666666666667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6:1</v>
      </c>
      <c r="G77">
        <v>800</v>
      </c>
      <c r="H77">
        <f t="shared" si="20"/>
        <v>133.33333333333334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6:1</v>
      </c>
      <c r="G78">
        <v>900</v>
      </c>
      <c r="H78">
        <f t="shared" si="20"/>
        <v>150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6:1</v>
      </c>
      <c r="G79">
        <v>1000</v>
      </c>
      <c r="H79">
        <f t="shared" si="20"/>
        <v>166.66666666666666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6:1</v>
      </c>
      <c r="G80">
        <v>1100</v>
      </c>
      <c r="H80">
        <f t="shared" si="20"/>
        <v>183.33333333333334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6:1</v>
      </c>
      <c r="G81">
        <v>1200</v>
      </c>
      <c r="H81">
        <f t="shared" si="20"/>
        <v>200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E9F0-4398-4DDB-9959-DFBA2CA01E8D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7:1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7:1</v>
      </c>
      <c r="G5">
        <v>100</v>
      </c>
      <c r="H5">
        <f t="shared" ref="H5:H16" si="1">G5/7</f>
        <v>14.285714285714286</v>
      </c>
      <c r="I5">
        <v>52</v>
      </c>
      <c r="J5" s="1">
        <v>4.28</v>
      </c>
      <c r="M5">
        <v>49</v>
      </c>
      <c r="N5" s="1">
        <v>3.51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7:1</v>
      </c>
      <c r="G6">
        <v>200</v>
      </c>
      <c r="H6">
        <f t="shared" si="1"/>
        <v>28.571428571428573</v>
      </c>
      <c r="I6">
        <v>39</v>
      </c>
      <c r="J6" s="1">
        <v>4.3099999999999996</v>
      </c>
      <c r="M6">
        <v>37</v>
      </c>
      <c r="N6" s="1">
        <v>3.55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7:1</v>
      </c>
      <c r="G7">
        <v>300</v>
      </c>
      <c r="H7">
        <f t="shared" si="1"/>
        <v>42.857142857142854</v>
      </c>
      <c r="I7">
        <v>34</v>
      </c>
      <c r="J7" s="1">
        <v>4.32</v>
      </c>
      <c r="M7">
        <v>32</v>
      </c>
      <c r="N7" s="1">
        <v>3.57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7:1</v>
      </c>
      <c r="G8">
        <v>400</v>
      </c>
      <c r="H8">
        <f t="shared" si="1"/>
        <v>57.142857142857146</v>
      </c>
      <c r="I8">
        <v>31</v>
      </c>
      <c r="J8" s="1">
        <v>4.33</v>
      </c>
      <c r="M8">
        <v>30</v>
      </c>
      <c r="N8" s="1">
        <v>3.58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7:1</v>
      </c>
      <c r="G9">
        <v>500</v>
      </c>
      <c r="H9">
        <f t="shared" si="1"/>
        <v>71.428571428571431</v>
      </c>
      <c r="I9">
        <v>29</v>
      </c>
      <c r="J9" s="1">
        <v>4.34</v>
      </c>
      <c r="M9">
        <v>28</v>
      </c>
      <c r="N9" s="1">
        <v>3.59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7:1</v>
      </c>
      <c r="G10">
        <v>600</v>
      </c>
      <c r="H10">
        <f t="shared" si="1"/>
        <v>85.714285714285708</v>
      </c>
      <c r="I10">
        <v>28</v>
      </c>
      <c r="J10" s="1">
        <v>4.3499999999999996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7:1</v>
      </c>
      <c r="G11">
        <v>700</v>
      </c>
      <c r="H11">
        <f t="shared" si="1"/>
        <v>100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7:1</v>
      </c>
      <c r="G12">
        <v>800</v>
      </c>
      <c r="H12">
        <f t="shared" si="1"/>
        <v>114.28571428571429</v>
      </c>
      <c r="I12">
        <v>27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7:1</v>
      </c>
      <c r="G13">
        <v>900</v>
      </c>
      <c r="H13">
        <f t="shared" si="1"/>
        <v>128.57142857142858</v>
      </c>
      <c r="I13">
        <v>26</v>
      </c>
      <c r="J13" s="1">
        <v>4.3499999999999996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7:1</v>
      </c>
      <c r="G14">
        <v>1000</v>
      </c>
      <c r="H14">
        <f t="shared" si="1"/>
        <v>142.85714285714286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7:1</v>
      </c>
      <c r="G15">
        <v>1100</v>
      </c>
      <c r="H15">
        <f t="shared" si="1"/>
        <v>157.14285714285714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7:1</v>
      </c>
      <c r="G16">
        <v>1200</v>
      </c>
      <c r="H16">
        <f t="shared" si="1"/>
        <v>171.42857142857142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7:1</v>
      </c>
      <c r="G18">
        <v>100</v>
      </c>
      <c r="H18">
        <f t="shared" ref="H18:H29" si="5">G18/7</f>
        <v>14.285714285714286</v>
      </c>
      <c r="I18">
        <v>42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7:1</v>
      </c>
      <c r="G19">
        <v>200</v>
      </c>
      <c r="H19">
        <f t="shared" si="5"/>
        <v>28.571428571428573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7:1</v>
      </c>
      <c r="G20">
        <v>300</v>
      </c>
      <c r="H20">
        <f t="shared" si="5"/>
        <v>42.857142857142854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7:1</v>
      </c>
      <c r="G21">
        <v>400</v>
      </c>
      <c r="H21">
        <f t="shared" si="5"/>
        <v>57.142857142857146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7:1</v>
      </c>
      <c r="G22">
        <v>500</v>
      </c>
      <c r="H22">
        <f t="shared" si="5"/>
        <v>71.428571428571431</v>
      </c>
      <c r="I22">
        <v>25</v>
      </c>
      <c r="J22" s="1">
        <v>4.29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7:1</v>
      </c>
      <c r="G23">
        <v>600</v>
      </c>
      <c r="H23">
        <f t="shared" si="5"/>
        <v>85.714285714285708</v>
      </c>
      <c r="I23">
        <v>24</v>
      </c>
      <c r="J23" s="1">
        <v>4.29</v>
      </c>
      <c r="M23">
        <v>24</v>
      </c>
      <c r="N23" s="1">
        <v>3.52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7:1</v>
      </c>
      <c r="G24">
        <v>700</v>
      </c>
      <c r="H24">
        <f t="shared" si="5"/>
        <v>100</v>
      </c>
      <c r="I24">
        <v>24</v>
      </c>
      <c r="J24" s="1">
        <v>4.29</v>
      </c>
      <c r="M24">
        <v>23</v>
      </c>
      <c r="N24" s="1">
        <v>3.52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7:1</v>
      </c>
      <c r="G25">
        <v>800</v>
      </c>
      <c r="H25">
        <f t="shared" si="5"/>
        <v>114.28571428571429</v>
      </c>
      <c r="I25">
        <v>23</v>
      </c>
      <c r="J25" s="1">
        <v>4.29</v>
      </c>
      <c r="M25">
        <v>23</v>
      </c>
      <c r="N25" s="1">
        <v>3.52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7:1</v>
      </c>
      <c r="G26">
        <v>900</v>
      </c>
      <c r="H26">
        <f t="shared" si="5"/>
        <v>128.57142857142858</v>
      </c>
      <c r="I26">
        <v>23</v>
      </c>
      <c r="J26" s="1">
        <v>4.28</v>
      </c>
      <c r="M26">
        <v>22</v>
      </c>
      <c r="N26" s="1">
        <v>3.52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7:1</v>
      </c>
      <c r="G27">
        <v>1000</v>
      </c>
      <c r="H27">
        <f t="shared" si="5"/>
        <v>142.85714285714286</v>
      </c>
      <c r="I27">
        <v>23</v>
      </c>
      <c r="J27" s="1">
        <v>4.28</v>
      </c>
      <c r="M27">
        <v>22</v>
      </c>
      <c r="N27" s="1">
        <v>3.52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7:1</v>
      </c>
      <c r="G28">
        <v>1100</v>
      </c>
      <c r="H28">
        <f t="shared" si="5"/>
        <v>157.14285714285714</v>
      </c>
      <c r="I28">
        <v>23</v>
      </c>
      <c r="J28" s="1">
        <v>4.28</v>
      </c>
      <c r="M28">
        <v>22</v>
      </c>
      <c r="N28" s="1">
        <v>3.52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7:1</v>
      </c>
      <c r="G29">
        <v>1200</v>
      </c>
      <c r="H29">
        <f t="shared" si="5"/>
        <v>171.42857142857142</v>
      </c>
      <c r="I29">
        <v>22</v>
      </c>
      <c r="J29" s="1">
        <v>4.28</v>
      </c>
      <c r="M29">
        <v>22</v>
      </c>
      <c r="N29" s="1">
        <v>3.52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7:1</v>
      </c>
      <c r="G31">
        <v>100</v>
      </c>
      <c r="H31">
        <f t="shared" ref="H31:H42" si="9">G31/7</f>
        <v>14.285714285714286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7:1</v>
      </c>
      <c r="G32">
        <v>200</v>
      </c>
      <c r="H32">
        <f t="shared" si="9"/>
        <v>28.571428571428573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7:1</v>
      </c>
      <c r="G33">
        <v>300</v>
      </c>
      <c r="H33">
        <f t="shared" si="9"/>
        <v>42.857142857142854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7:1</v>
      </c>
      <c r="G34">
        <v>400</v>
      </c>
      <c r="H34">
        <f t="shared" si="9"/>
        <v>57.142857142857146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7:1</v>
      </c>
      <c r="G35">
        <v>500</v>
      </c>
      <c r="H35">
        <f t="shared" si="9"/>
        <v>71.428571428571431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7:1</v>
      </c>
      <c r="G36">
        <v>600</v>
      </c>
      <c r="H36">
        <f t="shared" si="9"/>
        <v>85.714285714285708</v>
      </c>
      <c r="I36">
        <v>23</v>
      </c>
      <c r="J36" s="1">
        <v>4.22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7:1</v>
      </c>
      <c r="G37">
        <v>700</v>
      </c>
      <c r="H37">
        <f t="shared" si="9"/>
        <v>100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7:1</v>
      </c>
      <c r="G38">
        <v>800</v>
      </c>
      <c r="H38">
        <f t="shared" si="9"/>
        <v>114.28571428571429</v>
      </c>
      <c r="I38">
        <v>23</v>
      </c>
      <c r="J38" s="1">
        <v>4.21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7:1</v>
      </c>
      <c r="G39">
        <v>900</v>
      </c>
      <c r="H39">
        <f t="shared" si="9"/>
        <v>128.57142857142858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7:1</v>
      </c>
      <c r="G40">
        <v>1000</v>
      </c>
      <c r="H40">
        <f t="shared" si="9"/>
        <v>142.85714285714286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7:1</v>
      </c>
      <c r="G41">
        <v>1100</v>
      </c>
      <c r="H41">
        <f t="shared" si="9"/>
        <v>157.14285714285714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7:1</v>
      </c>
      <c r="G42">
        <v>1200</v>
      </c>
      <c r="H42">
        <f t="shared" si="9"/>
        <v>171.42857142857142</v>
      </c>
      <c r="I42">
        <v>22</v>
      </c>
      <c r="J42" s="1">
        <v>4.2</v>
      </c>
      <c r="M42">
        <v>21</v>
      </c>
      <c r="N42" s="1">
        <v>3.42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7:1</v>
      </c>
      <c r="G44">
        <v>100</v>
      </c>
      <c r="H44">
        <f t="shared" ref="H44:H55" si="13">G44/7</f>
        <v>14.285714285714286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7:1</v>
      </c>
      <c r="G45">
        <v>200</v>
      </c>
      <c r="H45">
        <f t="shared" si="13"/>
        <v>28.571428571428573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7:1</v>
      </c>
      <c r="G46">
        <v>300</v>
      </c>
      <c r="H46">
        <f t="shared" si="13"/>
        <v>42.857142857142854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7:1</v>
      </c>
      <c r="G47">
        <v>400</v>
      </c>
      <c r="H47">
        <f t="shared" si="13"/>
        <v>57.142857142857146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7:1</v>
      </c>
      <c r="G48">
        <v>500</v>
      </c>
      <c r="H48">
        <f t="shared" si="13"/>
        <v>71.428571428571431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7:1</v>
      </c>
      <c r="G49">
        <v>600</v>
      </c>
      <c r="H49">
        <f t="shared" si="13"/>
        <v>85.714285714285708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7:1</v>
      </c>
      <c r="G50">
        <v>700</v>
      </c>
      <c r="H50">
        <f t="shared" si="13"/>
        <v>100</v>
      </c>
      <c r="I50">
        <v>23</v>
      </c>
      <c r="J50" s="1">
        <v>4.1900000000000004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7:1</v>
      </c>
      <c r="G51">
        <v>800</v>
      </c>
      <c r="H51">
        <f t="shared" si="13"/>
        <v>114.28571428571429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7:1</v>
      </c>
      <c r="G52">
        <v>900</v>
      </c>
      <c r="H52">
        <f t="shared" si="13"/>
        <v>128.57142857142858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7:1</v>
      </c>
      <c r="G53">
        <v>1000</v>
      </c>
      <c r="H53">
        <f t="shared" si="13"/>
        <v>142.85714285714286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7:1</v>
      </c>
      <c r="G54">
        <v>1100</v>
      </c>
      <c r="H54">
        <f t="shared" si="13"/>
        <v>157.14285714285714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7:1</v>
      </c>
      <c r="G55">
        <v>1200</v>
      </c>
      <c r="H55">
        <f t="shared" si="13"/>
        <v>171.42857142857142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7:1</v>
      </c>
      <c r="G57">
        <v>100</v>
      </c>
      <c r="H57">
        <f t="shared" ref="H57:H68" si="17">G57/7</f>
        <v>14.285714285714286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7:1</v>
      </c>
      <c r="G58">
        <v>200</v>
      </c>
      <c r="H58">
        <f t="shared" si="17"/>
        <v>28.571428571428573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7:1</v>
      </c>
      <c r="G59">
        <v>300</v>
      </c>
      <c r="H59">
        <f t="shared" si="17"/>
        <v>42.857142857142854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7:1</v>
      </c>
      <c r="G60">
        <v>400</v>
      </c>
      <c r="H60">
        <f t="shared" si="17"/>
        <v>57.142857142857146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7:1</v>
      </c>
      <c r="G61">
        <v>500</v>
      </c>
      <c r="H61">
        <f t="shared" si="17"/>
        <v>71.428571428571431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7:1</v>
      </c>
      <c r="G62">
        <v>600</v>
      </c>
      <c r="H62">
        <f t="shared" si="17"/>
        <v>85.714285714285708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7:1</v>
      </c>
      <c r="G63">
        <v>700</v>
      </c>
      <c r="H63">
        <f t="shared" si="17"/>
        <v>100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7:1</v>
      </c>
      <c r="G64">
        <v>800</v>
      </c>
      <c r="H64">
        <f t="shared" si="17"/>
        <v>114.28571428571429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7:1</v>
      </c>
      <c r="G65">
        <v>900</v>
      </c>
      <c r="H65">
        <f t="shared" si="17"/>
        <v>128.57142857142858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7:1</v>
      </c>
      <c r="G66">
        <v>1000</v>
      </c>
      <c r="H66">
        <f t="shared" si="17"/>
        <v>142.85714285714286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7:1</v>
      </c>
      <c r="G67">
        <v>1100</v>
      </c>
      <c r="H67">
        <f t="shared" si="17"/>
        <v>157.14285714285714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7:1</v>
      </c>
      <c r="G68">
        <v>1200</v>
      </c>
      <c r="H68">
        <f t="shared" si="17"/>
        <v>171.42857142857142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7:1</v>
      </c>
      <c r="G70">
        <v>100</v>
      </c>
      <c r="H70">
        <f t="shared" ref="H70:H81" si="20">G70/7</f>
        <v>14.285714285714286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7:1</v>
      </c>
      <c r="G71">
        <v>200</v>
      </c>
      <c r="H71">
        <f t="shared" si="20"/>
        <v>28.571428571428573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7:1</v>
      </c>
      <c r="G72">
        <v>300</v>
      </c>
      <c r="H72">
        <f t="shared" si="20"/>
        <v>42.857142857142854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7:1</v>
      </c>
      <c r="G73">
        <v>400</v>
      </c>
      <c r="H73">
        <f t="shared" si="20"/>
        <v>57.142857142857146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7:1</v>
      </c>
      <c r="G74">
        <v>500</v>
      </c>
      <c r="H74">
        <f t="shared" si="20"/>
        <v>71.428571428571431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7:1</v>
      </c>
      <c r="G75">
        <v>600</v>
      </c>
      <c r="H75">
        <f t="shared" si="20"/>
        <v>85.714285714285708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7:1</v>
      </c>
      <c r="G76">
        <v>700</v>
      </c>
      <c r="H76">
        <f t="shared" si="20"/>
        <v>100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7:1</v>
      </c>
      <c r="G77">
        <v>800</v>
      </c>
      <c r="H77">
        <f t="shared" si="20"/>
        <v>114.28571428571429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7:1</v>
      </c>
      <c r="G78">
        <v>900</v>
      </c>
      <c r="H78">
        <f t="shared" si="20"/>
        <v>128.57142857142858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7:1</v>
      </c>
      <c r="G79">
        <v>1000</v>
      </c>
      <c r="H79">
        <f t="shared" si="20"/>
        <v>142.85714285714286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7:1</v>
      </c>
      <c r="G80">
        <v>1100</v>
      </c>
      <c r="H80">
        <f t="shared" si="20"/>
        <v>157.14285714285714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7:1</v>
      </c>
      <c r="G81">
        <v>1200</v>
      </c>
      <c r="H81">
        <f t="shared" si="20"/>
        <v>171.42857142857142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B211-36F8-4D83-B706-3A3685B86251}">
  <dimension ref="A1:AB172"/>
  <sheetViews>
    <sheetView topLeftCell="A61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8:1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8:1</v>
      </c>
      <c r="G5">
        <v>100</v>
      </c>
      <c r="H5">
        <f t="shared" ref="H5:H16" si="1">G5/8</f>
        <v>12.5</v>
      </c>
      <c r="I5">
        <v>52</v>
      </c>
      <c r="J5" s="1">
        <v>4.28</v>
      </c>
      <c r="M5">
        <v>49</v>
      </c>
      <c r="N5" s="1">
        <v>3.5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8:1</v>
      </c>
      <c r="G6">
        <v>200</v>
      </c>
      <c r="H6">
        <f t="shared" si="1"/>
        <v>25</v>
      </c>
      <c r="I6">
        <v>39</v>
      </c>
      <c r="J6" s="1">
        <v>4.3099999999999996</v>
      </c>
      <c r="M6">
        <v>37</v>
      </c>
      <c r="N6" s="1">
        <v>3.54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8:1</v>
      </c>
      <c r="G7">
        <v>300</v>
      </c>
      <c r="H7">
        <f t="shared" si="1"/>
        <v>37.5</v>
      </c>
      <c r="I7">
        <v>34</v>
      </c>
      <c r="J7" s="1">
        <v>4.32</v>
      </c>
      <c r="M7">
        <v>32</v>
      </c>
      <c r="N7" s="1">
        <v>3.56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8:1</v>
      </c>
      <c r="G8">
        <v>400</v>
      </c>
      <c r="H8">
        <f t="shared" si="1"/>
        <v>50</v>
      </c>
      <c r="I8">
        <v>31</v>
      </c>
      <c r="J8" s="1">
        <v>4.33</v>
      </c>
      <c r="M8">
        <v>30</v>
      </c>
      <c r="N8" s="1">
        <v>3.58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8:1</v>
      </c>
      <c r="G9">
        <v>500</v>
      </c>
      <c r="H9">
        <f t="shared" si="1"/>
        <v>62.5</v>
      </c>
      <c r="I9">
        <v>29</v>
      </c>
      <c r="J9" s="1">
        <v>4.34</v>
      </c>
      <c r="M9">
        <v>28</v>
      </c>
      <c r="N9" s="1">
        <v>3.59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8:1</v>
      </c>
      <c r="G10">
        <v>600</v>
      </c>
      <c r="H10">
        <f t="shared" si="1"/>
        <v>75</v>
      </c>
      <c r="I10">
        <v>28</v>
      </c>
      <c r="J10" s="1">
        <v>4.3499999999999996</v>
      </c>
      <c r="M10">
        <v>27</v>
      </c>
      <c r="N10" s="1">
        <v>3.6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8:1</v>
      </c>
      <c r="G11">
        <v>700</v>
      </c>
      <c r="H11">
        <f t="shared" si="1"/>
        <v>87.5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8:1</v>
      </c>
      <c r="G12">
        <v>800</v>
      </c>
      <c r="H12">
        <f t="shared" si="1"/>
        <v>100</v>
      </c>
      <c r="I12">
        <v>27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8:1</v>
      </c>
      <c r="G13">
        <v>900</v>
      </c>
      <c r="H13">
        <f t="shared" si="1"/>
        <v>112.5</v>
      </c>
      <c r="I13">
        <v>26</v>
      </c>
      <c r="J13" s="1">
        <v>4.3499999999999996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8:1</v>
      </c>
      <c r="G14">
        <v>1000</v>
      </c>
      <c r="H14">
        <f t="shared" si="1"/>
        <v>125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8:1</v>
      </c>
      <c r="G15">
        <v>1100</v>
      </c>
      <c r="H15">
        <f t="shared" si="1"/>
        <v>137.5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8:1</v>
      </c>
      <c r="G16">
        <v>1200</v>
      </c>
      <c r="H16">
        <f t="shared" si="1"/>
        <v>150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8:1</v>
      </c>
      <c r="G18">
        <v>100</v>
      </c>
      <c r="H18">
        <f t="shared" ref="H18:H29" si="5">G18/8</f>
        <v>12.5</v>
      </c>
      <c r="I18">
        <v>42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8:1</v>
      </c>
      <c r="G19">
        <v>200</v>
      </c>
      <c r="H19">
        <f t="shared" si="5"/>
        <v>25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8:1</v>
      </c>
      <c r="G20">
        <v>300</v>
      </c>
      <c r="H20">
        <f t="shared" si="5"/>
        <v>37.5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8:1</v>
      </c>
      <c r="G21">
        <v>400</v>
      </c>
      <c r="H21">
        <f t="shared" si="5"/>
        <v>50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8:1</v>
      </c>
      <c r="G22">
        <v>500</v>
      </c>
      <c r="H22">
        <f t="shared" si="5"/>
        <v>62.5</v>
      </c>
      <c r="I22">
        <v>25</v>
      </c>
      <c r="J22" s="1">
        <v>4.29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8:1</v>
      </c>
      <c r="G23">
        <v>600</v>
      </c>
      <c r="H23">
        <f t="shared" si="5"/>
        <v>75</v>
      </c>
      <c r="I23">
        <v>24</v>
      </c>
      <c r="J23" s="1">
        <v>4.29</v>
      </c>
      <c r="M23">
        <v>24</v>
      </c>
      <c r="N23" s="1">
        <v>3.52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8:1</v>
      </c>
      <c r="G24">
        <v>700</v>
      </c>
      <c r="H24">
        <f t="shared" si="5"/>
        <v>87.5</v>
      </c>
      <c r="I24">
        <v>24</v>
      </c>
      <c r="J24" s="1">
        <v>4.29</v>
      </c>
      <c r="M24">
        <v>23</v>
      </c>
      <c r="N24" s="1">
        <v>3.53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8:1</v>
      </c>
      <c r="G25">
        <v>800</v>
      </c>
      <c r="H25">
        <f t="shared" si="5"/>
        <v>100</v>
      </c>
      <c r="I25">
        <v>23</v>
      </c>
      <c r="J25" s="1">
        <v>4.29</v>
      </c>
      <c r="M25">
        <v>23</v>
      </c>
      <c r="N25" s="1">
        <v>3.52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8:1</v>
      </c>
      <c r="G26">
        <v>900</v>
      </c>
      <c r="H26">
        <f t="shared" si="5"/>
        <v>112.5</v>
      </c>
      <c r="I26">
        <v>23</v>
      </c>
      <c r="J26" s="1">
        <v>4.29</v>
      </c>
      <c r="M26">
        <v>22</v>
      </c>
      <c r="N26" s="1">
        <v>3.52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8:1</v>
      </c>
      <c r="G27">
        <v>1000</v>
      </c>
      <c r="H27">
        <f t="shared" si="5"/>
        <v>125</v>
      </c>
      <c r="I27">
        <v>23</v>
      </c>
      <c r="J27" s="1">
        <v>4.29</v>
      </c>
      <c r="M27">
        <v>22</v>
      </c>
      <c r="N27" s="1">
        <v>3.52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8:1</v>
      </c>
      <c r="G28">
        <v>1100</v>
      </c>
      <c r="H28">
        <f t="shared" si="5"/>
        <v>137.5</v>
      </c>
      <c r="I28">
        <v>22</v>
      </c>
      <c r="J28" s="1">
        <v>4.28</v>
      </c>
      <c r="M28">
        <v>22</v>
      </c>
      <c r="N28" s="1">
        <v>3.52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8:1</v>
      </c>
      <c r="G29">
        <v>1200</v>
      </c>
      <c r="H29">
        <f t="shared" si="5"/>
        <v>150</v>
      </c>
      <c r="I29">
        <v>22</v>
      </c>
      <c r="J29" s="1">
        <v>4.28</v>
      </c>
      <c r="M29">
        <v>22</v>
      </c>
      <c r="N29" s="1">
        <v>3.52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8:1</v>
      </c>
      <c r="G31">
        <v>100</v>
      </c>
      <c r="H31">
        <f t="shared" ref="H31:H42" si="9">G31/8</f>
        <v>12.5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8:1</v>
      </c>
      <c r="G32">
        <v>200</v>
      </c>
      <c r="H32">
        <f t="shared" si="9"/>
        <v>25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8:1</v>
      </c>
      <c r="G33">
        <v>300</v>
      </c>
      <c r="H33">
        <f t="shared" si="9"/>
        <v>37.5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8:1</v>
      </c>
      <c r="G34">
        <v>400</v>
      </c>
      <c r="H34">
        <f t="shared" si="9"/>
        <v>50</v>
      </c>
      <c r="I34">
        <v>25</v>
      </c>
      <c r="J34" s="1">
        <v>4.2300000000000004</v>
      </c>
      <c r="M34">
        <v>24</v>
      </c>
      <c r="N34" s="1">
        <v>3.45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8:1</v>
      </c>
      <c r="G35">
        <v>500</v>
      </c>
      <c r="H35">
        <f t="shared" si="9"/>
        <v>62.5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8:1</v>
      </c>
      <c r="G36">
        <v>600</v>
      </c>
      <c r="H36">
        <f t="shared" si="9"/>
        <v>75</v>
      </c>
      <c r="I36">
        <v>23</v>
      </c>
      <c r="J36" s="1">
        <v>4.22</v>
      </c>
      <c r="M36">
        <v>23</v>
      </c>
      <c r="N36" s="1">
        <v>3.44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8:1</v>
      </c>
      <c r="G37">
        <v>700</v>
      </c>
      <c r="H37">
        <f t="shared" si="9"/>
        <v>87.5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8:1</v>
      </c>
      <c r="G38">
        <v>800</v>
      </c>
      <c r="H38">
        <f t="shared" si="9"/>
        <v>100</v>
      </c>
      <c r="I38">
        <v>23</v>
      </c>
      <c r="J38" s="1">
        <v>4.22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8:1</v>
      </c>
      <c r="G39">
        <v>900</v>
      </c>
      <c r="H39">
        <f t="shared" si="9"/>
        <v>112.5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8:1</v>
      </c>
      <c r="G40">
        <v>1000</v>
      </c>
      <c r="H40">
        <f t="shared" si="9"/>
        <v>125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8:1</v>
      </c>
      <c r="G41">
        <v>1100</v>
      </c>
      <c r="H41">
        <f t="shared" si="9"/>
        <v>137.5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8:1</v>
      </c>
      <c r="G42">
        <v>1200</v>
      </c>
      <c r="H42">
        <f t="shared" si="9"/>
        <v>150</v>
      </c>
      <c r="I42">
        <v>22</v>
      </c>
      <c r="J42" s="1">
        <v>4.2</v>
      </c>
      <c r="M42">
        <v>21</v>
      </c>
      <c r="N42" s="1">
        <v>3.42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8:1</v>
      </c>
      <c r="G44">
        <v>100</v>
      </c>
      <c r="H44">
        <f t="shared" ref="H44:H55" si="13">G44/8</f>
        <v>12.5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8:1</v>
      </c>
      <c r="G45">
        <v>200</v>
      </c>
      <c r="H45">
        <f t="shared" si="13"/>
        <v>25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8:1</v>
      </c>
      <c r="G46">
        <v>300</v>
      </c>
      <c r="H46">
        <f t="shared" si="13"/>
        <v>37.5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8:1</v>
      </c>
      <c r="G47">
        <v>400</v>
      </c>
      <c r="H47">
        <f t="shared" si="13"/>
        <v>50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8:1</v>
      </c>
      <c r="G48">
        <v>500</v>
      </c>
      <c r="H48">
        <f t="shared" si="13"/>
        <v>62.5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8:1</v>
      </c>
      <c r="G49">
        <v>600</v>
      </c>
      <c r="H49">
        <f t="shared" si="13"/>
        <v>75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8:1</v>
      </c>
      <c r="G50">
        <v>700</v>
      </c>
      <c r="H50">
        <f t="shared" si="13"/>
        <v>87.5</v>
      </c>
      <c r="I50">
        <v>23</v>
      </c>
      <c r="J50" s="1">
        <v>4.1900000000000004</v>
      </c>
      <c r="M50">
        <v>22</v>
      </c>
      <c r="N50" s="1">
        <v>3.39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8:1</v>
      </c>
      <c r="G51">
        <v>800</v>
      </c>
      <c r="H51">
        <f t="shared" si="13"/>
        <v>100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8:1</v>
      </c>
      <c r="G52">
        <v>900</v>
      </c>
      <c r="H52">
        <f t="shared" si="13"/>
        <v>112.5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8:1</v>
      </c>
      <c r="G53">
        <v>1000</v>
      </c>
      <c r="H53">
        <f t="shared" si="13"/>
        <v>125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8:1</v>
      </c>
      <c r="G54">
        <v>1100</v>
      </c>
      <c r="H54">
        <f t="shared" si="13"/>
        <v>137.5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8:1</v>
      </c>
      <c r="G55">
        <v>1200</v>
      </c>
      <c r="H55">
        <f t="shared" si="13"/>
        <v>150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8:1</v>
      </c>
      <c r="G57">
        <v>100</v>
      </c>
      <c r="H57">
        <f t="shared" ref="H57:H68" si="17">G57/8</f>
        <v>12.5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8:1</v>
      </c>
      <c r="G58">
        <v>200</v>
      </c>
      <c r="H58">
        <f t="shared" si="17"/>
        <v>25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8:1</v>
      </c>
      <c r="G59">
        <v>300</v>
      </c>
      <c r="H59">
        <f t="shared" si="17"/>
        <v>37.5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8:1</v>
      </c>
      <c r="G60">
        <v>400</v>
      </c>
      <c r="H60">
        <f t="shared" si="17"/>
        <v>50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8:1</v>
      </c>
      <c r="G61">
        <v>500</v>
      </c>
      <c r="H61">
        <f t="shared" si="17"/>
        <v>62.5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8:1</v>
      </c>
      <c r="G62">
        <v>600</v>
      </c>
      <c r="H62">
        <f t="shared" si="17"/>
        <v>75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8:1</v>
      </c>
      <c r="G63">
        <v>700</v>
      </c>
      <c r="H63">
        <f t="shared" si="17"/>
        <v>87.5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8:1</v>
      </c>
      <c r="G64">
        <v>800</v>
      </c>
      <c r="H64">
        <f t="shared" si="17"/>
        <v>100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8:1</v>
      </c>
      <c r="G65">
        <v>900</v>
      </c>
      <c r="H65">
        <f t="shared" si="17"/>
        <v>112.5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8:1</v>
      </c>
      <c r="G66">
        <v>1000</v>
      </c>
      <c r="H66">
        <f t="shared" si="17"/>
        <v>125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8:1</v>
      </c>
      <c r="G67">
        <v>1100</v>
      </c>
      <c r="H67">
        <f t="shared" si="17"/>
        <v>137.5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8:1</v>
      </c>
      <c r="G68">
        <v>1200</v>
      </c>
      <c r="H68">
        <f t="shared" si="17"/>
        <v>150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8:1</v>
      </c>
      <c r="G70">
        <v>100</v>
      </c>
      <c r="H70">
        <f t="shared" ref="H70:H81" si="20">G70/8</f>
        <v>12.5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8:1</v>
      </c>
      <c r="G71">
        <v>200</v>
      </c>
      <c r="H71">
        <f t="shared" si="20"/>
        <v>25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8:1</v>
      </c>
      <c r="G72">
        <v>300</v>
      </c>
      <c r="H72">
        <f t="shared" si="20"/>
        <v>37.5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8:1</v>
      </c>
      <c r="G73">
        <v>400</v>
      </c>
      <c r="H73">
        <f t="shared" si="20"/>
        <v>50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8:1</v>
      </c>
      <c r="G74">
        <v>500</v>
      </c>
      <c r="H74">
        <f t="shared" si="20"/>
        <v>62.5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8:1</v>
      </c>
      <c r="G75">
        <v>600</v>
      </c>
      <c r="H75">
        <f t="shared" si="20"/>
        <v>75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8:1</v>
      </c>
      <c r="G76">
        <v>700</v>
      </c>
      <c r="H76">
        <f t="shared" si="20"/>
        <v>87.5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8:1</v>
      </c>
      <c r="G77">
        <v>800</v>
      </c>
      <c r="H77">
        <f t="shared" si="20"/>
        <v>100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8:1</v>
      </c>
      <c r="G78">
        <v>900</v>
      </c>
      <c r="H78">
        <f t="shared" si="20"/>
        <v>112.5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8:1</v>
      </c>
      <c r="G79">
        <v>1000</v>
      </c>
      <c r="H79">
        <f t="shared" si="20"/>
        <v>125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8:1</v>
      </c>
      <c r="G80">
        <v>1100</v>
      </c>
      <c r="H80">
        <f t="shared" si="20"/>
        <v>137.5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8:1</v>
      </c>
      <c r="G81">
        <v>1200</v>
      </c>
      <c r="H81">
        <f t="shared" si="20"/>
        <v>150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DF00-D112-4540-B8E4-22B982F11EE0}">
  <dimension ref="A1:AB172"/>
  <sheetViews>
    <sheetView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9:1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9:1</v>
      </c>
      <c r="G5">
        <v>100</v>
      </c>
      <c r="H5">
        <f t="shared" ref="H5:H16" si="1">G5/9</f>
        <v>11.111111111111111</v>
      </c>
      <c r="I5">
        <v>52</v>
      </c>
      <c r="J5" s="1">
        <v>4.28</v>
      </c>
      <c r="M5">
        <v>49</v>
      </c>
      <c r="N5" s="1">
        <v>3.5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9:1</v>
      </c>
      <c r="G6">
        <v>200</v>
      </c>
      <c r="H6">
        <f t="shared" si="1"/>
        <v>22.222222222222221</v>
      </c>
      <c r="I6">
        <v>39</v>
      </c>
      <c r="J6" s="1">
        <v>4.3099999999999996</v>
      </c>
      <c r="M6">
        <v>37</v>
      </c>
      <c r="N6" s="1">
        <v>3.54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9:1</v>
      </c>
      <c r="G7">
        <v>300</v>
      </c>
      <c r="H7">
        <f t="shared" si="1"/>
        <v>33.333333333333336</v>
      </c>
      <c r="I7">
        <v>34</v>
      </c>
      <c r="J7" s="1">
        <v>4.32</v>
      </c>
      <c r="M7">
        <v>32</v>
      </c>
      <c r="N7" s="1">
        <v>3.56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9:1</v>
      </c>
      <c r="G8">
        <v>400</v>
      </c>
      <c r="H8">
        <f t="shared" si="1"/>
        <v>44.444444444444443</v>
      </c>
      <c r="I8">
        <v>31</v>
      </c>
      <c r="J8" s="1">
        <v>4.33</v>
      </c>
      <c r="M8">
        <v>30</v>
      </c>
      <c r="N8" s="1">
        <v>3.58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9:1</v>
      </c>
      <c r="G9">
        <v>500</v>
      </c>
      <c r="H9">
        <f t="shared" si="1"/>
        <v>55.555555555555557</v>
      </c>
      <c r="I9">
        <v>29</v>
      </c>
      <c r="J9" s="1">
        <v>4.34</v>
      </c>
      <c r="M9">
        <v>28</v>
      </c>
      <c r="N9" s="1">
        <v>3.59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9:1</v>
      </c>
      <c r="G10">
        <v>600</v>
      </c>
      <c r="H10">
        <f t="shared" si="1"/>
        <v>66.666666666666671</v>
      </c>
      <c r="I10">
        <v>28</v>
      </c>
      <c r="J10" s="1">
        <v>4.3499999999999996</v>
      </c>
      <c r="M10">
        <v>27</v>
      </c>
      <c r="N10" s="1">
        <v>3.59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9:1</v>
      </c>
      <c r="G11">
        <v>700</v>
      </c>
      <c r="H11">
        <f t="shared" si="1"/>
        <v>77.777777777777771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9:1</v>
      </c>
      <c r="G12">
        <v>800</v>
      </c>
      <c r="H12">
        <f t="shared" si="1"/>
        <v>88.888888888888886</v>
      </c>
      <c r="I12">
        <v>27</v>
      </c>
      <c r="J12" s="1">
        <v>4.3499999999999996</v>
      </c>
      <c r="M12">
        <v>26</v>
      </c>
      <c r="N12" s="1">
        <v>3.61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9:1</v>
      </c>
      <c r="G13">
        <v>900</v>
      </c>
      <c r="H13">
        <f t="shared" si="1"/>
        <v>100</v>
      </c>
      <c r="I13">
        <v>26</v>
      </c>
      <c r="J13" s="1">
        <v>4.3600000000000003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9:1</v>
      </c>
      <c r="G14">
        <v>1000</v>
      </c>
      <c r="H14">
        <f t="shared" si="1"/>
        <v>111.11111111111111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9:1</v>
      </c>
      <c r="G15">
        <v>1100</v>
      </c>
      <c r="H15">
        <f t="shared" si="1"/>
        <v>122.22222222222223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9:1</v>
      </c>
      <c r="G16">
        <v>1200</v>
      </c>
      <c r="H16">
        <f t="shared" si="1"/>
        <v>133.33333333333334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9:1</v>
      </c>
      <c r="G18">
        <v>100</v>
      </c>
      <c r="H18">
        <f t="shared" ref="H18:H29" si="5">G18/9</f>
        <v>11.111111111111111</v>
      </c>
      <c r="I18">
        <v>43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9:1</v>
      </c>
      <c r="G19">
        <v>200</v>
      </c>
      <c r="H19">
        <f t="shared" si="5"/>
        <v>22.222222222222221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9:1</v>
      </c>
      <c r="G20">
        <v>300</v>
      </c>
      <c r="H20">
        <f t="shared" si="5"/>
        <v>33.333333333333336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9:1</v>
      </c>
      <c r="G21">
        <v>400</v>
      </c>
      <c r="H21">
        <f t="shared" si="5"/>
        <v>44.444444444444443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9:1</v>
      </c>
      <c r="G22">
        <v>500</v>
      </c>
      <c r="H22">
        <f t="shared" si="5"/>
        <v>55.555555555555557</v>
      </c>
      <c r="I22">
        <v>25</v>
      </c>
      <c r="J22" s="1">
        <v>4.29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9:1</v>
      </c>
      <c r="G23">
        <v>600</v>
      </c>
      <c r="H23">
        <f t="shared" si="5"/>
        <v>66.666666666666671</v>
      </c>
      <c r="I23">
        <v>24</v>
      </c>
      <c r="J23" s="1">
        <v>4.29</v>
      </c>
      <c r="M23">
        <v>24</v>
      </c>
      <c r="N23" s="1">
        <v>3.53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9:1</v>
      </c>
      <c r="G24">
        <v>700</v>
      </c>
      <c r="H24">
        <f t="shared" si="5"/>
        <v>77.777777777777771</v>
      </c>
      <c r="I24">
        <v>24</v>
      </c>
      <c r="J24" s="1">
        <v>4.29</v>
      </c>
      <c r="M24">
        <v>23</v>
      </c>
      <c r="N24" s="1">
        <v>3.53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9:1</v>
      </c>
      <c r="G25">
        <v>800</v>
      </c>
      <c r="H25">
        <f t="shared" si="5"/>
        <v>88.888888888888886</v>
      </c>
      <c r="I25">
        <v>23</v>
      </c>
      <c r="J25" s="1">
        <v>4.29</v>
      </c>
      <c r="M25">
        <v>23</v>
      </c>
      <c r="N25" s="1">
        <v>3.53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9:1</v>
      </c>
      <c r="G26">
        <v>900</v>
      </c>
      <c r="H26">
        <f t="shared" si="5"/>
        <v>100</v>
      </c>
      <c r="I26">
        <v>23</v>
      </c>
      <c r="J26" s="1">
        <v>4.29</v>
      </c>
      <c r="M26">
        <v>22</v>
      </c>
      <c r="N26" s="1">
        <v>3.53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9:1</v>
      </c>
      <c r="G27">
        <v>1000</v>
      </c>
      <c r="H27">
        <f t="shared" si="5"/>
        <v>111.11111111111111</v>
      </c>
      <c r="I27">
        <v>23</v>
      </c>
      <c r="J27" s="1">
        <v>4.29</v>
      </c>
      <c r="M27">
        <v>22</v>
      </c>
      <c r="N27" s="1">
        <v>3.53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9:1</v>
      </c>
      <c r="G28">
        <v>1100</v>
      </c>
      <c r="H28">
        <f t="shared" si="5"/>
        <v>122.22222222222223</v>
      </c>
      <c r="I28">
        <v>22</v>
      </c>
      <c r="J28" s="1">
        <v>4.29</v>
      </c>
      <c r="M28">
        <v>22</v>
      </c>
      <c r="N28" s="1">
        <v>3.52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9:1</v>
      </c>
      <c r="G29">
        <v>1200</v>
      </c>
      <c r="H29">
        <f t="shared" si="5"/>
        <v>133.33333333333334</v>
      </c>
      <c r="I29">
        <v>22</v>
      </c>
      <c r="J29" s="1">
        <v>4.28</v>
      </c>
      <c r="M29">
        <v>22</v>
      </c>
      <c r="N29" s="1">
        <v>3.52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9:1</v>
      </c>
      <c r="G31">
        <v>100</v>
      </c>
      <c r="H31">
        <f t="shared" ref="H31:H42" si="9">G31/9</f>
        <v>11.111111111111111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9:1</v>
      </c>
      <c r="G32">
        <v>200</v>
      </c>
      <c r="H32">
        <f t="shared" si="9"/>
        <v>22.222222222222221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9:1</v>
      </c>
      <c r="G33">
        <v>300</v>
      </c>
      <c r="H33">
        <f t="shared" si="9"/>
        <v>33.333333333333336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9:1</v>
      </c>
      <c r="G34">
        <v>400</v>
      </c>
      <c r="H34">
        <f t="shared" si="9"/>
        <v>44.444444444444443</v>
      </c>
      <c r="I34">
        <v>25</v>
      </c>
      <c r="J34" s="1">
        <v>4.2300000000000004</v>
      </c>
      <c r="M34">
        <v>24</v>
      </c>
      <c r="N34" s="1">
        <v>3.46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9:1</v>
      </c>
      <c r="G35">
        <v>500</v>
      </c>
      <c r="H35">
        <f t="shared" si="9"/>
        <v>55.555555555555557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9:1</v>
      </c>
      <c r="G36">
        <v>600</v>
      </c>
      <c r="H36">
        <f t="shared" si="9"/>
        <v>66.666666666666671</v>
      </c>
      <c r="I36">
        <v>23</v>
      </c>
      <c r="J36" s="1">
        <v>4.22</v>
      </c>
      <c r="M36">
        <v>23</v>
      </c>
      <c r="N36" s="1">
        <v>3.45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9:1</v>
      </c>
      <c r="G37">
        <v>700</v>
      </c>
      <c r="H37">
        <f t="shared" si="9"/>
        <v>77.777777777777771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9:1</v>
      </c>
      <c r="G38">
        <v>800</v>
      </c>
      <c r="H38">
        <f t="shared" si="9"/>
        <v>88.888888888888886</v>
      </c>
      <c r="I38">
        <v>23</v>
      </c>
      <c r="J38" s="1">
        <v>4.22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9:1</v>
      </c>
      <c r="G39">
        <v>900</v>
      </c>
      <c r="H39">
        <f t="shared" si="9"/>
        <v>100</v>
      </c>
      <c r="I39">
        <v>22</v>
      </c>
      <c r="J39" s="1">
        <v>4.21</v>
      </c>
      <c r="M39">
        <v>22</v>
      </c>
      <c r="N39" s="1">
        <v>3.43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9:1</v>
      </c>
      <c r="G40">
        <v>1000</v>
      </c>
      <c r="H40">
        <f t="shared" si="9"/>
        <v>111.11111111111111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9:1</v>
      </c>
      <c r="G41">
        <v>1100</v>
      </c>
      <c r="H41">
        <f t="shared" si="9"/>
        <v>122.22222222222223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9:1</v>
      </c>
      <c r="G42">
        <v>1200</v>
      </c>
      <c r="H42">
        <f t="shared" si="9"/>
        <v>133.33333333333334</v>
      </c>
      <c r="I42">
        <v>22</v>
      </c>
      <c r="J42" s="1">
        <v>4.2</v>
      </c>
      <c r="M42">
        <v>21</v>
      </c>
      <c r="N42" s="1">
        <v>3.43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9:1</v>
      </c>
      <c r="G44">
        <v>100</v>
      </c>
      <c r="H44">
        <f t="shared" ref="H44:H55" si="13">G44/9</f>
        <v>11.111111111111111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9:1</v>
      </c>
      <c r="G45">
        <v>200</v>
      </c>
      <c r="H45">
        <f t="shared" si="13"/>
        <v>22.222222222222221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9:1</v>
      </c>
      <c r="G46">
        <v>300</v>
      </c>
      <c r="H46">
        <f t="shared" si="13"/>
        <v>33.333333333333336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9:1</v>
      </c>
      <c r="G47">
        <v>400</v>
      </c>
      <c r="H47">
        <f t="shared" si="13"/>
        <v>44.444444444444443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9:1</v>
      </c>
      <c r="G48">
        <v>500</v>
      </c>
      <c r="H48">
        <f t="shared" si="13"/>
        <v>55.555555555555557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9:1</v>
      </c>
      <c r="G49">
        <v>600</v>
      </c>
      <c r="H49">
        <f t="shared" si="13"/>
        <v>66.666666666666671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9:1</v>
      </c>
      <c r="G50">
        <v>700</v>
      </c>
      <c r="H50">
        <f t="shared" si="13"/>
        <v>77.777777777777771</v>
      </c>
      <c r="I50">
        <v>23</v>
      </c>
      <c r="J50" s="1">
        <v>4.1900000000000004</v>
      </c>
      <c r="M50">
        <v>22</v>
      </c>
      <c r="N50" s="1">
        <v>3.4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9:1</v>
      </c>
      <c r="G51">
        <v>800</v>
      </c>
      <c r="H51">
        <f t="shared" si="13"/>
        <v>88.888888888888886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9:1</v>
      </c>
      <c r="G52">
        <v>900</v>
      </c>
      <c r="H52">
        <f t="shared" si="13"/>
        <v>100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9:1</v>
      </c>
      <c r="G53">
        <v>1000</v>
      </c>
      <c r="H53">
        <f t="shared" si="13"/>
        <v>111.11111111111111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9:1</v>
      </c>
      <c r="G54">
        <v>1100</v>
      </c>
      <c r="H54">
        <f t="shared" si="13"/>
        <v>122.22222222222223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9:1</v>
      </c>
      <c r="G55">
        <v>1200</v>
      </c>
      <c r="H55">
        <f t="shared" si="13"/>
        <v>133.33333333333334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9:1</v>
      </c>
      <c r="G57">
        <v>100</v>
      </c>
      <c r="H57">
        <f t="shared" ref="H57:H68" si="17">G57/9</f>
        <v>11.111111111111111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9:1</v>
      </c>
      <c r="G58">
        <v>200</v>
      </c>
      <c r="H58">
        <f t="shared" si="17"/>
        <v>22.222222222222221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9:1</v>
      </c>
      <c r="G59">
        <v>300</v>
      </c>
      <c r="H59">
        <f t="shared" si="17"/>
        <v>33.333333333333336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9:1</v>
      </c>
      <c r="G60">
        <v>400</v>
      </c>
      <c r="H60">
        <f t="shared" si="17"/>
        <v>44.444444444444443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9:1</v>
      </c>
      <c r="G61">
        <v>500</v>
      </c>
      <c r="H61">
        <f t="shared" si="17"/>
        <v>55.555555555555557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9:1</v>
      </c>
      <c r="G62">
        <v>600</v>
      </c>
      <c r="H62">
        <f t="shared" si="17"/>
        <v>66.666666666666671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9:1</v>
      </c>
      <c r="G63">
        <v>700</v>
      </c>
      <c r="H63">
        <f t="shared" si="17"/>
        <v>77.777777777777771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9:1</v>
      </c>
      <c r="G64">
        <v>800</v>
      </c>
      <c r="H64">
        <f t="shared" si="17"/>
        <v>88.888888888888886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9:1</v>
      </c>
      <c r="G65">
        <v>900</v>
      </c>
      <c r="H65">
        <f t="shared" si="17"/>
        <v>100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9:1</v>
      </c>
      <c r="G66">
        <v>1000</v>
      </c>
      <c r="H66">
        <f t="shared" si="17"/>
        <v>111.11111111111111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9:1</v>
      </c>
      <c r="G67">
        <v>1100</v>
      </c>
      <c r="H67">
        <f t="shared" si="17"/>
        <v>122.22222222222223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9:1</v>
      </c>
      <c r="G68">
        <v>1200</v>
      </c>
      <c r="H68">
        <f t="shared" si="17"/>
        <v>133.33333333333334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9:1</v>
      </c>
      <c r="G70">
        <v>100</v>
      </c>
      <c r="H70">
        <f t="shared" ref="H70:H81" si="20">G70/9</f>
        <v>11.111111111111111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9:1</v>
      </c>
      <c r="G71">
        <v>200</v>
      </c>
      <c r="H71">
        <f t="shared" si="20"/>
        <v>22.222222222222221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9:1</v>
      </c>
      <c r="G72">
        <v>300</v>
      </c>
      <c r="H72">
        <f t="shared" si="20"/>
        <v>33.333333333333336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9:1</v>
      </c>
      <c r="G73">
        <v>400</v>
      </c>
      <c r="H73">
        <f t="shared" si="20"/>
        <v>44.444444444444443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9:1</v>
      </c>
      <c r="G74">
        <v>500</v>
      </c>
      <c r="H74">
        <f t="shared" si="20"/>
        <v>55.555555555555557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9:1</v>
      </c>
      <c r="G75">
        <v>600</v>
      </c>
      <c r="H75">
        <f t="shared" si="20"/>
        <v>66.666666666666671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9:1</v>
      </c>
      <c r="G76">
        <v>700</v>
      </c>
      <c r="H76">
        <f t="shared" si="20"/>
        <v>77.777777777777771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9:1</v>
      </c>
      <c r="G77">
        <v>800</v>
      </c>
      <c r="H77">
        <f t="shared" si="20"/>
        <v>88.888888888888886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9:1</v>
      </c>
      <c r="G78">
        <v>900</v>
      </c>
      <c r="H78">
        <f t="shared" si="20"/>
        <v>100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9:1</v>
      </c>
      <c r="G79">
        <v>1000</v>
      </c>
      <c r="H79">
        <f t="shared" si="20"/>
        <v>111.11111111111111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9:1</v>
      </c>
      <c r="G80">
        <v>1100</v>
      </c>
      <c r="H80">
        <f t="shared" si="20"/>
        <v>122.22222222222223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9:1</v>
      </c>
      <c r="G81">
        <v>1200</v>
      </c>
      <c r="H81">
        <f t="shared" si="20"/>
        <v>133.33333333333334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F833-35F4-4805-A583-3A8122474BA9}">
  <dimension ref="A1:AB172"/>
  <sheetViews>
    <sheetView topLeftCell="A61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10:1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10:1</v>
      </c>
      <c r="G5">
        <v>100</v>
      </c>
      <c r="H5">
        <f t="shared" ref="H5:H16" si="1">G5/10</f>
        <v>10</v>
      </c>
      <c r="I5">
        <v>52</v>
      </c>
      <c r="J5" s="1">
        <v>4.28</v>
      </c>
      <c r="M5">
        <v>49</v>
      </c>
      <c r="N5" s="1">
        <v>3.5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10:1</v>
      </c>
      <c r="G6">
        <v>200</v>
      </c>
      <c r="H6">
        <f t="shared" si="1"/>
        <v>20</v>
      </c>
      <c r="I6">
        <v>39</v>
      </c>
      <c r="J6" s="1">
        <v>4.3</v>
      </c>
      <c r="M6">
        <v>37</v>
      </c>
      <c r="N6" s="1">
        <v>3.54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10:1</v>
      </c>
      <c r="G7">
        <v>300</v>
      </c>
      <c r="H7">
        <f t="shared" si="1"/>
        <v>30</v>
      </c>
      <c r="I7">
        <v>34</v>
      </c>
      <c r="J7" s="1">
        <v>4.32</v>
      </c>
      <c r="M7">
        <v>32</v>
      </c>
      <c r="N7" s="1">
        <v>3.56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10:1</v>
      </c>
      <c r="G8">
        <v>400</v>
      </c>
      <c r="H8">
        <f t="shared" si="1"/>
        <v>40</v>
      </c>
      <c r="I8">
        <v>31</v>
      </c>
      <c r="J8" s="1">
        <v>4.33</v>
      </c>
      <c r="M8">
        <v>30</v>
      </c>
      <c r="N8" s="1">
        <v>3.57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10:1</v>
      </c>
      <c r="G9">
        <v>500</v>
      </c>
      <c r="H9">
        <f t="shared" si="1"/>
        <v>50</v>
      </c>
      <c r="I9">
        <v>29</v>
      </c>
      <c r="J9" s="1">
        <v>4.34</v>
      </c>
      <c r="M9">
        <v>28</v>
      </c>
      <c r="N9" s="1">
        <v>3.58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10:1</v>
      </c>
      <c r="G10">
        <v>600</v>
      </c>
      <c r="H10">
        <f t="shared" si="1"/>
        <v>60</v>
      </c>
      <c r="I10">
        <v>28</v>
      </c>
      <c r="J10" s="1">
        <v>4.34</v>
      </c>
      <c r="M10">
        <v>27</v>
      </c>
      <c r="N10" s="1">
        <v>3.59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10:1</v>
      </c>
      <c r="G11">
        <v>700</v>
      </c>
      <c r="H11">
        <f t="shared" si="1"/>
        <v>70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10:1</v>
      </c>
      <c r="G12">
        <v>800</v>
      </c>
      <c r="H12">
        <f t="shared" si="1"/>
        <v>80</v>
      </c>
      <c r="I12">
        <v>27</v>
      </c>
      <c r="J12" s="1">
        <v>4.3499999999999996</v>
      </c>
      <c r="M12">
        <v>26</v>
      </c>
      <c r="N12" s="1">
        <v>3.6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10:1</v>
      </c>
      <c r="G13">
        <v>900</v>
      </c>
      <c r="H13">
        <f t="shared" si="1"/>
        <v>90</v>
      </c>
      <c r="I13">
        <v>26</v>
      </c>
      <c r="J13" s="1">
        <v>4.3600000000000003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10:1</v>
      </c>
      <c r="G14">
        <v>1000</v>
      </c>
      <c r="H14">
        <f t="shared" si="1"/>
        <v>100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10:1</v>
      </c>
      <c r="G15">
        <v>1100</v>
      </c>
      <c r="H15">
        <f t="shared" si="1"/>
        <v>110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10:1</v>
      </c>
      <c r="G16">
        <v>1200</v>
      </c>
      <c r="H16">
        <f t="shared" si="1"/>
        <v>120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10:1</v>
      </c>
      <c r="G18">
        <v>100</v>
      </c>
      <c r="H18">
        <f t="shared" ref="H18:H29" si="5">G18/10</f>
        <v>10</v>
      </c>
      <c r="I18">
        <v>43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10:1</v>
      </c>
      <c r="G19">
        <v>200</v>
      </c>
      <c r="H19">
        <f t="shared" si="5"/>
        <v>20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10:1</v>
      </c>
      <c r="G20">
        <v>300</v>
      </c>
      <c r="H20">
        <f t="shared" si="5"/>
        <v>30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10:1</v>
      </c>
      <c r="G21">
        <v>400</v>
      </c>
      <c r="H21">
        <f t="shared" si="5"/>
        <v>40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10:1</v>
      </c>
      <c r="G22">
        <v>500</v>
      </c>
      <c r="H22">
        <f t="shared" si="5"/>
        <v>50</v>
      </c>
      <c r="I22">
        <v>25</v>
      </c>
      <c r="J22" s="1">
        <v>4.29</v>
      </c>
      <c r="M22">
        <v>24</v>
      </c>
      <c r="N22" s="1">
        <v>3.52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10:1</v>
      </c>
      <c r="G23">
        <v>600</v>
      </c>
      <c r="H23">
        <f t="shared" si="5"/>
        <v>60</v>
      </c>
      <c r="I23">
        <v>24</v>
      </c>
      <c r="J23" s="1">
        <v>4.29</v>
      </c>
      <c r="M23">
        <v>24</v>
      </c>
      <c r="N23" s="1">
        <v>3.53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10:1</v>
      </c>
      <c r="G24">
        <v>700</v>
      </c>
      <c r="H24">
        <f t="shared" si="5"/>
        <v>70</v>
      </c>
      <c r="I24">
        <v>24</v>
      </c>
      <c r="J24" s="1">
        <v>4.29</v>
      </c>
      <c r="M24">
        <v>23</v>
      </c>
      <c r="N24" s="1">
        <v>3.53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10:1</v>
      </c>
      <c r="G25">
        <v>800</v>
      </c>
      <c r="H25">
        <f t="shared" si="5"/>
        <v>80</v>
      </c>
      <c r="I25">
        <v>23</v>
      </c>
      <c r="J25" s="1">
        <v>4.29</v>
      </c>
      <c r="M25">
        <v>23</v>
      </c>
      <c r="N25" s="1">
        <v>3.53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10:1</v>
      </c>
      <c r="G26">
        <v>900</v>
      </c>
      <c r="H26">
        <f t="shared" si="5"/>
        <v>90</v>
      </c>
      <c r="I26">
        <v>23</v>
      </c>
      <c r="J26" s="1">
        <v>4.29</v>
      </c>
      <c r="M26">
        <v>22</v>
      </c>
      <c r="N26" s="1">
        <v>3.53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10:1</v>
      </c>
      <c r="G27">
        <v>1000</v>
      </c>
      <c r="H27">
        <f t="shared" si="5"/>
        <v>100</v>
      </c>
      <c r="I27">
        <v>23</v>
      </c>
      <c r="J27" s="1">
        <v>4.29</v>
      </c>
      <c r="M27">
        <v>22</v>
      </c>
      <c r="N27" s="1">
        <v>3.53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10:1</v>
      </c>
      <c r="G28">
        <v>1100</v>
      </c>
      <c r="H28">
        <f t="shared" si="5"/>
        <v>110</v>
      </c>
      <c r="I28">
        <v>22</v>
      </c>
      <c r="J28" s="1">
        <v>4.29</v>
      </c>
      <c r="M28">
        <v>22</v>
      </c>
      <c r="N28" s="1">
        <v>3.53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10:1</v>
      </c>
      <c r="G29">
        <v>1200</v>
      </c>
      <c r="H29">
        <f t="shared" si="5"/>
        <v>120</v>
      </c>
      <c r="I29">
        <v>22</v>
      </c>
      <c r="J29" s="1">
        <v>4.29</v>
      </c>
      <c r="M29">
        <v>22</v>
      </c>
      <c r="N29" s="1">
        <v>3.53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10:1</v>
      </c>
      <c r="G31">
        <v>100</v>
      </c>
      <c r="H31">
        <f t="shared" ref="H31:H42" si="9">G31/10</f>
        <v>10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10:1</v>
      </c>
      <c r="G32">
        <v>200</v>
      </c>
      <c r="H32">
        <f t="shared" si="9"/>
        <v>20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10:1</v>
      </c>
      <c r="G33">
        <v>300</v>
      </c>
      <c r="H33">
        <f t="shared" si="9"/>
        <v>30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10:1</v>
      </c>
      <c r="G34">
        <v>400</v>
      </c>
      <c r="H34">
        <f t="shared" si="9"/>
        <v>40</v>
      </c>
      <c r="I34">
        <v>25</v>
      </c>
      <c r="J34" s="1">
        <v>4.2300000000000004</v>
      </c>
      <c r="M34">
        <v>24</v>
      </c>
      <c r="N34" s="1">
        <v>3.46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10:1</v>
      </c>
      <c r="G35">
        <v>500</v>
      </c>
      <c r="H35">
        <f t="shared" si="9"/>
        <v>50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10:1</v>
      </c>
      <c r="G36">
        <v>600</v>
      </c>
      <c r="H36">
        <f t="shared" si="9"/>
        <v>60</v>
      </c>
      <c r="I36">
        <v>23</v>
      </c>
      <c r="J36" s="1">
        <v>4.22</v>
      </c>
      <c r="M36">
        <v>23</v>
      </c>
      <c r="N36" s="1">
        <v>3.45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10:1</v>
      </c>
      <c r="G37">
        <v>700</v>
      </c>
      <c r="H37">
        <f t="shared" si="9"/>
        <v>70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10:1</v>
      </c>
      <c r="G38">
        <v>800</v>
      </c>
      <c r="H38">
        <f t="shared" si="9"/>
        <v>80</v>
      </c>
      <c r="I38">
        <v>23</v>
      </c>
      <c r="J38" s="1">
        <v>4.22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10:1</v>
      </c>
      <c r="G39">
        <v>900</v>
      </c>
      <c r="H39">
        <f t="shared" si="9"/>
        <v>90</v>
      </c>
      <c r="I39">
        <v>22</v>
      </c>
      <c r="J39" s="1">
        <v>4.21</v>
      </c>
      <c r="M39">
        <v>22</v>
      </c>
      <c r="N39" s="1">
        <v>3.44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10:1</v>
      </c>
      <c r="G40">
        <v>1000</v>
      </c>
      <c r="H40">
        <f t="shared" si="9"/>
        <v>100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10:1</v>
      </c>
      <c r="G41">
        <v>1100</v>
      </c>
      <c r="H41">
        <f t="shared" si="9"/>
        <v>110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10:1</v>
      </c>
      <c r="G42">
        <v>1200</v>
      </c>
      <c r="H42">
        <f t="shared" si="9"/>
        <v>120</v>
      </c>
      <c r="I42">
        <v>22</v>
      </c>
      <c r="J42" s="1">
        <v>4.21</v>
      </c>
      <c r="M42">
        <v>21</v>
      </c>
      <c r="N42" s="1">
        <v>3.43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10:1</v>
      </c>
      <c r="G44">
        <v>100</v>
      </c>
      <c r="H44">
        <f t="shared" ref="H44:H55" si="13">G44/10</f>
        <v>10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10:1</v>
      </c>
      <c r="G45">
        <v>200</v>
      </c>
      <c r="H45">
        <f t="shared" si="13"/>
        <v>20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10:1</v>
      </c>
      <c r="G46">
        <v>300</v>
      </c>
      <c r="H46">
        <f t="shared" si="13"/>
        <v>30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10:1</v>
      </c>
      <c r="G47">
        <v>400</v>
      </c>
      <c r="H47">
        <f t="shared" si="13"/>
        <v>40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10:1</v>
      </c>
      <c r="G48">
        <v>500</v>
      </c>
      <c r="H48">
        <f t="shared" si="13"/>
        <v>50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10:1</v>
      </c>
      <c r="G49">
        <v>600</v>
      </c>
      <c r="H49">
        <f t="shared" si="13"/>
        <v>60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10:1</v>
      </c>
      <c r="G50">
        <v>700</v>
      </c>
      <c r="H50">
        <f t="shared" si="13"/>
        <v>70</v>
      </c>
      <c r="I50">
        <v>23</v>
      </c>
      <c r="J50" s="1">
        <v>4.1900000000000004</v>
      </c>
      <c r="M50">
        <v>22</v>
      </c>
      <c r="N50" s="1">
        <v>3.4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10:1</v>
      </c>
      <c r="G51">
        <v>800</v>
      </c>
      <c r="H51">
        <f t="shared" si="13"/>
        <v>80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10:1</v>
      </c>
      <c r="G52">
        <v>900</v>
      </c>
      <c r="H52">
        <f t="shared" si="13"/>
        <v>90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10:1</v>
      </c>
      <c r="G53">
        <v>1000</v>
      </c>
      <c r="H53">
        <f t="shared" si="13"/>
        <v>100</v>
      </c>
      <c r="I53">
        <v>22</v>
      </c>
      <c r="J53" s="1">
        <v>4.17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10:1</v>
      </c>
      <c r="G54">
        <v>1100</v>
      </c>
      <c r="H54">
        <f t="shared" si="13"/>
        <v>110</v>
      </c>
      <c r="I54">
        <v>22</v>
      </c>
      <c r="J54" s="1">
        <v>4.17</v>
      </c>
      <c r="M54">
        <v>21</v>
      </c>
      <c r="N54" s="1">
        <v>3.37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10:1</v>
      </c>
      <c r="G55">
        <v>1200</v>
      </c>
      <c r="H55">
        <f t="shared" si="13"/>
        <v>120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10:1</v>
      </c>
      <c r="G57">
        <v>100</v>
      </c>
      <c r="H57">
        <f t="shared" ref="H57:H68" si="17">G57/10</f>
        <v>10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10:1</v>
      </c>
      <c r="G58">
        <v>200</v>
      </c>
      <c r="H58">
        <f t="shared" si="17"/>
        <v>20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10:1</v>
      </c>
      <c r="G59">
        <v>300</v>
      </c>
      <c r="H59">
        <f t="shared" si="17"/>
        <v>30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10:1</v>
      </c>
      <c r="G60">
        <v>400</v>
      </c>
      <c r="H60">
        <f t="shared" si="17"/>
        <v>40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10:1</v>
      </c>
      <c r="G61">
        <v>500</v>
      </c>
      <c r="H61">
        <f t="shared" si="17"/>
        <v>50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10:1</v>
      </c>
      <c r="G62">
        <v>600</v>
      </c>
      <c r="H62">
        <f t="shared" si="17"/>
        <v>60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10:1</v>
      </c>
      <c r="G63">
        <v>700</v>
      </c>
      <c r="H63">
        <f t="shared" si="17"/>
        <v>70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10:1</v>
      </c>
      <c r="G64">
        <v>800</v>
      </c>
      <c r="H64">
        <f t="shared" si="17"/>
        <v>80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10:1</v>
      </c>
      <c r="G65">
        <v>900</v>
      </c>
      <c r="H65">
        <f t="shared" si="17"/>
        <v>90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10:1</v>
      </c>
      <c r="G66">
        <v>1000</v>
      </c>
      <c r="H66">
        <f t="shared" si="17"/>
        <v>100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10:1</v>
      </c>
      <c r="G67">
        <v>1100</v>
      </c>
      <c r="H67">
        <f t="shared" si="17"/>
        <v>110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10:1</v>
      </c>
      <c r="G68">
        <v>1200</v>
      </c>
      <c r="H68">
        <f t="shared" si="17"/>
        <v>120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10:1</v>
      </c>
      <c r="G70">
        <v>100</v>
      </c>
      <c r="H70">
        <f t="shared" ref="H70:H81" si="20">G70/10</f>
        <v>10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10:1</v>
      </c>
      <c r="G71">
        <v>200</v>
      </c>
      <c r="H71">
        <f t="shared" si="20"/>
        <v>20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10:1</v>
      </c>
      <c r="G72">
        <v>300</v>
      </c>
      <c r="H72">
        <f t="shared" si="20"/>
        <v>30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10:1</v>
      </c>
      <c r="G73">
        <v>400</v>
      </c>
      <c r="H73">
        <f t="shared" si="20"/>
        <v>40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10:1</v>
      </c>
      <c r="G74">
        <v>500</v>
      </c>
      <c r="H74">
        <f t="shared" si="20"/>
        <v>50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10:1</v>
      </c>
      <c r="G75">
        <v>600</v>
      </c>
      <c r="H75">
        <f t="shared" si="20"/>
        <v>60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10:1</v>
      </c>
      <c r="G76">
        <v>700</v>
      </c>
      <c r="H76">
        <f t="shared" si="20"/>
        <v>70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10:1</v>
      </c>
      <c r="G77">
        <v>800</v>
      </c>
      <c r="H77">
        <f t="shared" si="20"/>
        <v>80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10:1</v>
      </c>
      <c r="G78">
        <v>900</v>
      </c>
      <c r="H78">
        <f t="shared" si="20"/>
        <v>90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10:1</v>
      </c>
      <c r="G79">
        <v>1000</v>
      </c>
      <c r="H79">
        <f t="shared" si="20"/>
        <v>100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10:1</v>
      </c>
      <c r="G80">
        <v>1100</v>
      </c>
      <c r="H80">
        <f t="shared" si="20"/>
        <v>110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10:1</v>
      </c>
      <c r="G81">
        <v>1200</v>
      </c>
      <c r="H81">
        <f t="shared" si="20"/>
        <v>120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E3A3-DCAB-4D40-8471-D927007F1758}">
  <dimension ref="A1:AB172"/>
  <sheetViews>
    <sheetView topLeftCell="A55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11:1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11:1</v>
      </c>
      <c r="G5">
        <v>100</v>
      </c>
      <c r="H5">
        <f t="shared" ref="H5:H16" si="1">G5/11</f>
        <v>9.0909090909090917</v>
      </c>
      <c r="I5">
        <v>53</v>
      </c>
      <c r="J5" s="1">
        <v>4.28</v>
      </c>
      <c r="M5">
        <v>49</v>
      </c>
      <c r="N5" s="1">
        <v>3.5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11:1</v>
      </c>
      <c r="G6">
        <v>200</v>
      </c>
      <c r="H6">
        <f t="shared" si="1"/>
        <v>18.181818181818183</v>
      </c>
      <c r="I6">
        <v>39</v>
      </c>
      <c r="J6" s="1">
        <v>4.3</v>
      </c>
      <c r="M6">
        <v>37</v>
      </c>
      <c r="N6" s="1">
        <v>3.53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11:1</v>
      </c>
      <c r="G7">
        <v>300</v>
      </c>
      <c r="H7">
        <f t="shared" si="1"/>
        <v>27.272727272727273</v>
      </c>
      <c r="I7">
        <v>34</v>
      </c>
      <c r="J7" s="1">
        <v>4.32</v>
      </c>
      <c r="M7">
        <v>32</v>
      </c>
      <c r="N7" s="1">
        <v>3.56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11:1</v>
      </c>
      <c r="G8">
        <v>400</v>
      </c>
      <c r="H8">
        <f t="shared" si="1"/>
        <v>36.363636363636367</v>
      </c>
      <c r="I8">
        <v>31</v>
      </c>
      <c r="J8" s="1">
        <v>4.33</v>
      </c>
      <c r="M8">
        <v>30</v>
      </c>
      <c r="N8" s="1">
        <v>3.57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11:1</v>
      </c>
      <c r="G9">
        <v>500</v>
      </c>
      <c r="H9">
        <f t="shared" si="1"/>
        <v>45.454545454545453</v>
      </c>
      <c r="I9">
        <v>29</v>
      </c>
      <c r="J9" s="1">
        <v>4.34</v>
      </c>
      <c r="M9">
        <v>28</v>
      </c>
      <c r="N9" s="1">
        <v>3.58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11:1</v>
      </c>
      <c r="G10">
        <v>600</v>
      </c>
      <c r="H10">
        <f t="shared" si="1"/>
        <v>54.545454545454547</v>
      </c>
      <c r="I10">
        <v>28</v>
      </c>
      <c r="J10" s="1">
        <v>4.34</v>
      </c>
      <c r="M10">
        <v>27</v>
      </c>
      <c r="N10" s="1">
        <v>3.59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11:1</v>
      </c>
      <c r="G11">
        <v>700</v>
      </c>
      <c r="H11">
        <f t="shared" si="1"/>
        <v>63.636363636363633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11:1</v>
      </c>
      <c r="G12">
        <v>800</v>
      </c>
      <c r="H12">
        <f t="shared" si="1"/>
        <v>72.727272727272734</v>
      </c>
      <c r="I12">
        <v>27</v>
      </c>
      <c r="J12" s="1">
        <v>4.3499999999999996</v>
      </c>
      <c r="M12">
        <v>26</v>
      </c>
      <c r="N12" s="1">
        <v>3.6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11:1</v>
      </c>
      <c r="G13">
        <v>900</v>
      </c>
      <c r="H13">
        <f t="shared" si="1"/>
        <v>81.818181818181813</v>
      </c>
      <c r="I13">
        <v>26</v>
      </c>
      <c r="J13" s="1">
        <v>4.3600000000000003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11:1</v>
      </c>
      <c r="G14">
        <v>1000</v>
      </c>
      <c r="H14">
        <f t="shared" si="1"/>
        <v>90.909090909090907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11:1</v>
      </c>
      <c r="G15">
        <v>1100</v>
      </c>
      <c r="H15">
        <f t="shared" si="1"/>
        <v>100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11:1</v>
      </c>
      <c r="G16">
        <v>1200</v>
      </c>
      <c r="H16">
        <f t="shared" si="1"/>
        <v>109.09090909090909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11:1</v>
      </c>
      <c r="G18">
        <v>100</v>
      </c>
      <c r="H18">
        <f t="shared" ref="H18:H29" si="5">G18/11</f>
        <v>9.0909090909090917</v>
      </c>
      <c r="I18">
        <v>43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11:1</v>
      </c>
      <c r="G19">
        <v>200</v>
      </c>
      <c r="H19">
        <f t="shared" si="5"/>
        <v>18.181818181818183</v>
      </c>
      <c r="I19">
        <v>32</v>
      </c>
      <c r="J19" s="1">
        <v>4.28</v>
      </c>
      <c r="M19">
        <v>30</v>
      </c>
      <c r="N19" s="1">
        <v>3.51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11:1</v>
      </c>
      <c r="G20">
        <v>300</v>
      </c>
      <c r="H20">
        <f t="shared" si="5"/>
        <v>27.272727272727273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11:1</v>
      </c>
      <c r="G21">
        <v>400</v>
      </c>
      <c r="H21">
        <f t="shared" si="5"/>
        <v>36.363636363636367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11:1</v>
      </c>
      <c r="G22">
        <v>500</v>
      </c>
      <c r="H22">
        <f t="shared" si="5"/>
        <v>45.454545454545453</v>
      </c>
      <c r="I22">
        <v>25</v>
      </c>
      <c r="J22" s="1">
        <v>4.29</v>
      </c>
      <c r="M22">
        <v>24</v>
      </c>
      <c r="N22" s="1">
        <v>3.53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11:1</v>
      </c>
      <c r="G23">
        <v>600</v>
      </c>
      <c r="H23">
        <f t="shared" si="5"/>
        <v>54.545454545454547</v>
      </c>
      <c r="I23">
        <v>24</v>
      </c>
      <c r="J23" s="1">
        <v>4.29</v>
      </c>
      <c r="M23">
        <v>24</v>
      </c>
      <c r="N23" s="1">
        <v>3.53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11:1</v>
      </c>
      <c r="G24">
        <v>700</v>
      </c>
      <c r="H24">
        <f t="shared" si="5"/>
        <v>63.636363636363633</v>
      </c>
      <c r="I24">
        <v>24</v>
      </c>
      <c r="J24" s="1">
        <v>4.29</v>
      </c>
      <c r="M24">
        <v>23</v>
      </c>
      <c r="N24" s="1">
        <v>3.53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11:1</v>
      </c>
      <c r="G25">
        <v>800</v>
      </c>
      <c r="H25">
        <f t="shared" si="5"/>
        <v>72.727272727272734</v>
      </c>
      <c r="I25">
        <v>23</v>
      </c>
      <c r="J25" s="1">
        <v>4.29</v>
      </c>
      <c r="M25">
        <v>23</v>
      </c>
      <c r="N25" s="1">
        <v>3.53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11:1</v>
      </c>
      <c r="G26">
        <v>900</v>
      </c>
      <c r="H26">
        <f t="shared" si="5"/>
        <v>81.818181818181813</v>
      </c>
      <c r="I26">
        <v>23</v>
      </c>
      <c r="J26" s="1">
        <v>4.29</v>
      </c>
      <c r="M26">
        <v>22</v>
      </c>
      <c r="N26" s="1">
        <v>3.53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11:1</v>
      </c>
      <c r="G27">
        <v>1000</v>
      </c>
      <c r="H27">
        <f t="shared" si="5"/>
        <v>90.909090909090907</v>
      </c>
      <c r="I27">
        <v>23</v>
      </c>
      <c r="J27" s="1">
        <v>4.29</v>
      </c>
      <c r="M27">
        <v>22</v>
      </c>
      <c r="N27" s="1">
        <v>3.53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11:1</v>
      </c>
      <c r="G28">
        <v>1100</v>
      </c>
      <c r="H28">
        <f t="shared" si="5"/>
        <v>100</v>
      </c>
      <c r="I28">
        <v>22</v>
      </c>
      <c r="J28" s="1">
        <v>4.29</v>
      </c>
      <c r="M28">
        <v>22</v>
      </c>
      <c r="N28" s="1">
        <v>3.53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11:1</v>
      </c>
      <c r="G29">
        <v>1200</v>
      </c>
      <c r="H29">
        <f t="shared" si="5"/>
        <v>109.09090909090909</v>
      </c>
      <c r="I29">
        <v>22</v>
      </c>
      <c r="J29" s="1">
        <v>4.29</v>
      </c>
      <c r="M29">
        <v>22</v>
      </c>
      <c r="N29" s="1">
        <v>3.53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11:1</v>
      </c>
      <c r="G31">
        <v>100</v>
      </c>
      <c r="H31">
        <f t="shared" ref="H31:H42" si="9">G31/11</f>
        <v>9.0909090909090917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11:1</v>
      </c>
      <c r="G32">
        <v>200</v>
      </c>
      <c r="H32">
        <f t="shared" si="9"/>
        <v>18.181818181818183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11:1</v>
      </c>
      <c r="G33">
        <v>300</v>
      </c>
      <c r="H33">
        <f t="shared" si="9"/>
        <v>27.272727272727273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11:1</v>
      </c>
      <c r="G34">
        <v>400</v>
      </c>
      <c r="H34">
        <f t="shared" si="9"/>
        <v>36.363636363636367</v>
      </c>
      <c r="I34">
        <v>25</v>
      </c>
      <c r="J34" s="1">
        <v>4.2300000000000004</v>
      </c>
      <c r="M34">
        <v>24</v>
      </c>
      <c r="N34" s="1">
        <v>3.46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11:1</v>
      </c>
      <c r="G35">
        <v>500</v>
      </c>
      <c r="H35">
        <f t="shared" si="9"/>
        <v>45.454545454545453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11:1</v>
      </c>
      <c r="G36">
        <v>600</v>
      </c>
      <c r="H36">
        <f t="shared" si="9"/>
        <v>54.545454545454547</v>
      </c>
      <c r="I36">
        <v>23</v>
      </c>
      <c r="J36" s="1">
        <v>4.2300000000000004</v>
      </c>
      <c r="M36">
        <v>23</v>
      </c>
      <c r="N36" s="1">
        <v>3.45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11:1</v>
      </c>
      <c r="G37">
        <v>700</v>
      </c>
      <c r="H37">
        <f t="shared" si="9"/>
        <v>63.636363636363633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11:1</v>
      </c>
      <c r="G38">
        <v>800</v>
      </c>
      <c r="H38">
        <f t="shared" si="9"/>
        <v>72.727272727272734</v>
      </c>
      <c r="I38">
        <v>23</v>
      </c>
      <c r="J38" s="1">
        <v>4.22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11:1</v>
      </c>
      <c r="G39">
        <v>900</v>
      </c>
      <c r="H39">
        <f t="shared" si="9"/>
        <v>81.818181818181813</v>
      </c>
      <c r="I39">
        <v>22</v>
      </c>
      <c r="J39" s="1">
        <v>4.21</v>
      </c>
      <c r="M39">
        <v>22</v>
      </c>
      <c r="N39" s="1">
        <v>3.44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11:1</v>
      </c>
      <c r="G40">
        <v>1000</v>
      </c>
      <c r="H40">
        <f t="shared" si="9"/>
        <v>90.909090909090907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11:1</v>
      </c>
      <c r="G41">
        <v>1100</v>
      </c>
      <c r="H41">
        <f t="shared" si="9"/>
        <v>100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11:1</v>
      </c>
      <c r="G42">
        <v>1200</v>
      </c>
      <c r="H42">
        <f t="shared" si="9"/>
        <v>109.09090909090909</v>
      </c>
      <c r="I42">
        <v>22</v>
      </c>
      <c r="J42" s="1">
        <v>4.21</v>
      </c>
      <c r="M42">
        <v>21</v>
      </c>
      <c r="N42" s="1">
        <v>3.43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11:1</v>
      </c>
      <c r="G44">
        <v>100</v>
      </c>
      <c r="H44">
        <f t="shared" ref="H44:H55" si="13">G44/11</f>
        <v>9.0909090909090917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11:1</v>
      </c>
      <c r="G45">
        <v>200</v>
      </c>
      <c r="H45">
        <f t="shared" si="13"/>
        <v>18.181818181818183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11:1</v>
      </c>
      <c r="G46">
        <v>300</v>
      </c>
      <c r="H46">
        <f t="shared" si="13"/>
        <v>27.272727272727273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11:1</v>
      </c>
      <c r="G47">
        <v>400</v>
      </c>
      <c r="H47">
        <f t="shared" si="13"/>
        <v>36.363636363636367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11:1</v>
      </c>
      <c r="G48">
        <v>500</v>
      </c>
      <c r="H48">
        <f t="shared" si="13"/>
        <v>45.454545454545453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11:1</v>
      </c>
      <c r="G49">
        <v>600</v>
      </c>
      <c r="H49">
        <f t="shared" si="13"/>
        <v>54.545454545454547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11:1</v>
      </c>
      <c r="G50">
        <v>700</v>
      </c>
      <c r="H50">
        <f t="shared" si="13"/>
        <v>63.636363636363633</v>
      </c>
      <c r="I50">
        <v>23</v>
      </c>
      <c r="J50" s="1">
        <v>4.1900000000000004</v>
      </c>
      <c r="M50">
        <v>22</v>
      </c>
      <c r="N50" s="1">
        <v>3.4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11:1</v>
      </c>
      <c r="G51">
        <v>800</v>
      </c>
      <c r="H51">
        <f t="shared" si="13"/>
        <v>72.727272727272734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11:1</v>
      </c>
      <c r="G52">
        <v>900</v>
      </c>
      <c r="H52">
        <f t="shared" si="13"/>
        <v>81.818181818181813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11:1</v>
      </c>
      <c r="G53">
        <v>1000</v>
      </c>
      <c r="H53">
        <f t="shared" si="13"/>
        <v>90.909090909090907</v>
      </c>
      <c r="I53">
        <v>22</v>
      </c>
      <c r="J53" s="1">
        <v>4.18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11:1</v>
      </c>
      <c r="G54">
        <v>1100</v>
      </c>
      <c r="H54">
        <f t="shared" si="13"/>
        <v>100</v>
      </c>
      <c r="I54">
        <v>22</v>
      </c>
      <c r="J54" s="1">
        <v>4.17</v>
      </c>
      <c r="M54">
        <v>21</v>
      </c>
      <c r="N54" s="1">
        <v>3.38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11:1</v>
      </c>
      <c r="G55">
        <v>1200</v>
      </c>
      <c r="H55">
        <f t="shared" si="13"/>
        <v>109.09090909090909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11:1</v>
      </c>
      <c r="G57">
        <v>100</v>
      </c>
      <c r="H57">
        <f t="shared" ref="H57:H68" si="17">G57/11</f>
        <v>9.0909090909090917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11:1</v>
      </c>
      <c r="G58">
        <v>200</v>
      </c>
      <c r="H58">
        <f t="shared" si="17"/>
        <v>18.181818181818183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11:1</v>
      </c>
      <c r="G59">
        <v>300</v>
      </c>
      <c r="H59">
        <f t="shared" si="17"/>
        <v>27.272727272727273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11:1</v>
      </c>
      <c r="G60">
        <v>400</v>
      </c>
      <c r="H60">
        <f t="shared" si="17"/>
        <v>36.363636363636367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11:1</v>
      </c>
      <c r="G61">
        <v>500</v>
      </c>
      <c r="H61">
        <f t="shared" si="17"/>
        <v>45.454545454545453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11:1</v>
      </c>
      <c r="G62">
        <v>600</v>
      </c>
      <c r="H62">
        <f t="shared" si="17"/>
        <v>54.545454545454547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11:1</v>
      </c>
      <c r="G63">
        <v>700</v>
      </c>
      <c r="H63">
        <f t="shared" si="17"/>
        <v>63.636363636363633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11:1</v>
      </c>
      <c r="G64">
        <v>800</v>
      </c>
      <c r="H64">
        <f t="shared" si="17"/>
        <v>72.727272727272734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11:1</v>
      </c>
      <c r="G65">
        <v>900</v>
      </c>
      <c r="H65">
        <f t="shared" si="17"/>
        <v>81.818181818181813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11:1</v>
      </c>
      <c r="G66">
        <v>1000</v>
      </c>
      <c r="H66">
        <f t="shared" si="17"/>
        <v>90.909090909090907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11:1</v>
      </c>
      <c r="G67">
        <v>1100</v>
      </c>
      <c r="H67">
        <f t="shared" si="17"/>
        <v>100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11:1</v>
      </c>
      <c r="G68">
        <v>1200</v>
      </c>
      <c r="H68">
        <f t="shared" si="17"/>
        <v>109.09090909090909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11:1</v>
      </c>
      <c r="G70">
        <v>100</v>
      </c>
      <c r="H70">
        <f t="shared" ref="H70:H81" si="20">G70/11</f>
        <v>9.0909090909090917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11:1</v>
      </c>
      <c r="G71">
        <v>200</v>
      </c>
      <c r="H71">
        <f t="shared" si="20"/>
        <v>18.181818181818183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11:1</v>
      </c>
      <c r="G72">
        <v>300</v>
      </c>
      <c r="H72">
        <f t="shared" si="20"/>
        <v>27.272727272727273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11:1</v>
      </c>
      <c r="G73">
        <v>400</v>
      </c>
      <c r="H73">
        <f t="shared" si="20"/>
        <v>36.363636363636367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11:1</v>
      </c>
      <c r="G74">
        <v>500</v>
      </c>
      <c r="H74">
        <f t="shared" si="20"/>
        <v>45.454545454545453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11:1</v>
      </c>
      <c r="G75">
        <v>600</v>
      </c>
      <c r="H75">
        <f t="shared" si="20"/>
        <v>54.545454545454547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11:1</v>
      </c>
      <c r="G76">
        <v>700</v>
      </c>
      <c r="H76">
        <f t="shared" si="20"/>
        <v>63.636363636363633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11:1</v>
      </c>
      <c r="G77">
        <v>800</v>
      </c>
      <c r="H77">
        <f t="shared" si="20"/>
        <v>72.727272727272734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11:1</v>
      </c>
      <c r="G78">
        <v>900</v>
      </c>
      <c r="H78">
        <f t="shared" si="20"/>
        <v>81.818181818181813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11:1</v>
      </c>
      <c r="G79">
        <v>1000</v>
      </c>
      <c r="H79">
        <f t="shared" si="20"/>
        <v>90.909090909090907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11:1</v>
      </c>
      <c r="G80">
        <v>1100</v>
      </c>
      <c r="H80">
        <f t="shared" si="20"/>
        <v>100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11:1</v>
      </c>
      <c r="G81">
        <v>1200</v>
      </c>
      <c r="H81">
        <f t="shared" si="20"/>
        <v>109.09090909090909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269F-9310-44F4-87E9-732B2C2AA530}">
  <dimension ref="A1:AB172"/>
  <sheetViews>
    <sheetView topLeftCell="A58" workbookViewId="0">
      <selection activeCell="D3" sqref="D3"/>
    </sheetView>
  </sheetViews>
  <sheetFormatPr defaultRowHeight="15" x14ac:dyDescent="0.25"/>
  <cols>
    <col min="3" max="3" width="3.140625" customWidth="1"/>
    <col min="9" max="9" width="3.140625" customWidth="1"/>
    <col min="10" max="10" width="4.7109375" customWidth="1"/>
    <col min="11" max="11" width="3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12:1 Light condition B2 (14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14D 2B 8R </v>
      </c>
    </row>
    <row r="5" spans="1:14" x14ac:dyDescent="0.25">
      <c r="B5">
        <v>14</v>
      </c>
      <c r="C5">
        <v>2</v>
      </c>
      <c r="D5">
        <f>24-C5-B5</f>
        <v>8</v>
      </c>
      <c r="E5" t="s">
        <v>0</v>
      </c>
      <c r="F5" s="2" t="str">
        <f t="shared" ref="F5:F16" si="0">G5/H5&amp;":"&amp;G5/G5</f>
        <v>12:1</v>
      </c>
      <c r="G5">
        <v>100</v>
      </c>
      <c r="H5">
        <f t="shared" ref="H5:H16" si="1">G5/12</f>
        <v>8.3333333333333339</v>
      </c>
      <c r="I5">
        <v>53</v>
      </c>
      <c r="J5" s="1">
        <v>4.2699999999999996</v>
      </c>
      <c r="M5">
        <v>49</v>
      </c>
      <c r="N5" s="1">
        <v>3.5</v>
      </c>
    </row>
    <row r="6" spans="1:14" x14ac:dyDescent="0.25">
      <c r="B6">
        <v>14</v>
      </c>
      <c r="C6">
        <v>2</v>
      </c>
      <c r="D6">
        <f t="shared" ref="D6:D16" si="2">24-C6-B6</f>
        <v>8</v>
      </c>
      <c r="E6" t="s">
        <v>0</v>
      </c>
      <c r="F6" s="2" t="str">
        <f t="shared" si="0"/>
        <v>12:1</v>
      </c>
      <c r="G6">
        <v>200</v>
      </c>
      <c r="H6">
        <f t="shared" si="1"/>
        <v>16.666666666666668</v>
      </c>
      <c r="I6">
        <v>39</v>
      </c>
      <c r="J6" s="1">
        <v>4.3</v>
      </c>
      <c r="M6">
        <v>37</v>
      </c>
      <c r="N6" s="1">
        <v>3.53</v>
      </c>
    </row>
    <row r="7" spans="1:14" x14ac:dyDescent="0.25">
      <c r="B7">
        <v>14</v>
      </c>
      <c r="C7">
        <v>2</v>
      </c>
      <c r="D7">
        <f t="shared" si="2"/>
        <v>8</v>
      </c>
      <c r="E7" t="s">
        <v>0</v>
      </c>
      <c r="F7" s="2" t="str">
        <f t="shared" si="0"/>
        <v>12:1</v>
      </c>
      <c r="G7">
        <v>300</v>
      </c>
      <c r="H7">
        <f t="shared" si="1"/>
        <v>25</v>
      </c>
      <c r="I7">
        <v>34</v>
      </c>
      <c r="J7" s="1">
        <v>4.32</v>
      </c>
      <c r="M7">
        <v>32</v>
      </c>
      <c r="N7" s="1">
        <v>3.55</v>
      </c>
    </row>
    <row r="8" spans="1:14" x14ac:dyDescent="0.25">
      <c r="B8">
        <v>14</v>
      </c>
      <c r="C8">
        <v>2</v>
      </c>
      <c r="D8">
        <f t="shared" si="2"/>
        <v>8</v>
      </c>
      <c r="E8" t="s">
        <v>0</v>
      </c>
      <c r="F8" s="2" t="str">
        <f t="shared" si="0"/>
        <v>12:1</v>
      </c>
      <c r="G8">
        <v>400</v>
      </c>
      <c r="H8">
        <f t="shared" si="1"/>
        <v>33.333333333333336</v>
      </c>
      <c r="I8">
        <v>31</v>
      </c>
      <c r="J8" s="1">
        <v>4.33</v>
      </c>
      <c r="M8">
        <v>30</v>
      </c>
      <c r="N8" s="1">
        <v>3.57</v>
      </c>
    </row>
    <row r="9" spans="1:14" x14ac:dyDescent="0.25">
      <c r="B9">
        <v>14</v>
      </c>
      <c r="C9">
        <v>2</v>
      </c>
      <c r="D9">
        <f t="shared" si="2"/>
        <v>8</v>
      </c>
      <c r="E9" t="s">
        <v>0</v>
      </c>
      <c r="F9" s="2" t="str">
        <f t="shared" si="0"/>
        <v>12:1</v>
      </c>
      <c r="G9">
        <v>500</v>
      </c>
      <c r="H9">
        <f t="shared" si="1"/>
        <v>41.666666666666664</v>
      </c>
      <c r="I9">
        <v>29</v>
      </c>
      <c r="J9" s="1">
        <v>4.34</v>
      </c>
      <c r="M9">
        <v>28</v>
      </c>
      <c r="N9" s="1">
        <v>3.58</v>
      </c>
    </row>
    <row r="10" spans="1:14" x14ac:dyDescent="0.25">
      <c r="B10">
        <v>14</v>
      </c>
      <c r="C10">
        <v>2</v>
      </c>
      <c r="D10">
        <f t="shared" si="2"/>
        <v>8</v>
      </c>
      <c r="E10" t="s">
        <v>0</v>
      </c>
      <c r="F10" s="2" t="str">
        <f t="shared" si="0"/>
        <v>12:1</v>
      </c>
      <c r="G10">
        <v>600</v>
      </c>
      <c r="H10">
        <f t="shared" si="1"/>
        <v>50</v>
      </c>
      <c r="I10">
        <v>28</v>
      </c>
      <c r="J10" s="1">
        <v>4.34</v>
      </c>
      <c r="M10">
        <v>27</v>
      </c>
      <c r="N10" s="1">
        <v>3.59</v>
      </c>
    </row>
    <row r="11" spans="1:14" x14ac:dyDescent="0.25">
      <c r="B11">
        <v>14</v>
      </c>
      <c r="C11">
        <v>2</v>
      </c>
      <c r="D11">
        <f t="shared" si="2"/>
        <v>8</v>
      </c>
      <c r="E11" t="s">
        <v>0</v>
      </c>
      <c r="F11" s="2" t="str">
        <f t="shared" si="0"/>
        <v>12:1</v>
      </c>
      <c r="G11">
        <v>700</v>
      </c>
      <c r="H11">
        <f t="shared" si="1"/>
        <v>58.333333333333336</v>
      </c>
      <c r="I11">
        <v>27</v>
      </c>
      <c r="J11" s="1">
        <v>4.3499999999999996</v>
      </c>
      <c r="M11">
        <v>26</v>
      </c>
      <c r="N11" s="1">
        <v>3.6</v>
      </c>
    </row>
    <row r="12" spans="1:14" x14ac:dyDescent="0.25">
      <c r="B12">
        <v>14</v>
      </c>
      <c r="C12">
        <v>2</v>
      </c>
      <c r="D12">
        <f t="shared" si="2"/>
        <v>8</v>
      </c>
      <c r="E12" t="s">
        <v>0</v>
      </c>
      <c r="F12" s="2" t="str">
        <f t="shared" si="0"/>
        <v>12:1</v>
      </c>
      <c r="G12">
        <v>800</v>
      </c>
      <c r="H12">
        <f t="shared" si="1"/>
        <v>66.666666666666671</v>
      </c>
      <c r="I12">
        <v>27</v>
      </c>
      <c r="J12" s="1">
        <v>4.3499999999999996</v>
      </c>
      <c r="M12">
        <v>26</v>
      </c>
      <c r="N12" s="1">
        <v>3.6</v>
      </c>
    </row>
    <row r="13" spans="1:14" x14ac:dyDescent="0.25">
      <c r="B13">
        <v>14</v>
      </c>
      <c r="C13">
        <v>2</v>
      </c>
      <c r="D13">
        <f t="shared" si="2"/>
        <v>8</v>
      </c>
      <c r="E13" t="s">
        <v>0</v>
      </c>
      <c r="F13" s="2" t="str">
        <f t="shared" si="0"/>
        <v>12:1</v>
      </c>
      <c r="G13">
        <v>900</v>
      </c>
      <c r="H13">
        <f t="shared" si="1"/>
        <v>75</v>
      </c>
      <c r="I13">
        <v>26</v>
      </c>
      <c r="J13" s="1">
        <v>4.3600000000000003</v>
      </c>
      <c r="M13">
        <v>25</v>
      </c>
      <c r="N13" s="1">
        <v>3.61</v>
      </c>
    </row>
    <row r="14" spans="1:14" x14ac:dyDescent="0.25">
      <c r="B14">
        <v>14</v>
      </c>
      <c r="C14">
        <v>2</v>
      </c>
      <c r="D14">
        <f t="shared" si="2"/>
        <v>8</v>
      </c>
      <c r="E14" t="s">
        <v>0</v>
      </c>
      <c r="F14" s="2" t="str">
        <f t="shared" si="0"/>
        <v>12:1</v>
      </c>
      <c r="G14">
        <v>1000</v>
      </c>
      <c r="H14">
        <f t="shared" si="1"/>
        <v>83.333333333333329</v>
      </c>
      <c r="I14">
        <v>26</v>
      </c>
      <c r="J14" s="1">
        <v>4.3600000000000003</v>
      </c>
      <c r="M14">
        <v>25</v>
      </c>
      <c r="N14" s="1">
        <v>3.61</v>
      </c>
    </row>
    <row r="15" spans="1:14" x14ac:dyDescent="0.25">
      <c r="B15">
        <v>14</v>
      </c>
      <c r="C15">
        <v>2</v>
      </c>
      <c r="D15">
        <f t="shared" si="2"/>
        <v>8</v>
      </c>
      <c r="E15" t="s">
        <v>0</v>
      </c>
      <c r="F15" s="2" t="str">
        <f t="shared" si="0"/>
        <v>12:1</v>
      </c>
      <c r="G15">
        <v>1100</v>
      </c>
      <c r="H15">
        <f t="shared" si="1"/>
        <v>91.666666666666671</v>
      </c>
      <c r="I15">
        <v>25</v>
      </c>
      <c r="J15" s="1">
        <v>4.3600000000000003</v>
      </c>
      <c r="M15">
        <v>24</v>
      </c>
      <c r="N15" s="1">
        <v>3.61</v>
      </c>
    </row>
    <row r="16" spans="1:14" x14ac:dyDescent="0.25">
      <c r="B16">
        <v>14</v>
      </c>
      <c r="C16">
        <v>2</v>
      </c>
      <c r="D16">
        <f t="shared" si="2"/>
        <v>8</v>
      </c>
      <c r="E16" t="s">
        <v>0</v>
      </c>
      <c r="F16" s="2" t="str">
        <f t="shared" si="0"/>
        <v>12:1</v>
      </c>
      <c r="G16">
        <v>1200</v>
      </c>
      <c r="H16">
        <f t="shared" si="1"/>
        <v>100</v>
      </c>
      <c r="I16">
        <v>25</v>
      </c>
      <c r="J16" s="1">
        <v>4.3600000000000003</v>
      </c>
      <c r="M16">
        <v>24</v>
      </c>
      <c r="N16" s="1">
        <v>3.62</v>
      </c>
    </row>
    <row r="17" spans="1:14" x14ac:dyDescent="0.25">
      <c r="A17" t="str">
        <f>B18&amp;"D "&amp;C18&amp;"B "&amp;D18&amp;"R "</f>
        <v xml:space="preserve">14D 4B 6R </v>
      </c>
      <c r="F17" s="2"/>
      <c r="J17" s="1"/>
      <c r="N17" s="1"/>
    </row>
    <row r="18" spans="1:14" x14ac:dyDescent="0.25">
      <c r="B18">
        <v>14</v>
      </c>
      <c r="C18">
        <f t="shared" ref="C18:C29" si="3">C5+2</f>
        <v>4</v>
      </c>
      <c r="D18">
        <f>24-C18-B18</f>
        <v>6</v>
      </c>
      <c r="E18" t="s">
        <v>0</v>
      </c>
      <c r="F18" s="2" t="str">
        <f t="shared" ref="F18:F29" si="4">G18/H18&amp;":"&amp;G18/G18</f>
        <v>12:1</v>
      </c>
      <c r="G18">
        <v>100</v>
      </c>
      <c r="H18">
        <f t="shared" ref="H18:H29" si="5">G18/12</f>
        <v>8.3333333333333339</v>
      </c>
      <c r="I18">
        <v>43</v>
      </c>
      <c r="J18" s="1">
        <v>4.26</v>
      </c>
      <c r="M18">
        <v>40</v>
      </c>
      <c r="N18" s="1">
        <v>3.48</v>
      </c>
    </row>
    <row r="19" spans="1:14" x14ac:dyDescent="0.25">
      <c r="B19">
        <v>14</v>
      </c>
      <c r="C19">
        <f t="shared" si="3"/>
        <v>4</v>
      </c>
      <c r="D19">
        <f t="shared" ref="D19:D29" si="6">24-C19-B19</f>
        <v>6</v>
      </c>
      <c r="E19" t="s">
        <v>0</v>
      </c>
      <c r="F19" s="2" t="str">
        <f t="shared" si="4"/>
        <v>12:1</v>
      </c>
      <c r="G19">
        <v>200</v>
      </c>
      <c r="H19">
        <f t="shared" si="5"/>
        <v>16.666666666666668</v>
      </c>
      <c r="I19">
        <v>32</v>
      </c>
      <c r="J19" s="1">
        <v>4.28</v>
      </c>
      <c r="M19">
        <v>30</v>
      </c>
      <c r="N19" s="1">
        <v>3.5</v>
      </c>
    </row>
    <row r="20" spans="1:14" x14ac:dyDescent="0.25">
      <c r="B20">
        <v>14</v>
      </c>
      <c r="C20">
        <f t="shared" si="3"/>
        <v>4</v>
      </c>
      <c r="D20">
        <f t="shared" si="6"/>
        <v>6</v>
      </c>
      <c r="E20" t="s">
        <v>0</v>
      </c>
      <c r="F20" s="2" t="str">
        <f t="shared" si="4"/>
        <v>12:1</v>
      </c>
      <c r="G20">
        <v>300</v>
      </c>
      <c r="H20">
        <f t="shared" si="5"/>
        <v>25</v>
      </c>
      <c r="I20">
        <v>28</v>
      </c>
      <c r="J20" s="1">
        <v>4.29</v>
      </c>
      <c r="M20">
        <v>27</v>
      </c>
      <c r="N20" s="1">
        <v>3.52</v>
      </c>
    </row>
    <row r="21" spans="1:14" x14ac:dyDescent="0.25">
      <c r="B21">
        <v>14</v>
      </c>
      <c r="C21">
        <f t="shared" si="3"/>
        <v>4</v>
      </c>
      <c r="D21">
        <f t="shared" si="6"/>
        <v>6</v>
      </c>
      <c r="E21" t="s">
        <v>0</v>
      </c>
      <c r="F21" s="2" t="str">
        <f t="shared" si="4"/>
        <v>12:1</v>
      </c>
      <c r="G21">
        <v>400</v>
      </c>
      <c r="H21">
        <f t="shared" si="5"/>
        <v>33.333333333333336</v>
      </c>
      <c r="I21">
        <v>26</v>
      </c>
      <c r="J21" s="1">
        <v>4.29</v>
      </c>
      <c r="M21">
        <v>25</v>
      </c>
      <c r="N21" s="1">
        <v>3.52</v>
      </c>
    </row>
    <row r="22" spans="1:14" x14ac:dyDescent="0.25">
      <c r="B22">
        <v>14</v>
      </c>
      <c r="C22">
        <f t="shared" si="3"/>
        <v>4</v>
      </c>
      <c r="D22">
        <f t="shared" si="6"/>
        <v>6</v>
      </c>
      <c r="E22" t="s">
        <v>0</v>
      </c>
      <c r="F22" s="2" t="str">
        <f t="shared" si="4"/>
        <v>12:1</v>
      </c>
      <c r="G22">
        <v>500</v>
      </c>
      <c r="H22">
        <f t="shared" si="5"/>
        <v>41.666666666666664</v>
      </c>
      <c r="I22">
        <v>25</v>
      </c>
      <c r="J22" s="1">
        <v>4.29</v>
      </c>
      <c r="M22">
        <v>24</v>
      </c>
      <c r="N22" s="1">
        <v>3.53</v>
      </c>
    </row>
    <row r="23" spans="1:14" x14ac:dyDescent="0.25">
      <c r="B23">
        <v>14</v>
      </c>
      <c r="C23">
        <f t="shared" si="3"/>
        <v>4</v>
      </c>
      <c r="D23">
        <f t="shared" si="6"/>
        <v>6</v>
      </c>
      <c r="E23" t="s">
        <v>0</v>
      </c>
      <c r="F23" s="2" t="str">
        <f t="shared" si="4"/>
        <v>12:1</v>
      </c>
      <c r="G23">
        <v>600</v>
      </c>
      <c r="H23">
        <f t="shared" si="5"/>
        <v>50</v>
      </c>
      <c r="I23">
        <v>24</v>
      </c>
      <c r="J23" s="1">
        <v>4.29</v>
      </c>
      <c r="M23">
        <v>24</v>
      </c>
      <c r="N23" s="1">
        <v>3.53</v>
      </c>
    </row>
    <row r="24" spans="1:14" x14ac:dyDescent="0.25">
      <c r="B24">
        <v>14</v>
      </c>
      <c r="C24">
        <f t="shared" si="3"/>
        <v>4</v>
      </c>
      <c r="D24">
        <f t="shared" si="6"/>
        <v>6</v>
      </c>
      <c r="E24" t="s">
        <v>0</v>
      </c>
      <c r="F24" s="2" t="str">
        <f t="shared" si="4"/>
        <v>12:1</v>
      </c>
      <c r="G24">
        <v>700</v>
      </c>
      <c r="H24">
        <f t="shared" si="5"/>
        <v>58.333333333333336</v>
      </c>
      <c r="I24">
        <v>24</v>
      </c>
      <c r="J24" s="1">
        <v>4.29</v>
      </c>
      <c r="M24">
        <v>23</v>
      </c>
      <c r="N24" s="1">
        <v>3.53</v>
      </c>
    </row>
    <row r="25" spans="1:14" x14ac:dyDescent="0.25">
      <c r="B25">
        <v>14</v>
      </c>
      <c r="C25">
        <f t="shared" si="3"/>
        <v>4</v>
      </c>
      <c r="D25">
        <f t="shared" si="6"/>
        <v>6</v>
      </c>
      <c r="E25" t="s">
        <v>0</v>
      </c>
      <c r="F25" s="2" t="str">
        <f t="shared" si="4"/>
        <v>12:1</v>
      </c>
      <c r="G25">
        <v>800</v>
      </c>
      <c r="H25">
        <f t="shared" si="5"/>
        <v>66.666666666666671</v>
      </c>
      <c r="I25">
        <v>23</v>
      </c>
      <c r="J25" s="1">
        <v>4.29</v>
      </c>
      <c r="M25">
        <v>23</v>
      </c>
      <c r="N25" s="1">
        <v>3.53</v>
      </c>
    </row>
    <row r="26" spans="1:14" x14ac:dyDescent="0.25">
      <c r="B26">
        <v>14</v>
      </c>
      <c r="C26">
        <f t="shared" si="3"/>
        <v>4</v>
      </c>
      <c r="D26">
        <f t="shared" si="6"/>
        <v>6</v>
      </c>
      <c r="E26" t="s">
        <v>0</v>
      </c>
      <c r="F26" s="2" t="str">
        <f t="shared" si="4"/>
        <v>12:1</v>
      </c>
      <c r="G26">
        <v>900</v>
      </c>
      <c r="H26">
        <f t="shared" si="5"/>
        <v>75</v>
      </c>
      <c r="I26">
        <v>23</v>
      </c>
      <c r="J26" s="1">
        <v>4.29</v>
      </c>
      <c r="M26">
        <v>22</v>
      </c>
      <c r="N26" s="1">
        <v>3.53</v>
      </c>
    </row>
    <row r="27" spans="1:14" x14ac:dyDescent="0.25">
      <c r="B27">
        <v>14</v>
      </c>
      <c r="C27">
        <f t="shared" si="3"/>
        <v>4</v>
      </c>
      <c r="D27">
        <f t="shared" si="6"/>
        <v>6</v>
      </c>
      <c r="E27" t="s">
        <v>0</v>
      </c>
      <c r="F27" s="2" t="str">
        <f t="shared" si="4"/>
        <v>12:1</v>
      </c>
      <c r="G27">
        <v>1000</v>
      </c>
      <c r="H27">
        <f t="shared" si="5"/>
        <v>83.333333333333329</v>
      </c>
      <c r="I27">
        <v>23</v>
      </c>
      <c r="J27" s="1">
        <v>4.29</v>
      </c>
      <c r="M27">
        <v>22</v>
      </c>
      <c r="N27" s="1">
        <v>3.53</v>
      </c>
    </row>
    <row r="28" spans="1:14" x14ac:dyDescent="0.25">
      <c r="B28">
        <v>14</v>
      </c>
      <c r="C28">
        <f t="shared" si="3"/>
        <v>4</v>
      </c>
      <c r="D28">
        <f t="shared" si="6"/>
        <v>6</v>
      </c>
      <c r="E28" t="s">
        <v>0</v>
      </c>
      <c r="F28" s="2" t="str">
        <f t="shared" si="4"/>
        <v>12:1</v>
      </c>
      <c r="G28">
        <v>1100</v>
      </c>
      <c r="H28">
        <f t="shared" si="5"/>
        <v>91.666666666666671</v>
      </c>
      <c r="I28">
        <v>22</v>
      </c>
      <c r="J28" s="1">
        <v>4.29</v>
      </c>
      <c r="M28">
        <v>22</v>
      </c>
      <c r="N28" s="1">
        <v>3.53</v>
      </c>
    </row>
    <row r="29" spans="1:14" x14ac:dyDescent="0.25">
      <c r="B29">
        <v>14</v>
      </c>
      <c r="C29">
        <f t="shared" si="3"/>
        <v>4</v>
      </c>
      <c r="D29">
        <f t="shared" si="6"/>
        <v>6</v>
      </c>
      <c r="E29" t="s">
        <v>0</v>
      </c>
      <c r="F29" s="2" t="str">
        <f t="shared" si="4"/>
        <v>12:1</v>
      </c>
      <c r="G29">
        <v>1200</v>
      </c>
      <c r="H29">
        <f t="shared" si="5"/>
        <v>100</v>
      </c>
      <c r="I29">
        <v>22</v>
      </c>
      <c r="J29" s="1">
        <v>4.29</v>
      </c>
      <c r="M29">
        <v>22</v>
      </c>
      <c r="N29" s="1">
        <v>3.53</v>
      </c>
    </row>
    <row r="30" spans="1:14" x14ac:dyDescent="0.25">
      <c r="A30" t="str">
        <f>B31&amp;"D "&amp;C31&amp;"B "&amp;D31&amp;"R "</f>
        <v xml:space="preserve">14D 6B 4R </v>
      </c>
      <c r="F30" s="2"/>
      <c r="J30" s="1"/>
      <c r="N30" s="1"/>
    </row>
    <row r="31" spans="1:14" x14ac:dyDescent="0.25">
      <c r="B31">
        <v>14</v>
      </c>
      <c r="C31">
        <f t="shared" ref="C31:C42" si="7">C18+2</f>
        <v>6</v>
      </c>
      <c r="D31">
        <f>24-C31-B31</f>
        <v>4</v>
      </c>
      <c r="E31" t="s">
        <v>0</v>
      </c>
      <c r="F31" s="2" t="str">
        <f t="shared" ref="F31:F42" si="8">G31/H31&amp;":"&amp;G31/G31</f>
        <v>12:1</v>
      </c>
      <c r="G31">
        <v>100</v>
      </c>
      <c r="H31">
        <f t="shared" ref="H31:H42" si="9">G31/12</f>
        <v>8.3333333333333339</v>
      </c>
      <c r="I31">
        <v>40</v>
      </c>
      <c r="J31" s="1">
        <v>4.24</v>
      </c>
      <c r="M31">
        <v>37</v>
      </c>
      <c r="N31" s="1">
        <v>3.46</v>
      </c>
    </row>
    <row r="32" spans="1:14" x14ac:dyDescent="0.25">
      <c r="B32">
        <v>14</v>
      </c>
      <c r="C32">
        <f t="shared" si="7"/>
        <v>6</v>
      </c>
      <c r="D32">
        <f t="shared" ref="D32:D42" si="10">24-C32-B32</f>
        <v>4</v>
      </c>
      <c r="E32" t="s">
        <v>0</v>
      </c>
      <c r="F32" s="2" t="str">
        <f t="shared" si="8"/>
        <v>12:1</v>
      </c>
      <c r="G32">
        <v>200</v>
      </c>
      <c r="H32">
        <f t="shared" si="9"/>
        <v>16.666666666666668</v>
      </c>
      <c r="I32">
        <v>30</v>
      </c>
      <c r="J32" s="1">
        <v>4.24</v>
      </c>
      <c r="M32">
        <v>29</v>
      </c>
      <c r="N32" s="1">
        <v>3.46</v>
      </c>
    </row>
    <row r="33" spans="1:14" x14ac:dyDescent="0.25">
      <c r="B33">
        <v>14</v>
      </c>
      <c r="C33">
        <f t="shared" si="7"/>
        <v>6</v>
      </c>
      <c r="D33">
        <f t="shared" si="10"/>
        <v>4</v>
      </c>
      <c r="E33" t="s">
        <v>0</v>
      </c>
      <c r="F33" s="2" t="str">
        <f t="shared" si="8"/>
        <v>12:1</v>
      </c>
      <c r="G33">
        <v>300</v>
      </c>
      <c r="H33">
        <f t="shared" si="9"/>
        <v>25</v>
      </c>
      <c r="I33">
        <v>27</v>
      </c>
      <c r="J33" s="1">
        <v>4.24</v>
      </c>
      <c r="M33">
        <v>26</v>
      </c>
      <c r="N33" s="1">
        <v>3.46</v>
      </c>
    </row>
    <row r="34" spans="1:14" x14ac:dyDescent="0.25">
      <c r="B34">
        <v>14</v>
      </c>
      <c r="C34">
        <f t="shared" si="7"/>
        <v>6</v>
      </c>
      <c r="D34">
        <f t="shared" si="10"/>
        <v>4</v>
      </c>
      <c r="E34" t="s">
        <v>0</v>
      </c>
      <c r="F34" s="2" t="str">
        <f t="shared" si="8"/>
        <v>12:1</v>
      </c>
      <c r="G34">
        <v>400</v>
      </c>
      <c r="H34">
        <f t="shared" si="9"/>
        <v>33.333333333333336</v>
      </c>
      <c r="I34">
        <v>25</v>
      </c>
      <c r="J34" s="1">
        <v>4.2300000000000004</v>
      </c>
      <c r="M34">
        <v>24</v>
      </c>
      <c r="N34" s="1">
        <v>3.46</v>
      </c>
    </row>
    <row r="35" spans="1:14" x14ac:dyDescent="0.25">
      <c r="B35">
        <v>14</v>
      </c>
      <c r="C35">
        <f t="shared" si="7"/>
        <v>6</v>
      </c>
      <c r="D35">
        <f t="shared" si="10"/>
        <v>4</v>
      </c>
      <c r="E35" t="s">
        <v>0</v>
      </c>
      <c r="F35" s="2" t="str">
        <f t="shared" si="8"/>
        <v>12:1</v>
      </c>
      <c r="G35">
        <v>500</v>
      </c>
      <c r="H35">
        <f t="shared" si="9"/>
        <v>41.666666666666664</v>
      </c>
      <c r="I35">
        <v>24</v>
      </c>
      <c r="J35" s="1">
        <v>4.2300000000000004</v>
      </c>
      <c r="M35">
        <v>23</v>
      </c>
      <c r="N35" s="1">
        <v>3.45</v>
      </c>
    </row>
    <row r="36" spans="1:14" x14ac:dyDescent="0.25">
      <c r="B36">
        <v>14</v>
      </c>
      <c r="C36">
        <f t="shared" si="7"/>
        <v>6</v>
      </c>
      <c r="D36">
        <f t="shared" si="10"/>
        <v>4</v>
      </c>
      <c r="E36" t="s">
        <v>0</v>
      </c>
      <c r="F36" s="2" t="str">
        <f t="shared" si="8"/>
        <v>12:1</v>
      </c>
      <c r="G36">
        <v>600</v>
      </c>
      <c r="H36">
        <f t="shared" si="9"/>
        <v>50</v>
      </c>
      <c r="I36">
        <v>23</v>
      </c>
      <c r="J36" s="1">
        <v>4.2300000000000004</v>
      </c>
      <c r="M36">
        <v>23</v>
      </c>
      <c r="N36" s="1">
        <v>3.45</v>
      </c>
    </row>
    <row r="37" spans="1:14" x14ac:dyDescent="0.25">
      <c r="B37">
        <v>14</v>
      </c>
      <c r="C37">
        <f t="shared" si="7"/>
        <v>6</v>
      </c>
      <c r="D37">
        <f t="shared" si="10"/>
        <v>4</v>
      </c>
      <c r="E37" t="s">
        <v>0</v>
      </c>
      <c r="F37" s="2" t="str">
        <f t="shared" si="8"/>
        <v>12:1</v>
      </c>
      <c r="G37">
        <v>700</v>
      </c>
      <c r="H37">
        <f t="shared" si="9"/>
        <v>58.333333333333336</v>
      </c>
      <c r="I37">
        <v>23</v>
      </c>
      <c r="J37" s="1">
        <v>4.22</v>
      </c>
      <c r="M37">
        <v>22</v>
      </c>
      <c r="N37" s="1">
        <v>3.44</v>
      </c>
    </row>
    <row r="38" spans="1:14" x14ac:dyDescent="0.25">
      <c r="B38">
        <v>14</v>
      </c>
      <c r="C38">
        <f t="shared" si="7"/>
        <v>6</v>
      </c>
      <c r="D38">
        <f t="shared" si="10"/>
        <v>4</v>
      </c>
      <c r="E38" t="s">
        <v>0</v>
      </c>
      <c r="F38" s="2" t="str">
        <f t="shared" si="8"/>
        <v>12:1</v>
      </c>
      <c r="G38">
        <v>800</v>
      </c>
      <c r="H38">
        <f t="shared" si="9"/>
        <v>66.666666666666671</v>
      </c>
      <c r="I38">
        <v>23</v>
      </c>
      <c r="J38" s="1">
        <v>4.22</v>
      </c>
      <c r="M38">
        <v>22</v>
      </c>
      <c r="N38" s="1">
        <v>3.44</v>
      </c>
    </row>
    <row r="39" spans="1:14" x14ac:dyDescent="0.25">
      <c r="B39">
        <v>14</v>
      </c>
      <c r="C39">
        <f t="shared" si="7"/>
        <v>6</v>
      </c>
      <c r="D39">
        <f t="shared" si="10"/>
        <v>4</v>
      </c>
      <c r="E39" t="s">
        <v>0</v>
      </c>
      <c r="F39" s="2" t="str">
        <f t="shared" si="8"/>
        <v>12:1</v>
      </c>
      <c r="G39">
        <v>900</v>
      </c>
      <c r="H39">
        <f t="shared" si="9"/>
        <v>75</v>
      </c>
      <c r="I39">
        <v>22</v>
      </c>
      <c r="J39" s="1">
        <v>4.22</v>
      </c>
      <c r="M39">
        <v>22</v>
      </c>
      <c r="N39" s="1">
        <v>3.44</v>
      </c>
    </row>
    <row r="40" spans="1:14" x14ac:dyDescent="0.25">
      <c r="B40">
        <v>14</v>
      </c>
      <c r="C40">
        <f t="shared" si="7"/>
        <v>6</v>
      </c>
      <c r="D40">
        <f t="shared" si="10"/>
        <v>4</v>
      </c>
      <c r="E40" t="s">
        <v>0</v>
      </c>
      <c r="F40" s="2" t="str">
        <f t="shared" si="8"/>
        <v>12:1</v>
      </c>
      <c r="G40">
        <v>1000</v>
      </c>
      <c r="H40">
        <f t="shared" si="9"/>
        <v>83.333333333333329</v>
      </c>
      <c r="I40">
        <v>22</v>
      </c>
      <c r="J40" s="1">
        <v>4.21</v>
      </c>
      <c r="M40">
        <v>22</v>
      </c>
      <c r="N40" s="1">
        <v>3.43</v>
      </c>
    </row>
    <row r="41" spans="1:14" x14ac:dyDescent="0.25">
      <c r="B41">
        <v>14</v>
      </c>
      <c r="C41">
        <f t="shared" si="7"/>
        <v>6</v>
      </c>
      <c r="D41">
        <f t="shared" si="10"/>
        <v>4</v>
      </c>
      <c r="E41" t="s">
        <v>0</v>
      </c>
      <c r="F41" s="2" t="str">
        <f t="shared" si="8"/>
        <v>12:1</v>
      </c>
      <c r="G41">
        <v>1100</v>
      </c>
      <c r="H41">
        <f t="shared" si="9"/>
        <v>91.666666666666671</v>
      </c>
      <c r="I41">
        <v>22</v>
      </c>
      <c r="J41" s="1">
        <v>4.21</v>
      </c>
      <c r="M41">
        <v>21</v>
      </c>
      <c r="N41" s="1">
        <v>3.43</v>
      </c>
    </row>
    <row r="42" spans="1:14" x14ac:dyDescent="0.25">
      <c r="B42">
        <v>14</v>
      </c>
      <c r="C42">
        <f t="shared" si="7"/>
        <v>6</v>
      </c>
      <c r="D42">
        <f t="shared" si="10"/>
        <v>4</v>
      </c>
      <c r="E42" t="s">
        <v>0</v>
      </c>
      <c r="F42" s="2" t="str">
        <f t="shared" si="8"/>
        <v>12:1</v>
      </c>
      <c r="G42">
        <v>1200</v>
      </c>
      <c r="H42">
        <f t="shared" si="9"/>
        <v>100</v>
      </c>
      <c r="I42">
        <v>22</v>
      </c>
      <c r="J42" s="1">
        <v>4.21</v>
      </c>
      <c r="M42">
        <v>21</v>
      </c>
      <c r="N42" s="1">
        <v>3.43</v>
      </c>
    </row>
    <row r="43" spans="1:14" x14ac:dyDescent="0.25">
      <c r="A43" t="str">
        <f>B44&amp;"D "&amp;C44&amp;"B "&amp;D44&amp;"R "</f>
        <v xml:space="preserve">14D 8B 2R </v>
      </c>
      <c r="F43" s="2"/>
      <c r="J43" s="1"/>
      <c r="N43" s="1"/>
    </row>
    <row r="44" spans="1:14" x14ac:dyDescent="0.25">
      <c r="B44">
        <v>14</v>
      </c>
      <c r="C44">
        <f t="shared" ref="C44:C55" si="11">C31+2</f>
        <v>8</v>
      </c>
      <c r="D44">
        <f>24-C44-B44</f>
        <v>2</v>
      </c>
      <c r="E44" t="s">
        <v>0</v>
      </c>
      <c r="F44" s="2" t="str">
        <f t="shared" ref="F44:F55" si="12">G44/H44&amp;":"&amp;G44/G44</f>
        <v>12:1</v>
      </c>
      <c r="G44">
        <v>100</v>
      </c>
      <c r="H44">
        <f t="shared" ref="H44:H55" si="13">G44/12</f>
        <v>8.3333333333333339</v>
      </c>
      <c r="I44">
        <v>38</v>
      </c>
      <c r="J44" s="1">
        <v>4.24</v>
      </c>
      <c r="M44">
        <v>36</v>
      </c>
      <c r="N44" s="1">
        <v>3.46</v>
      </c>
    </row>
    <row r="45" spans="1:14" x14ac:dyDescent="0.25">
      <c r="B45">
        <v>14</v>
      </c>
      <c r="C45">
        <f t="shared" si="11"/>
        <v>8</v>
      </c>
      <c r="D45">
        <f t="shared" ref="D45:D55" si="14">24-C45-B45</f>
        <v>2</v>
      </c>
      <c r="E45" t="s">
        <v>0</v>
      </c>
      <c r="F45" s="2" t="str">
        <f t="shared" si="12"/>
        <v>12:1</v>
      </c>
      <c r="G45">
        <v>200</v>
      </c>
      <c r="H45">
        <f t="shared" si="13"/>
        <v>16.666666666666668</v>
      </c>
      <c r="I45">
        <v>29</v>
      </c>
      <c r="J45" s="1">
        <v>4.2300000000000004</v>
      </c>
      <c r="M45">
        <v>28</v>
      </c>
      <c r="N45" s="1">
        <v>3.45</v>
      </c>
    </row>
    <row r="46" spans="1:14" x14ac:dyDescent="0.25">
      <c r="B46">
        <v>14</v>
      </c>
      <c r="C46">
        <f t="shared" si="11"/>
        <v>8</v>
      </c>
      <c r="D46">
        <f t="shared" si="14"/>
        <v>2</v>
      </c>
      <c r="E46" t="s">
        <v>0</v>
      </c>
      <c r="F46" s="2" t="str">
        <f t="shared" si="12"/>
        <v>12:1</v>
      </c>
      <c r="G46">
        <v>300</v>
      </c>
      <c r="H46">
        <f t="shared" si="13"/>
        <v>25</v>
      </c>
      <c r="I46">
        <v>26</v>
      </c>
      <c r="J46" s="1">
        <v>4.22</v>
      </c>
      <c r="M46">
        <v>25</v>
      </c>
      <c r="N46" s="1">
        <v>3.43</v>
      </c>
    </row>
    <row r="47" spans="1:14" x14ac:dyDescent="0.25">
      <c r="B47">
        <v>14</v>
      </c>
      <c r="C47">
        <f t="shared" si="11"/>
        <v>8</v>
      </c>
      <c r="D47">
        <f t="shared" si="14"/>
        <v>2</v>
      </c>
      <c r="E47" t="s">
        <v>0</v>
      </c>
      <c r="F47" s="2" t="str">
        <f t="shared" si="12"/>
        <v>12:1</v>
      </c>
      <c r="G47">
        <v>400</v>
      </c>
      <c r="H47">
        <f t="shared" si="13"/>
        <v>33.333333333333336</v>
      </c>
      <c r="I47">
        <v>25</v>
      </c>
      <c r="J47" s="1">
        <v>4.21</v>
      </c>
      <c r="M47">
        <v>24</v>
      </c>
      <c r="N47" s="1">
        <v>3.42</v>
      </c>
    </row>
    <row r="48" spans="1:14" x14ac:dyDescent="0.25">
      <c r="B48">
        <v>14</v>
      </c>
      <c r="C48">
        <f t="shared" si="11"/>
        <v>8</v>
      </c>
      <c r="D48">
        <f t="shared" si="14"/>
        <v>2</v>
      </c>
      <c r="E48" t="s">
        <v>0</v>
      </c>
      <c r="F48" s="2" t="str">
        <f t="shared" si="12"/>
        <v>12:1</v>
      </c>
      <c r="G48">
        <v>500</v>
      </c>
      <c r="H48">
        <f t="shared" si="13"/>
        <v>41.666666666666664</v>
      </c>
      <c r="I48">
        <v>24</v>
      </c>
      <c r="J48" s="1">
        <v>4.2</v>
      </c>
      <c r="M48">
        <v>23</v>
      </c>
      <c r="N48" s="1">
        <v>3.41</v>
      </c>
    </row>
    <row r="49" spans="1:14" x14ac:dyDescent="0.25">
      <c r="B49">
        <v>14</v>
      </c>
      <c r="C49">
        <f t="shared" si="11"/>
        <v>8</v>
      </c>
      <c r="D49">
        <f t="shared" si="14"/>
        <v>2</v>
      </c>
      <c r="E49" t="s">
        <v>0</v>
      </c>
      <c r="F49" s="2" t="str">
        <f t="shared" si="12"/>
        <v>12:1</v>
      </c>
      <c r="G49">
        <v>600</v>
      </c>
      <c r="H49">
        <f t="shared" si="13"/>
        <v>50</v>
      </c>
      <c r="I49">
        <v>23</v>
      </c>
      <c r="J49" s="1">
        <v>4.1900000000000004</v>
      </c>
      <c r="M49">
        <v>22</v>
      </c>
      <c r="N49" s="1">
        <v>3.4</v>
      </c>
    </row>
    <row r="50" spans="1:14" x14ac:dyDescent="0.25">
      <c r="B50">
        <v>14</v>
      </c>
      <c r="C50">
        <f t="shared" si="11"/>
        <v>8</v>
      </c>
      <c r="D50">
        <f t="shared" si="14"/>
        <v>2</v>
      </c>
      <c r="E50" t="s">
        <v>0</v>
      </c>
      <c r="F50" s="2" t="str">
        <f t="shared" si="12"/>
        <v>12:1</v>
      </c>
      <c r="G50">
        <v>700</v>
      </c>
      <c r="H50">
        <f t="shared" si="13"/>
        <v>58.333333333333336</v>
      </c>
      <c r="I50">
        <v>23</v>
      </c>
      <c r="J50" s="1">
        <v>4.1900000000000004</v>
      </c>
      <c r="M50">
        <v>22</v>
      </c>
      <c r="N50" s="1">
        <v>3.4</v>
      </c>
    </row>
    <row r="51" spans="1:14" x14ac:dyDescent="0.25">
      <c r="B51">
        <v>14</v>
      </c>
      <c r="C51">
        <f t="shared" si="11"/>
        <v>8</v>
      </c>
      <c r="D51">
        <f t="shared" si="14"/>
        <v>2</v>
      </c>
      <c r="E51" t="s">
        <v>0</v>
      </c>
      <c r="F51" s="2" t="str">
        <f t="shared" si="12"/>
        <v>12:1</v>
      </c>
      <c r="G51">
        <v>800</v>
      </c>
      <c r="H51">
        <f t="shared" si="13"/>
        <v>66.666666666666671</v>
      </c>
      <c r="I51">
        <v>22</v>
      </c>
      <c r="J51" s="1">
        <v>4.18</v>
      </c>
      <c r="M51">
        <v>22</v>
      </c>
      <c r="N51" s="1">
        <v>3.39</v>
      </c>
    </row>
    <row r="52" spans="1:14" x14ac:dyDescent="0.25">
      <c r="B52">
        <v>14</v>
      </c>
      <c r="C52">
        <f t="shared" si="11"/>
        <v>8</v>
      </c>
      <c r="D52">
        <f t="shared" si="14"/>
        <v>2</v>
      </c>
      <c r="E52" t="s">
        <v>0</v>
      </c>
      <c r="F52" s="2" t="str">
        <f t="shared" si="12"/>
        <v>12:1</v>
      </c>
      <c r="G52">
        <v>900</v>
      </c>
      <c r="H52">
        <f t="shared" si="13"/>
        <v>75</v>
      </c>
      <c r="I52">
        <v>22</v>
      </c>
      <c r="J52" s="1">
        <v>4.18</v>
      </c>
      <c r="M52">
        <v>21</v>
      </c>
      <c r="N52" s="1">
        <v>3.38</v>
      </c>
    </row>
    <row r="53" spans="1:14" x14ac:dyDescent="0.25">
      <c r="B53">
        <v>14</v>
      </c>
      <c r="C53">
        <f t="shared" si="11"/>
        <v>8</v>
      </c>
      <c r="D53">
        <f t="shared" si="14"/>
        <v>2</v>
      </c>
      <c r="E53" t="s">
        <v>0</v>
      </c>
      <c r="F53" s="2" t="str">
        <f t="shared" si="12"/>
        <v>12:1</v>
      </c>
      <c r="G53">
        <v>1000</v>
      </c>
      <c r="H53">
        <f t="shared" si="13"/>
        <v>83.333333333333329</v>
      </c>
      <c r="I53">
        <v>22</v>
      </c>
      <c r="J53" s="1">
        <v>4.18</v>
      </c>
      <c r="M53">
        <v>21</v>
      </c>
      <c r="N53" s="1">
        <v>3.38</v>
      </c>
    </row>
    <row r="54" spans="1:14" x14ac:dyDescent="0.25">
      <c r="B54">
        <v>14</v>
      </c>
      <c r="C54">
        <f t="shared" si="11"/>
        <v>8</v>
      </c>
      <c r="D54">
        <f t="shared" si="14"/>
        <v>2</v>
      </c>
      <c r="E54" t="s">
        <v>0</v>
      </c>
      <c r="F54" s="2" t="str">
        <f t="shared" si="12"/>
        <v>12:1</v>
      </c>
      <c r="G54">
        <v>1100</v>
      </c>
      <c r="H54">
        <f t="shared" si="13"/>
        <v>91.666666666666671</v>
      </c>
      <c r="I54">
        <v>22</v>
      </c>
      <c r="J54" s="1">
        <v>4.17</v>
      </c>
      <c r="M54">
        <v>21</v>
      </c>
      <c r="N54" s="1">
        <v>3.38</v>
      </c>
    </row>
    <row r="55" spans="1:14" x14ac:dyDescent="0.25">
      <c r="B55">
        <v>14</v>
      </c>
      <c r="C55">
        <f t="shared" si="11"/>
        <v>8</v>
      </c>
      <c r="D55">
        <f t="shared" si="14"/>
        <v>2</v>
      </c>
      <c r="E55" t="s">
        <v>0</v>
      </c>
      <c r="F55" s="2" t="str">
        <f t="shared" si="12"/>
        <v>12:1</v>
      </c>
      <c r="G55">
        <v>1200</v>
      </c>
      <c r="H55">
        <f t="shared" si="13"/>
        <v>100</v>
      </c>
      <c r="I55">
        <v>21</v>
      </c>
      <c r="J55" s="1">
        <v>4.17</v>
      </c>
      <c r="M55">
        <v>21</v>
      </c>
      <c r="N55" s="1">
        <v>3.37</v>
      </c>
    </row>
    <row r="56" spans="1:14" x14ac:dyDescent="0.25">
      <c r="A56" t="str">
        <f>B57&amp;"D "&amp;C57&amp;"B "&amp;D57&amp;"R "</f>
        <v xml:space="preserve">14D 10B 0R </v>
      </c>
      <c r="F56" s="2"/>
      <c r="J56" s="1"/>
      <c r="N56" s="1"/>
    </row>
    <row r="57" spans="1:14" x14ac:dyDescent="0.25">
      <c r="B57">
        <v>14</v>
      </c>
      <c r="C57">
        <f t="shared" ref="C57:C68" si="15">C44+2</f>
        <v>10</v>
      </c>
      <c r="D57">
        <f>24-C57-B57</f>
        <v>0</v>
      </c>
      <c r="E57" t="s">
        <v>0</v>
      </c>
      <c r="F57" s="2" t="str">
        <f t="shared" ref="F57:F68" si="16">G57/H57&amp;":"&amp;G57/G57</f>
        <v>12:1</v>
      </c>
      <c r="G57">
        <v>100</v>
      </c>
      <c r="H57">
        <f t="shared" ref="H57:H68" si="17">G57/12</f>
        <v>8.3333333333333339</v>
      </c>
      <c r="I57">
        <v>37</v>
      </c>
      <c r="J57" s="1">
        <v>4.1399999999999997</v>
      </c>
      <c r="M57">
        <v>35</v>
      </c>
      <c r="N57" s="1">
        <v>3.35</v>
      </c>
    </row>
    <row r="58" spans="1:14" x14ac:dyDescent="0.25">
      <c r="B58">
        <v>14</v>
      </c>
      <c r="C58">
        <f t="shared" si="15"/>
        <v>10</v>
      </c>
      <c r="D58">
        <f t="shared" ref="D58:D68" si="18">24-C58-B58</f>
        <v>0</v>
      </c>
      <c r="E58" t="s">
        <v>0</v>
      </c>
      <c r="F58" s="2" t="str">
        <f t="shared" si="16"/>
        <v>12:1</v>
      </c>
      <c r="G58">
        <v>200</v>
      </c>
      <c r="H58">
        <f t="shared" si="17"/>
        <v>16.666666666666668</v>
      </c>
      <c r="I58">
        <v>28</v>
      </c>
      <c r="J58" s="1">
        <v>4.13</v>
      </c>
      <c r="M58">
        <v>27</v>
      </c>
      <c r="N58" s="1">
        <v>3.33</v>
      </c>
    </row>
    <row r="59" spans="1:14" x14ac:dyDescent="0.25">
      <c r="B59">
        <v>14</v>
      </c>
      <c r="C59">
        <f t="shared" si="15"/>
        <v>10</v>
      </c>
      <c r="D59">
        <f t="shared" si="18"/>
        <v>0</v>
      </c>
      <c r="E59" t="s">
        <v>0</v>
      </c>
      <c r="F59" s="2" t="str">
        <f t="shared" si="16"/>
        <v>12:1</v>
      </c>
      <c r="G59">
        <v>300</v>
      </c>
      <c r="H59">
        <f t="shared" si="17"/>
        <v>25</v>
      </c>
      <c r="I59">
        <v>26</v>
      </c>
      <c r="J59" s="1">
        <v>4.1100000000000003</v>
      </c>
      <c r="M59">
        <v>25</v>
      </c>
      <c r="N59" s="1">
        <v>3.31</v>
      </c>
    </row>
    <row r="60" spans="1:14" x14ac:dyDescent="0.25">
      <c r="B60">
        <v>14</v>
      </c>
      <c r="C60">
        <f t="shared" si="15"/>
        <v>10</v>
      </c>
      <c r="D60">
        <f t="shared" si="18"/>
        <v>0</v>
      </c>
      <c r="E60" t="s">
        <v>0</v>
      </c>
      <c r="F60" s="2" t="str">
        <f t="shared" si="16"/>
        <v>12:1</v>
      </c>
      <c r="G60">
        <v>400</v>
      </c>
      <c r="H60">
        <f t="shared" si="17"/>
        <v>33.333333333333336</v>
      </c>
      <c r="I60">
        <v>24</v>
      </c>
      <c r="J60" s="1">
        <v>4.0999999999999996</v>
      </c>
      <c r="M60">
        <v>23</v>
      </c>
      <c r="N60" s="1">
        <v>3.29</v>
      </c>
    </row>
    <row r="61" spans="1:14" x14ac:dyDescent="0.25">
      <c r="B61">
        <v>14</v>
      </c>
      <c r="C61">
        <f t="shared" si="15"/>
        <v>10</v>
      </c>
      <c r="D61">
        <f t="shared" si="18"/>
        <v>0</v>
      </c>
      <c r="E61" t="s">
        <v>0</v>
      </c>
      <c r="F61" s="2" t="str">
        <f t="shared" si="16"/>
        <v>12:1</v>
      </c>
      <c r="G61">
        <v>500</v>
      </c>
      <c r="H61">
        <f t="shared" si="17"/>
        <v>41.666666666666664</v>
      </c>
      <c r="I61">
        <v>23</v>
      </c>
      <c r="J61" s="1">
        <v>4.09</v>
      </c>
      <c r="M61">
        <v>23</v>
      </c>
      <c r="N61" s="1">
        <v>3.28</v>
      </c>
    </row>
    <row r="62" spans="1:14" x14ac:dyDescent="0.25">
      <c r="B62">
        <v>14</v>
      </c>
      <c r="C62">
        <f t="shared" si="15"/>
        <v>10</v>
      </c>
      <c r="D62">
        <f t="shared" si="18"/>
        <v>0</v>
      </c>
      <c r="E62" t="s">
        <v>0</v>
      </c>
      <c r="F62" s="2" t="str">
        <f t="shared" si="16"/>
        <v>12:1</v>
      </c>
      <c r="G62">
        <v>600</v>
      </c>
      <c r="H62">
        <f t="shared" si="17"/>
        <v>50</v>
      </c>
      <c r="I62">
        <v>23</v>
      </c>
      <c r="J62" s="1">
        <v>4.08</v>
      </c>
      <c r="M62">
        <v>22</v>
      </c>
      <c r="N62" s="1">
        <v>3.27</v>
      </c>
    </row>
    <row r="63" spans="1:14" x14ac:dyDescent="0.25">
      <c r="B63">
        <v>14</v>
      </c>
      <c r="C63">
        <f t="shared" si="15"/>
        <v>10</v>
      </c>
      <c r="D63">
        <f t="shared" si="18"/>
        <v>0</v>
      </c>
      <c r="E63" t="s">
        <v>0</v>
      </c>
      <c r="F63" s="2" t="str">
        <f t="shared" si="16"/>
        <v>12:1</v>
      </c>
      <c r="G63">
        <v>700</v>
      </c>
      <c r="H63">
        <f t="shared" si="17"/>
        <v>58.333333333333336</v>
      </c>
      <c r="I63">
        <v>22</v>
      </c>
      <c r="J63" s="1">
        <v>4.07</v>
      </c>
      <c r="M63">
        <v>22</v>
      </c>
      <c r="N63" s="1">
        <v>3.26</v>
      </c>
    </row>
    <row r="64" spans="1:14" x14ac:dyDescent="0.25">
      <c r="B64">
        <v>14</v>
      </c>
      <c r="C64">
        <f t="shared" si="15"/>
        <v>10</v>
      </c>
      <c r="D64">
        <f t="shared" si="18"/>
        <v>0</v>
      </c>
      <c r="E64" t="s">
        <v>0</v>
      </c>
      <c r="F64" s="2" t="str">
        <f t="shared" si="16"/>
        <v>12:1</v>
      </c>
      <c r="G64">
        <v>800</v>
      </c>
      <c r="H64">
        <f t="shared" si="17"/>
        <v>66.666666666666671</v>
      </c>
      <c r="I64">
        <v>22</v>
      </c>
      <c r="J64" s="1">
        <v>4.07</v>
      </c>
      <c r="M64">
        <v>21</v>
      </c>
      <c r="N64" s="1">
        <v>3.26</v>
      </c>
    </row>
    <row r="65" spans="1:28" x14ac:dyDescent="0.25">
      <c r="B65">
        <v>14</v>
      </c>
      <c r="C65">
        <f t="shared" si="15"/>
        <v>10</v>
      </c>
      <c r="D65">
        <f t="shared" si="18"/>
        <v>0</v>
      </c>
      <c r="E65" t="s">
        <v>0</v>
      </c>
      <c r="F65" s="2" t="str">
        <f t="shared" si="16"/>
        <v>12:1</v>
      </c>
      <c r="G65">
        <v>900</v>
      </c>
      <c r="H65">
        <f t="shared" si="17"/>
        <v>75</v>
      </c>
      <c r="I65">
        <v>22</v>
      </c>
      <c r="J65" s="1">
        <v>4.0599999999999996</v>
      </c>
      <c r="M65">
        <v>21</v>
      </c>
      <c r="N65" s="1">
        <v>3.25</v>
      </c>
    </row>
    <row r="66" spans="1:28" x14ac:dyDescent="0.25">
      <c r="B66">
        <v>14</v>
      </c>
      <c r="C66">
        <f t="shared" si="15"/>
        <v>10</v>
      </c>
      <c r="D66">
        <f t="shared" si="18"/>
        <v>0</v>
      </c>
      <c r="E66" t="s">
        <v>0</v>
      </c>
      <c r="F66" s="2" t="str">
        <f t="shared" si="16"/>
        <v>12:1</v>
      </c>
      <c r="G66">
        <v>1000</v>
      </c>
      <c r="H66">
        <f t="shared" si="17"/>
        <v>83.333333333333329</v>
      </c>
      <c r="I66">
        <v>21</v>
      </c>
      <c r="J66" s="1">
        <v>4.0599999999999996</v>
      </c>
      <c r="M66">
        <v>21</v>
      </c>
      <c r="N66" s="1">
        <v>3.24</v>
      </c>
    </row>
    <row r="67" spans="1:28" x14ac:dyDescent="0.25">
      <c r="B67">
        <v>14</v>
      </c>
      <c r="C67">
        <f t="shared" si="15"/>
        <v>10</v>
      </c>
      <c r="D67">
        <f t="shared" si="18"/>
        <v>0</v>
      </c>
      <c r="E67" t="s">
        <v>0</v>
      </c>
      <c r="F67" s="2" t="str">
        <f t="shared" si="16"/>
        <v>12:1</v>
      </c>
      <c r="G67">
        <v>1100</v>
      </c>
      <c r="H67">
        <f t="shared" si="17"/>
        <v>91.666666666666671</v>
      </c>
      <c r="I67">
        <v>21</v>
      </c>
      <c r="J67" s="1">
        <v>4.0599999999999996</v>
      </c>
      <c r="M67">
        <v>21</v>
      </c>
      <c r="N67" s="1">
        <v>3.24</v>
      </c>
      <c r="AB67" s="1"/>
    </row>
    <row r="68" spans="1:28" x14ac:dyDescent="0.25">
      <c r="B68">
        <v>14</v>
      </c>
      <c r="C68">
        <f t="shared" si="15"/>
        <v>10</v>
      </c>
      <c r="D68">
        <f t="shared" si="18"/>
        <v>0</v>
      </c>
      <c r="E68" t="s">
        <v>0</v>
      </c>
      <c r="F68" s="2" t="str">
        <f t="shared" si="16"/>
        <v>12:1</v>
      </c>
      <c r="G68">
        <v>1200</v>
      </c>
      <c r="H68">
        <f t="shared" si="17"/>
        <v>100</v>
      </c>
      <c r="I68">
        <v>21</v>
      </c>
      <c r="J68" s="1">
        <v>4.05</v>
      </c>
      <c r="M68">
        <v>21</v>
      </c>
      <c r="N68" s="1">
        <v>3.23</v>
      </c>
      <c r="AB68" s="1"/>
    </row>
    <row r="69" spans="1:28" x14ac:dyDescent="0.25">
      <c r="A69" t="s">
        <v>1</v>
      </c>
      <c r="F69" s="2"/>
      <c r="J69" s="1"/>
      <c r="K69" t="s">
        <v>28</v>
      </c>
      <c r="L69" t="s">
        <v>29</v>
      </c>
      <c r="N69" s="1"/>
    </row>
    <row r="70" spans="1:28" x14ac:dyDescent="0.25">
      <c r="B70">
        <v>14</v>
      </c>
      <c r="C70">
        <v>10</v>
      </c>
      <c r="D70">
        <f>24-C70-B70</f>
        <v>0</v>
      </c>
      <c r="E70" t="s">
        <v>0</v>
      </c>
      <c r="F70" s="2" t="str">
        <f t="shared" ref="F70:F81" si="19">G70/H70&amp;":"&amp;G70/G70</f>
        <v>12:1</v>
      </c>
      <c r="G70">
        <v>100</v>
      </c>
      <c r="H70">
        <f t="shared" ref="H70:H81" si="20">G70/12</f>
        <v>8.3333333333333339</v>
      </c>
      <c r="I70">
        <v>37</v>
      </c>
      <c r="J70" s="1">
        <v>4.1399999999999997</v>
      </c>
      <c r="K70">
        <v>10</v>
      </c>
      <c r="L70">
        <f>24-K70-B70</f>
        <v>0</v>
      </c>
      <c r="M70">
        <v>35</v>
      </c>
      <c r="N70" s="1">
        <v>3.35</v>
      </c>
    </row>
    <row r="71" spans="1:28" x14ac:dyDescent="0.25">
      <c r="B71">
        <v>14</v>
      </c>
      <c r="C71">
        <v>10</v>
      </c>
      <c r="D71">
        <f t="shared" ref="D71:D81" si="21">24-C71-B71</f>
        <v>0</v>
      </c>
      <c r="E71" t="s">
        <v>0</v>
      </c>
      <c r="F71" s="2" t="str">
        <f t="shared" si="19"/>
        <v>12:1</v>
      </c>
      <c r="G71">
        <v>200</v>
      </c>
      <c r="H71">
        <f t="shared" si="20"/>
        <v>16.666666666666668</v>
      </c>
      <c r="I71">
        <v>28</v>
      </c>
      <c r="J71" s="1">
        <v>4.13</v>
      </c>
      <c r="K71">
        <v>10</v>
      </c>
      <c r="L71">
        <f t="shared" ref="L71:L81" si="22">24-K71-B71</f>
        <v>0</v>
      </c>
      <c r="M71">
        <v>27</v>
      </c>
      <c r="N71" s="1">
        <v>3.33</v>
      </c>
    </row>
    <row r="72" spans="1:28" x14ac:dyDescent="0.25">
      <c r="B72">
        <v>14</v>
      </c>
      <c r="C72">
        <v>10</v>
      </c>
      <c r="D72">
        <f t="shared" si="21"/>
        <v>0</v>
      </c>
      <c r="E72" t="s">
        <v>0</v>
      </c>
      <c r="F72" s="2" t="str">
        <f t="shared" si="19"/>
        <v>12:1</v>
      </c>
      <c r="G72">
        <v>300</v>
      </c>
      <c r="H72">
        <f t="shared" si="20"/>
        <v>25</v>
      </c>
      <c r="I72">
        <v>26</v>
      </c>
      <c r="J72" s="1">
        <v>4.1100000000000003</v>
      </c>
      <c r="K72">
        <v>10</v>
      </c>
      <c r="L72">
        <f t="shared" si="22"/>
        <v>0</v>
      </c>
      <c r="M72">
        <v>25</v>
      </c>
      <c r="N72" s="1">
        <v>3.31</v>
      </c>
    </row>
    <row r="73" spans="1:28" x14ac:dyDescent="0.25">
      <c r="B73">
        <v>14</v>
      </c>
      <c r="C73">
        <v>10</v>
      </c>
      <c r="D73">
        <f t="shared" si="21"/>
        <v>0</v>
      </c>
      <c r="E73" t="s">
        <v>0</v>
      </c>
      <c r="F73" s="2" t="str">
        <f t="shared" si="19"/>
        <v>12:1</v>
      </c>
      <c r="G73">
        <v>400</v>
      </c>
      <c r="H73">
        <f t="shared" si="20"/>
        <v>33.333333333333336</v>
      </c>
      <c r="I73">
        <v>24</v>
      </c>
      <c r="J73" s="1">
        <v>4.0999999999999996</v>
      </c>
      <c r="K73">
        <v>10</v>
      </c>
      <c r="L73">
        <f t="shared" si="22"/>
        <v>0</v>
      </c>
      <c r="M73">
        <v>23</v>
      </c>
      <c r="N73" s="1">
        <v>3.29</v>
      </c>
    </row>
    <row r="74" spans="1:28" x14ac:dyDescent="0.25">
      <c r="B74">
        <v>14</v>
      </c>
      <c r="C74">
        <v>10</v>
      </c>
      <c r="D74">
        <f t="shared" si="21"/>
        <v>0</v>
      </c>
      <c r="E74" t="s">
        <v>0</v>
      </c>
      <c r="F74" s="2" t="str">
        <f t="shared" si="19"/>
        <v>12:1</v>
      </c>
      <c r="G74">
        <v>500</v>
      </c>
      <c r="H74">
        <f t="shared" si="20"/>
        <v>41.666666666666664</v>
      </c>
      <c r="I74">
        <v>23</v>
      </c>
      <c r="J74" s="1">
        <v>4.09</v>
      </c>
      <c r="K74">
        <v>10</v>
      </c>
      <c r="L74">
        <f t="shared" si="22"/>
        <v>0</v>
      </c>
      <c r="M74">
        <v>23</v>
      </c>
      <c r="N74" s="1">
        <v>3.28</v>
      </c>
    </row>
    <row r="75" spans="1:28" x14ac:dyDescent="0.25">
      <c r="B75">
        <v>14</v>
      </c>
      <c r="C75">
        <v>10</v>
      </c>
      <c r="D75">
        <f t="shared" si="21"/>
        <v>0</v>
      </c>
      <c r="E75" t="s">
        <v>0</v>
      </c>
      <c r="F75" s="2" t="str">
        <f t="shared" si="19"/>
        <v>12:1</v>
      </c>
      <c r="G75">
        <v>600</v>
      </c>
      <c r="H75">
        <f t="shared" si="20"/>
        <v>50</v>
      </c>
      <c r="I75">
        <v>23</v>
      </c>
      <c r="J75" s="1">
        <v>4.08</v>
      </c>
      <c r="K75">
        <v>10</v>
      </c>
      <c r="L75">
        <f t="shared" si="22"/>
        <v>0</v>
      </c>
      <c r="M75">
        <v>22</v>
      </c>
      <c r="N75" s="1">
        <v>3.27</v>
      </c>
    </row>
    <row r="76" spans="1:28" x14ac:dyDescent="0.25">
      <c r="B76">
        <v>14</v>
      </c>
      <c r="C76">
        <v>10</v>
      </c>
      <c r="D76">
        <f t="shared" si="21"/>
        <v>0</v>
      </c>
      <c r="E76" t="s">
        <v>0</v>
      </c>
      <c r="F76" s="2" t="str">
        <f t="shared" si="19"/>
        <v>12:1</v>
      </c>
      <c r="G76">
        <v>700</v>
      </c>
      <c r="H76">
        <f t="shared" si="20"/>
        <v>58.333333333333336</v>
      </c>
      <c r="I76">
        <v>22</v>
      </c>
      <c r="J76" s="1">
        <v>4.07</v>
      </c>
      <c r="K76">
        <v>10</v>
      </c>
      <c r="L76">
        <f t="shared" si="22"/>
        <v>0</v>
      </c>
      <c r="M76">
        <v>22</v>
      </c>
      <c r="N76" s="1">
        <v>3.26</v>
      </c>
    </row>
    <row r="77" spans="1:28" x14ac:dyDescent="0.25">
      <c r="B77">
        <v>14</v>
      </c>
      <c r="C77">
        <v>10</v>
      </c>
      <c r="D77">
        <f t="shared" si="21"/>
        <v>0</v>
      </c>
      <c r="E77" t="s">
        <v>0</v>
      </c>
      <c r="F77" s="2" t="str">
        <f t="shared" si="19"/>
        <v>12:1</v>
      </c>
      <c r="G77">
        <v>800</v>
      </c>
      <c r="H77">
        <f t="shared" si="20"/>
        <v>66.666666666666671</v>
      </c>
      <c r="I77">
        <v>22</v>
      </c>
      <c r="J77" s="1">
        <v>4.07</v>
      </c>
      <c r="K77">
        <v>10</v>
      </c>
      <c r="L77">
        <f t="shared" si="22"/>
        <v>0</v>
      </c>
      <c r="M77">
        <v>21</v>
      </c>
      <c r="N77" s="1">
        <v>3.26</v>
      </c>
    </row>
    <row r="78" spans="1:28" x14ac:dyDescent="0.25">
      <c r="B78">
        <v>14</v>
      </c>
      <c r="C78">
        <v>10</v>
      </c>
      <c r="D78">
        <f t="shared" si="21"/>
        <v>0</v>
      </c>
      <c r="E78" t="s">
        <v>0</v>
      </c>
      <c r="F78" s="2" t="str">
        <f t="shared" si="19"/>
        <v>12:1</v>
      </c>
      <c r="G78">
        <v>900</v>
      </c>
      <c r="H78">
        <f t="shared" si="20"/>
        <v>75</v>
      </c>
      <c r="I78">
        <v>22</v>
      </c>
      <c r="J78" s="1">
        <v>4.0599999999999996</v>
      </c>
      <c r="K78">
        <v>10</v>
      </c>
      <c r="L78">
        <f t="shared" si="22"/>
        <v>0</v>
      </c>
      <c r="M78">
        <v>21</v>
      </c>
      <c r="N78" s="1">
        <v>3.25</v>
      </c>
    </row>
    <row r="79" spans="1:28" x14ac:dyDescent="0.25">
      <c r="B79">
        <v>14</v>
      </c>
      <c r="C79">
        <v>10</v>
      </c>
      <c r="D79">
        <f t="shared" si="21"/>
        <v>0</v>
      </c>
      <c r="E79" t="s">
        <v>0</v>
      </c>
      <c r="F79" s="2" t="str">
        <f t="shared" si="19"/>
        <v>12:1</v>
      </c>
      <c r="G79">
        <v>1000</v>
      </c>
      <c r="H79">
        <f t="shared" si="20"/>
        <v>83.333333333333329</v>
      </c>
      <c r="I79">
        <v>21</v>
      </c>
      <c r="J79" s="1">
        <v>4.0599999999999996</v>
      </c>
      <c r="K79">
        <v>10</v>
      </c>
      <c r="L79">
        <f t="shared" si="22"/>
        <v>0</v>
      </c>
      <c r="M79">
        <v>21</v>
      </c>
      <c r="N79" s="1">
        <v>3.24</v>
      </c>
    </row>
    <row r="80" spans="1:28" x14ac:dyDescent="0.25">
      <c r="B80">
        <v>14</v>
      </c>
      <c r="C80">
        <v>10</v>
      </c>
      <c r="D80">
        <f t="shared" si="21"/>
        <v>0</v>
      </c>
      <c r="E80" t="s">
        <v>0</v>
      </c>
      <c r="F80" s="2" t="str">
        <f t="shared" si="19"/>
        <v>12:1</v>
      </c>
      <c r="G80">
        <v>1100</v>
      </c>
      <c r="H80">
        <f t="shared" si="20"/>
        <v>91.666666666666671</v>
      </c>
      <c r="I80">
        <v>21</v>
      </c>
      <c r="J80" s="1">
        <v>4.0599999999999996</v>
      </c>
      <c r="K80">
        <v>10</v>
      </c>
      <c r="L80">
        <f t="shared" si="22"/>
        <v>0</v>
      </c>
      <c r="M80">
        <v>21</v>
      </c>
      <c r="N80" s="1">
        <v>3.24</v>
      </c>
    </row>
    <row r="81" spans="2:14" x14ac:dyDescent="0.25">
      <c r="B81">
        <v>14</v>
      </c>
      <c r="C81">
        <v>10</v>
      </c>
      <c r="D81">
        <f t="shared" si="21"/>
        <v>0</v>
      </c>
      <c r="E81" t="s">
        <v>0</v>
      </c>
      <c r="F81" s="2" t="str">
        <f t="shared" si="19"/>
        <v>12:1</v>
      </c>
      <c r="G81">
        <v>1200</v>
      </c>
      <c r="H81">
        <f t="shared" si="20"/>
        <v>100</v>
      </c>
      <c r="I81">
        <v>21</v>
      </c>
      <c r="J81" s="1">
        <v>4.05</v>
      </c>
      <c r="K81">
        <v>10</v>
      </c>
      <c r="L81">
        <f t="shared" si="22"/>
        <v>0</v>
      </c>
      <c r="M81">
        <v>21</v>
      </c>
      <c r="N81" s="1">
        <v>3.23</v>
      </c>
    </row>
    <row r="82" spans="2:14" x14ac:dyDescent="0.25">
      <c r="J82" s="1"/>
      <c r="N82" s="1"/>
    </row>
    <row r="83" spans="2:14" x14ac:dyDescent="0.25">
      <c r="J83" s="1"/>
      <c r="N83" s="1"/>
    </row>
    <row r="84" spans="2:14" x14ac:dyDescent="0.25">
      <c r="J84" s="1"/>
      <c r="N84" s="1"/>
    </row>
    <row r="85" spans="2:14" x14ac:dyDescent="0.25">
      <c r="J85" s="1"/>
      <c r="N85" s="1"/>
    </row>
    <row r="86" spans="2:14" x14ac:dyDescent="0.25">
      <c r="J86" s="1"/>
      <c r="N86" s="1"/>
    </row>
    <row r="87" spans="2:14" x14ac:dyDescent="0.25">
      <c r="J87" s="1"/>
      <c r="N87" s="1"/>
    </row>
    <row r="88" spans="2:14" x14ac:dyDescent="0.25">
      <c r="J88" s="1"/>
      <c r="N88" s="1"/>
    </row>
    <row r="89" spans="2:14" x14ac:dyDescent="0.25">
      <c r="J89" s="1"/>
      <c r="N89" s="1"/>
    </row>
    <row r="90" spans="2:14" x14ac:dyDescent="0.25">
      <c r="J90" s="1"/>
      <c r="N90" s="1"/>
    </row>
    <row r="91" spans="2:14" x14ac:dyDescent="0.25">
      <c r="J91" s="1"/>
      <c r="N91" s="1"/>
    </row>
    <row r="92" spans="2:14" x14ac:dyDescent="0.25">
      <c r="J92" s="1"/>
      <c r="N92" s="1"/>
    </row>
    <row r="93" spans="2:14" x14ac:dyDescent="0.25">
      <c r="J93" s="1"/>
      <c r="N93" s="1"/>
    </row>
    <row r="94" spans="2:14" x14ac:dyDescent="0.25">
      <c r="J94" s="1"/>
      <c r="N94" s="1"/>
    </row>
    <row r="95" spans="2:14" x14ac:dyDescent="0.25">
      <c r="J95" s="1"/>
      <c r="N95" s="1"/>
    </row>
    <row r="96" spans="2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N147" s="1"/>
    </row>
    <row r="148" spans="6:14" x14ac:dyDescent="0.25"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A329-C9F6-404B-AB52-9CD6B86A5211}">
  <dimension ref="A1:N172"/>
  <sheetViews>
    <sheetView topLeftCell="A46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1:1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>G5/H5&amp;":"&amp;G5/G5</f>
        <v>1:1</v>
      </c>
      <c r="G5">
        <v>100</v>
      </c>
      <c r="H5">
        <f t="shared" ref="H5:H16" si="0">G5/1</f>
        <v>100</v>
      </c>
      <c r="I5">
        <v>56</v>
      </c>
      <c r="J5" s="1">
        <v>6.38</v>
      </c>
      <c r="M5">
        <v>52</v>
      </c>
      <c r="N5" s="1">
        <v>5.82</v>
      </c>
    </row>
    <row r="6" spans="1:14" x14ac:dyDescent="0.25">
      <c r="B6">
        <v>16</v>
      </c>
      <c r="C6">
        <v>2</v>
      </c>
      <c r="D6">
        <f t="shared" ref="D6:D16" si="1">24-C6-B6</f>
        <v>6</v>
      </c>
      <c r="E6" t="s">
        <v>0</v>
      </c>
      <c r="F6" s="2" t="str">
        <f>H6/G6&amp;":"&amp;G6/G6</f>
        <v>1:1</v>
      </c>
      <c r="G6">
        <v>200</v>
      </c>
      <c r="H6">
        <f t="shared" si="0"/>
        <v>200</v>
      </c>
      <c r="I6">
        <v>40</v>
      </c>
      <c r="J6" s="1">
        <v>6.47</v>
      </c>
      <c r="M6">
        <v>38</v>
      </c>
      <c r="N6" s="1">
        <v>5.93</v>
      </c>
    </row>
    <row r="7" spans="1:14" x14ac:dyDescent="0.25">
      <c r="B7">
        <v>16</v>
      </c>
      <c r="C7">
        <v>2</v>
      </c>
      <c r="D7">
        <f t="shared" si="1"/>
        <v>6</v>
      </c>
      <c r="E7" t="s">
        <v>0</v>
      </c>
      <c r="F7" s="2" t="str">
        <f t="shared" ref="F7:F16" si="2">H7/H7&amp;":"&amp;G7/H7</f>
        <v>1:1</v>
      </c>
      <c r="G7">
        <v>300</v>
      </c>
      <c r="H7">
        <f t="shared" si="0"/>
        <v>300</v>
      </c>
      <c r="I7">
        <v>35</v>
      </c>
      <c r="J7" s="1">
        <v>6.51</v>
      </c>
      <c r="M7">
        <v>33</v>
      </c>
      <c r="N7" s="1">
        <v>5.98</v>
      </c>
    </row>
    <row r="8" spans="1:14" x14ac:dyDescent="0.25">
      <c r="B8">
        <v>16</v>
      </c>
      <c r="C8">
        <v>2</v>
      </c>
      <c r="D8">
        <f t="shared" si="1"/>
        <v>6</v>
      </c>
      <c r="E8" t="s">
        <v>0</v>
      </c>
      <c r="F8" s="2" t="str">
        <f t="shared" si="2"/>
        <v>1:1</v>
      </c>
      <c r="G8">
        <v>400</v>
      </c>
      <c r="H8">
        <f t="shared" si="0"/>
        <v>400</v>
      </c>
      <c r="I8">
        <v>32</v>
      </c>
      <c r="J8" s="1">
        <v>6.53</v>
      </c>
      <c r="M8">
        <v>30</v>
      </c>
      <c r="N8" s="1">
        <v>6</v>
      </c>
    </row>
    <row r="9" spans="1:14" x14ac:dyDescent="0.25">
      <c r="B9">
        <v>16</v>
      </c>
      <c r="C9">
        <v>2</v>
      </c>
      <c r="D9">
        <f t="shared" si="1"/>
        <v>6</v>
      </c>
      <c r="E9" t="s">
        <v>0</v>
      </c>
      <c r="F9" s="2" t="str">
        <f t="shared" si="2"/>
        <v>1:1</v>
      </c>
      <c r="G9">
        <v>500</v>
      </c>
      <c r="H9">
        <f t="shared" si="0"/>
        <v>500</v>
      </c>
      <c r="I9">
        <v>30</v>
      </c>
      <c r="J9" s="1">
        <v>6.55</v>
      </c>
      <c r="M9">
        <v>29</v>
      </c>
      <c r="N9" s="1">
        <v>6.02</v>
      </c>
    </row>
    <row r="10" spans="1:14" x14ac:dyDescent="0.25">
      <c r="B10">
        <v>16</v>
      </c>
      <c r="C10">
        <v>2</v>
      </c>
      <c r="D10">
        <f t="shared" si="1"/>
        <v>6</v>
      </c>
      <c r="E10" t="s">
        <v>0</v>
      </c>
      <c r="F10" s="2" t="str">
        <f t="shared" si="2"/>
        <v>1:1</v>
      </c>
      <c r="G10">
        <v>600</v>
      </c>
      <c r="H10">
        <f t="shared" si="0"/>
        <v>600</v>
      </c>
      <c r="I10">
        <v>29</v>
      </c>
      <c r="J10" s="1">
        <v>6.56</v>
      </c>
      <c r="M10">
        <v>28</v>
      </c>
      <c r="N10" s="1">
        <v>6.03</v>
      </c>
    </row>
    <row r="11" spans="1:14" x14ac:dyDescent="0.25">
      <c r="B11">
        <v>16</v>
      </c>
      <c r="C11">
        <v>2</v>
      </c>
      <c r="D11">
        <f t="shared" si="1"/>
        <v>6</v>
      </c>
      <c r="E11" t="s">
        <v>0</v>
      </c>
      <c r="F11" s="2" t="str">
        <f t="shared" si="2"/>
        <v>1:1</v>
      </c>
      <c r="G11">
        <v>700</v>
      </c>
      <c r="H11">
        <f t="shared" si="0"/>
        <v>700</v>
      </c>
      <c r="I11">
        <v>28</v>
      </c>
      <c r="J11" s="1">
        <v>6.57</v>
      </c>
      <c r="M11">
        <v>27</v>
      </c>
      <c r="N11" s="1">
        <v>6.04</v>
      </c>
    </row>
    <row r="12" spans="1:14" x14ac:dyDescent="0.25">
      <c r="B12">
        <v>16</v>
      </c>
      <c r="C12">
        <v>2</v>
      </c>
      <c r="D12">
        <f t="shared" si="1"/>
        <v>6</v>
      </c>
      <c r="E12" t="s">
        <v>0</v>
      </c>
      <c r="F12" s="2" t="str">
        <f t="shared" si="2"/>
        <v>1:1</v>
      </c>
      <c r="G12">
        <v>800</v>
      </c>
      <c r="H12">
        <f t="shared" si="0"/>
        <v>800</v>
      </c>
      <c r="I12">
        <v>27</v>
      </c>
      <c r="J12" s="1">
        <v>6.57</v>
      </c>
      <c r="M12">
        <v>26</v>
      </c>
      <c r="N12" s="1">
        <v>6.05</v>
      </c>
    </row>
    <row r="13" spans="1:14" x14ac:dyDescent="0.25">
      <c r="B13">
        <v>16</v>
      </c>
      <c r="C13">
        <v>2</v>
      </c>
      <c r="D13">
        <f t="shared" si="1"/>
        <v>6</v>
      </c>
      <c r="E13" t="s">
        <v>0</v>
      </c>
      <c r="F13" s="2" t="str">
        <f t="shared" si="2"/>
        <v>1:1</v>
      </c>
      <c r="G13">
        <v>900</v>
      </c>
      <c r="H13">
        <f t="shared" si="0"/>
        <v>900</v>
      </c>
      <c r="I13">
        <v>27</v>
      </c>
      <c r="J13" s="1">
        <v>6.58</v>
      </c>
      <c r="M13">
        <v>26</v>
      </c>
      <c r="N13" s="1">
        <v>6.06</v>
      </c>
    </row>
    <row r="14" spans="1:14" x14ac:dyDescent="0.25">
      <c r="B14">
        <v>16</v>
      </c>
      <c r="C14">
        <v>2</v>
      </c>
      <c r="D14">
        <f t="shared" si="1"/>
        <v>6</v>
      </c>
      <c r="E14" t="s">
        <v>0</v>
      </c>
      <c r="F14" s="2" t="str">
        <f t="shared" si="2"/>
        <v>1:1</v>
      </c>
      <c r="G14">
        <v>1000</v>
      </c>
      <c r="H14">
        <f t="shared" si="0"/>
        <v>1000</v>
      </c>
      <c r="I14">
        <v>26</v>
      </c>
      <c r="J14" s="1">
        <v>6.58</v>
      </c>
      <c r="M14">
        <v>25</v>
      </c>
      <c r="N14" s="1">
        <v>6.06</v>
      </c>
    </row>
    <row r="15" spans="1:14" x14ac:dyDescent="0.25">
      <c r="B15">
        <v>16</v>
      </c>
      <c r="C15">
        <v>2</v>
      </c>
      <c r="D15">
        <f t="shared" si="1"/>
        <v>6</v>
      </c>
      <c r="E15" t="s">
        <v>0</v>
      </c>
      <c r="F15" s="2" t="str">
        <f t="shared" si="2"/>
        <v>1:1</v>
      </c>
      <c r="G15">
        <v>1100</v>
      </c>
      <c r="H15">
        <f t="shared" si="0"/>
        <v>1100</v>
      </c>
      <c r="I15">
        <v>26</v>
      </c>
      <c r="J15" s="1">
        <v>6.59</v>
      </c>
      <c r="M15">
        <v>25</v>
      </c>
      <c r="N15" s="1">
        <v>6.07</v>
      </c>
    </row>
    <row r="16" spans="1:14" x14ac:dyDescent="0.25">
      <c r="B16">
        <v>16</v>
      </c>
      <c r="C16">
        <v>2</v>
      </c>
      <c r="D16">
        <f t="shared" si="1"/>
        <v>6</v>
      </c>
      <c r="E16" t="s">
        <v>0</v>
      </c>
      <c r="F16" s="2" t="str">
        <f t="shared" si="2"/>
        <v>1:1</v>
      </c>
      <c r="G16">
        <v>1200</v>
      </c>
      <c r="H16">
        <f t="shared" si="0"/>
        <v>1200</v>
      </c>
      <c r="I16">
        <v>26</v>
      </c>
      <c r="J16" s="1">
        <v>6.59</v>
      </c>
      <c r="M16">
        <v>25</v>
      </c>
      <c r="N16" s="1">
        <v>6.07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>G18/H18&amp;":"&amp;G18/G18</f>
        <v>1:1</v>
      </c>
      <c r="G18">
        <v>100</v>
      </c>
      <c r="H18">
        <f t="shared" ref="H18:H29" si="4">G18/1</f>
        <v>100</v>
      </c>
      <c r="I18">
        <v>48</v>
      </c>
      <c r="J18" s="1">
        <v>6.34</v>
      </c>
      <c r="M18">
        <v>45</v>
      </c>
      <c r="N18" s="1">
        <v>5.72</v>
      </c>
    </row>
    <row r="19" spans="1:14" x14ac:dyDescent="0.25">
      <c r="B19">
        <v>16</v>
      </c>
      <c r="C19">
        <f t="shared" si="3"/>
        <v>4</v>
      </c>
      <c r="D19">
        <f t="shared" ref="D19:D29" si="5">24-C19-B19</f>
        <v>4</v>
      </c>
      <c r="E19" t="s">
        <v>0</v>
      </c>
      <c r="F19" s="2" t="str">
        <f>H19/G19&amp;":"&amp;G19/G19</f>
        <v>1:1</v>
      </c>
      <c r="G19">
        <v>200</v>
      </c>
      <c r="H19">
        <f t="shared" si="4"/>
        <v>200</v>
      </c>
      <c r="I19">
        <v>35</v>
      </c>
      <c r="J19" s="1">
        <v>6.4</v>
      </c>
      <c r="M19">
        <v>33</v>
      </c>
      <c r="N19" s="1">
        <v>5.81</v>
      </c>
    </row>
    <row r="20" spans="1:14" x14ac:dyDescent="0.25">
      <c r="B20">
        <v>16</v>
      </c>
      <c r="C20">
        <f t="shared" si="3"/>
        <v>4</v>
      </c>
      <c r="D20">
        <f t="shared" si="5"/>
        <v>4</v>
      </c>
      <c r="E20" t="s">
        <v>0</v>
      </c>
      <c r="F20" s="2" t="str">
        <f t="shared" ref="F20:F29" si="6">H20/H20&amp;":"&amp;G20/H20</f>
        <v>1:1</v>
      </c>
      <c r="G20">
        <v>300</v>
      </c>
      <c r="H20">
        <f t="shared" si="4"/>
        <v>300</v>
      </c>
      <c r="I20">
        <v>31</v>
      </c>
      <c r="J20" s="1">
        <v>6.43</v>
      </c>
      <c r="M20">
        <v>29</v>
      </c>
      <c r="N20" s="1">
        <v>5.84</v>
      </c>
    </row>
    <row r="21" spans="1:14" x14ac:dyDescent="0.25">
      <c r="B21">
        <v>16</v>
      </c>
      <c r="C21">
        <f t="shared" si="3"/>
        <v>4</v>
      </c>
      <c r="D21">
        <f t="shared" si="5"/>
        <v>4</v>
      </c>
      <c r="E21" t="s">
        <v>0</v>
      </c>
      <c r="F21" s="2" t="str">
        <f t="shared" si="6"/>
        <v>1:1</v>
      </c>
      <c r="G21">
        <v>400</v>
      </c>
      <c r="H21">
        <f t="shared" si="4"/>
        <v>400</v>
      </c>
      <c r="I21">
        <v>28</v>
      </c>
      <c r="J21" s="1">
        <v>6.44</v>
      </c>
      <c r="M21">
        <v>27</v>
      </c>
      <c r="N21" s="1">
        <v>5.86</v>
      </c>
    </row>
    <row r="22" spans="1:14" x14ac:dyDescent="0.25">
      <c r="B22">
        <v>16</v>
      </c>
      <c r="C22">
        <f t="shared" si="3"/>
        <v>4</v>
      </c>
      <c r="D22">
        <f t="shared" si="5"/>
        <v>4</v>
      </c>
      <c r="E22" t="s">
        <v>0</v>
      </c>
      <c r="F22" s="2" t="str">
        <f t="shared" si="6"/>
        <v>1:1</v>
      </c>
      <c r="G22">
        <v>500</v>
      </c>
      <c r="H22">
        <f t="shared" si="4"/>
        <v>500</v>
      </c>
      <c r="I22">
        <v>27</v>
      </c>
      <c r="J22" s="1">
        <v>6.45</v>
      </c>
      <c r="M22">
        <v>26</v>
      </c>
      <c r="N22" s="1">
        <v>5.87</v>
      </c>
    </row>
    <row r="23" spans="1:14" x14ac:dyDescent="0.25">
      <c r="B23">
        <v>16</v>
      </c>
      <c r="C23">
        <f t="shared" si="3"/>
        <v>4</v>
      </c>
      <c r="D23">
        <f t="shared" si="5"/>
        <v>4</v>
      </c>
      <c r="E23" t="s">
        <v>0</v>
      </c>
      <c r="F23" s="2" t="str">
        <f t="shared" si="6"/>
        <v>1:1</v>
      </c>
      <c r="G23">
        <v>600</v>
      </c>
      <c r="H23">
        <f t="shared" si="4"/>
        <v>600</v>
      </c>
      <c r="I23">
        <v>26</v>
      </c>
      <c r="J23" s="1">
        <v>6.46</v>
      </c>
      <c r="M23">
        <v>25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5"/>
        <v>4</v>
      </c>
      <c r="E24" t="s">
        <v>0</v>
      </c>
      <c r="F24" s="2" t="str">
        <f t="shared" si="6"/>
        <v>1:1</v>
      </c>
      <c r="G24">
        <v>700</v>
      </c>
      <c r="H24">
        <f t="shared" si="4"/>
        <v>700</v>
      </c>
      <c r="I24">
        <v>25</v>
      </c>
      <c r="J24" s="1">
        <v>6.46</v>
      </c>
      <c r="M24">
        <v>25</v>
      </c>
      <c r="N24" s="1">
        <v>5.88</v>
      </c>
    </row>
    <row r="25" spans="1:14" x14ac:dyDescent="0.25">
      <c r="B25">
        <v>16</v>
      </c>
      <c r="C25">
        <f t="shared" si="3"/>
        <v>4</v>
      </c>
      <c r="D25">
        <f t="shared" si="5"/>
        <v>4</v>
      </c>
      <c r="E25" t="s">
        <v>0</v>
      </c>
      <c r="F25" s="2" t="str">
        <f t="shared" si="6"/>
        <v>1:1</v>
      </c>
      <c r="G25">
        <v>800</v>
      </c>
      <c r="H25">
        <f t="shared" si="4"/>
        <v>800</v>
      </c>
      <c r="I25">
        <v>25</v>
      </c>
      <c r="J25" s="1">
        <v>6.46</v>
      </c>
      <c r="M25">
        <v>24</v>
      </c>
      <c r="N25" s="1">
        <v>5.89</v>
      </c>
    </row>
    <row r="26" spans="1:14" x14ac:dyDescent="0.25">
      <c r="B26">
        <v>16</v>
      </c>
      <c r="C26">
        <f t="shared" si="3"/>
        <v>4</v>
      </c>
      <c r="D26">
        <f t="shared" si="5"/>
        <v>4</v>
      </c>
      <c r="E26" t="s">
        <v>0</v>
      </c>
      <c r="F26" s="2" t="str">
        <f t="shared" si="6"/>
        <v>1:1</v>
      </c>
      <c r="G26">
        <v>900</v>
      </c>
      <c r="H26">
        <f t="shared" si="4"/>
        <v>900</v>
      </c>
      <c r="I26">
        <v>24</v>
      </c>
      <c r="J26" s="1">
        <v>6.46</v>
      </c>
      <c r="M26">
        <v>24</v>
      </c>
      <c r="N26" s="1">
        <v>5.89</v>
      </c>
    </row>
    <row r="27" spans="1:14" x14ac:dyDescent="0.25">
      <c r="B27">
        <v>16</v>
      </c>
      <c r="C27">
        <f t="shared" si="3"/>
        <v>4</v>
      </c>
      <c r="D27">
        <f t="shared" si="5"/>
        <v>4</v>
      </c>
      <c r="E27" t="s">
        <v>0</v>
      </c>
      <c r="F27" s="2" t="str">
        <f t="shared" si="6"/>
        <v>1:1</v>
      </c>
      <c r="G27">
        <v>1000</v>
      </c>
      <c r="H27">
        <f t="shared" si="4"/>
        <v>1000</v>
      </c>
      <c r="I27">
        <v>24</v>
      </c>
      <c r="J27" s="1">
        <v>6.47</v>
      </c>
      <c r="M27">
        <v>23</v>
      </c>
      <c r="N27" s="1">
        <v>5.89</v>
      </c>
    </row>
    <row r="28" spans="1:14" x14ac:dyDescent="0.25">
      <c r="B28">
        <v>16</v>
      </c>
      <c r="C28">
        <f t="shared" si="3"/>
        <v>4</v>
      </c>
      <c r="D28">
        <f t="shared" si="5"/>
        <v>4</v>
      </c>
      <c r="E28" t="s">
        <v>0</v>
      </c>
      <c r="F28" s="2" t="str">
        <f t="shared" si="6"/>
        <v>1:1</v>
      </c>
      <c r="G28">
        <v>1100</v>
      </c>
      <c r="H28">
        <f t="shared" si="4"/>
        <v>1100</v>
      </c>
      <c r="I28">
        <v>24</v>
      </c>
      <c r="J28" s="1">
        <v>6.47</v>
      </c>
      <c r="M28">
        <v>23</v>
      </c>
      <c r="N28" s="1">
        <v>5.9</v>
      </c>
    </row>
    <row r="29" spans="1:14" x14ac:dyDescent="0.25">
      <c r="B29">
        <v>16</v>
      </c>
      <c r="C29">
        <f t="shared" si="3"/>
        <v>4</v>
      </c>
      <c r="D29">
        <f t="shared" si="5"/>
        <v>4</v>
      </c>
      <c r="E29" t="s">
        <v>0</v>
      </c>
      <c r="F29" s="2" t="str">
        <f t="shared" si="6"/>
        <v>1:1</v>
      </c>
      <c r="G29">
        <v>1200</v>
      </c>
      <c r="H29">
        <f t="shared" si="4"/>
        <v>1200</v>
      </c>
      <c r="I29">
        <v>24</v>
      </c>
      <c r="J29" s="1">
        <v>6.47</v>
      </c>
      <c r="M29">
        <v>23</v>
      </c>
      <c r="N29" s="1">
        <v>5.9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>G31/H31&amp;":"&amp;G31/G31</f>
        <v>1:1</v>
      </c>
      <c r="G31">
        <v>100</v>
      </c>
      <c r="H31">
        <f t="shared" ref="H31:H42" si="8">G31/1</f>
        <v>100</v>
      </c>
      <c r="I31">
        <v>45</v>
      </c>
      <c r="J31" s="1">
        <v>6.31</v>
      </c>
      <c r="M31">
        <v>42</v>
      </c>
      <c r="N31" s="1">
        <v>5.66</v>
      </c>
    </row>
    <row r="32" spans="1:14" x14ac:dyDescent="0.25">
      <c r="B32">
        <v>16</v>
      </c>
      <c r="C32">
        <f t="shared" si="7"/>
        <v>6</v>
      </c>
      <c r="D32">
        <f t="shared" ref="D32:D42" si="9">24-C32-B32</f>
        <v>2</v>
      </c>
      <c r="E32" t="s">
        <v>0</v>
      </c>
      <c r="F32" s="2" t="str">
        <f>H32/G32&amp;":"&amp;G32/G32</f>
        <v>1:1</v>
      </c>
      <c r="G32">
        <v>200</v>
      </c>
      <c r="H32">
        <f t="shared" si="8"/>
        <v>200</v>
      </c>
      <c r="I32">
        <v>33</v>
      </c>
      <c r="J32" s="1">
        <v>6.35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9"/>
        <v>2</v>
      </c>
      <c r="E33" t="s">
        <v>0</v>
      </c>
      <c r="F33" s="2" t="str">
        <f t="shared" ref="F33:F42" si="10">H33/H33&amp;":"&amp;G33/H33</f>
        <v>1:1</v>
      </c>
      <c r="G33">
        <v>300</v>
      </c>
      <c r="H33">
        <f t="shared" si="8"/>
        <v>300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9"/>
        <v>2</v>
      </c>
      <c r="E34" t="s">
        <v>0</v>
      </c>
      <c r="F34" s="2" t="str">
        <f t="shared" si="10"/>
        <v>1:1</v>
      </c>
      <c r="G34">
        <v>400</v>
      </c>
      <c r="H34">
        <f t="shared" si="8"/>
        <v>400</v>
      </c>
      <c r="I34">
        <v>27</v>
      </c>
      <c r="J34" s="1">
        <v>6.37</v>
      </c>
      <c r="M34">
        <v>26</v>
      </c>
      <c r="N34" s="1">
        <v>5.75</v>
      </c>
    </row>
    <row r="35" spans="1:14" x14ac:dyDescent="0.25">
      <c r="B35">
        <v>16</v>
      </c>
      <c r="C35">
        <f t="shared" si="7"/>
        <v>6</v>
      </c>
      <c r="D35">
        <f t="shared" si="9"/>
        <v>2</v>
      </c>
      <c r="E35" t="s">
        <v>0</v>
      </c>
      <c r="F35" s="2" t="str">
        <f t="shared" si="10"/>
        <v>1:1</v>
      </c>
      <c r="G35">
        <v>500</v>
      </c>
      <c r="H35">
        <f t="shared" si="8"/>
        <v>500</v>
      </c>
      <c r="I35">
        <v>26</v>
      </c>
      <c r="J35" s="1">
        <v>6.37</v>
      </c>
      <c r="M35">
        <v>25</v>
      </c>
      <c r="N35" s="1">
        <v>5.76</v>
      </c>
    </row>
    <row r="36" spans="1:14" x14ac:dyDescent="0.25">
      <c r="B36">
        <v>16</v>
      </c>
      <c r="C36">
        <f t="shared" si="7"/>
        <v>6</v>
      </c>
      <c r="D36">
        <f t="shared" si="9"/>
        <v>2</v>
      </c>
      <c r="E36" t="s">
        <v>0</v>
      </c>
      <c r="F36" s="2" t="str">
        <f t="shared" si="10"/>
        <v>1:1</v>
      </c>
      <c r="G36">
        <v>600</v>
      </c>
      <c r="H36">
        <f t="shared" si="8"/>
        <v>600</v>
      </c>
      <c r="I36">
        <v>25</v>
      </c>
      <c r="J36" s="1">
        <v>6.37</v>
      </c>
      <c r="M36">
        <v>24</v>
      </c>
      <c r="N36" s="1">
        <v>5.76</v>
      </c>
    </row>
    <row r="37" spans="1:14" x14ac:dyDescent="0.25">
      <c r="B37">
        <v>16</v>
      </c>
      <c r="C37">
        <f t="shared" si="7"/>
        <v>6</v>
      </c>
      <c r="D37">
        <f t="shared" si="9"/>
        <v>2</v>
      </c>
      <c r="E37" t="s">
        <v>0</v>
      </c>
      <c r="F37" s="2" t="str">
        <f t="shared" si="10"/>
        <v>1:1</v>
      </c>
      <c r="G37">
        <v>700</v>
      </c>
      <c r="H37">
        <f t="shared" si="8"/>
        <v>700</v>
      </c>
      <c r="I37">
        <v>24</v>
      </c>
      <c r="J37" s="1">
        <v>6.37</v>
      </c>
      <c r="M37">
        <v>24</v>
      </c>
      <c r="N37" s="1">
        <v>5.76</v>
      </c>
    </row>
    <row r="38" spans="1:14" x14ac:dyDescent="0.25">
      <c r="B38">
        <v>16</v>
      </c>
      <c r="C38">
        <f t="shared" si="7"/>
        <v>6</v>
      </c>
      <c r="D38">
        <f t="shared" si="9"/>
        <v>2</v>
      </c>
      <c r="E38" t="s">
        <v>0</v>
      </c>
      <c r="F38" s="2" t="str">
        <f t="shared" si="10"/>
        <v>1:1</v>
      </c>
      <c r="G38">
        <v>800</v>
      </c>
      <c r="H38">
        <f t="shared" si="8"/>
        <v>800</v>
      </c>
      <c r="I38">
        <v>24</v>
      </c>
      <c r="J38" s="1">
        <v>6.37</v>
      </c>
      <c r="M38">
        <v>23</v>
      </c>
      <c r="N38" s="1">
        <v>5.76</v>
      </c>
    </row>
    <row r="39" spans="1:14" x14ac:dyDescent="0.25">
      <c r="B39">
        <v>16</v>
      </c>
      <c r="C39">
        <f t="shared" si="7"/>
        <v>6</v>
      </c>
      <c r="D39">
        <f t="shared" si="9"/>
        <v>2</v>
      </c>
      <c r="E39" t="s">
        <v>0</v>
      </c>
      <c r="F39" s="2" t="str">
        <f t="shared" si="10"/>
        <v>1:1</v>
      </c>
      <c r="G39">
        <v>900</v>
      </c>
      <c r="H39">
        <f t="shared" si="8"/>
        <v>900</v>
      </c>
      <c r="I39">
        <v>24</v>
      </c>
      <c r="J39" s="1">
        <v>6.37</v>
      </c>
      <c r="M39">
        <v>23</v>
      </c>
      <c r="N39" s="1">
        <v>5.75</v>
      </c>
    </row>
    <row r="40" spans="1:14" x14ac:dyDescent="0.25">
      <c r="B40">
        <v>16</v>
      </c>
      <c r="C40">
        <f t="shared" si="7"/>
        <v>6</v>
      </c>
      <c r="D40">
        <f t="shared" si="9"/>
        <v>2</v>
      </c>
      <c r="E40" t="s">
        <v>0</v>
      </c>
      <c r="F40" s="2" t="str">
        <f t="shared" si="10"/>
        <v>1:1</v>
      </c>
      <c r="G40">
        <v>1000</v>
      </c>
      <c r="H40">
        <f t="shared" si="8"/>
        <v>1000</v>
      </c>
      <c r="I40">
        <v>23</v>
      </c>
      <c r="J40" s="1">
        <v>6.37</v>
      </c>
      <c r="M40">
        <v>23</v>
      </c>
      <c r="N40" s="1">
        <v>5.75</v>
      </c>
    </row>
    <row r="41" spans="1:14" x14ac:dyDescent="0.25">
      <c r="B41">
        <v>16</v>
      </c>
      <c r="C41">
        <f t="shared" si="7"/>
        <v>6</v>
      </c>
      <c r="D41">
        <f t="shared" si="9"/>
        <v>2</v>
      </c>
      <c r="E41" t="s">
        <v>0</v>
      </c>
      <c r="F41" s="2" t="str">
        <f t="shared" si="10"/>
        <v>1:1</v>
      </c>
      <c r="G41">
        <v>1100</v>
      </c>
      <c r="H41">
        <f t="shared" si="8"/>
        <v>1100</v>
      </c>
      <c r="I41">
        <v>23</v>
      </c>
      <c r="J41" s="1">
        <v>6.36</v>
      </c>
      <c r="M41">
        <v>22</v>
      </c>
      <c r="N41" s="1">
        <v>5.75</v>
      </c>
    </row>
    <row r="42" spans="1:14" x14ac:dyDescent="0.25">
      <c r="B42">
        <v>16</v>
      </c>
      <c r="C42">
        <f t="shared" si="7"/>
        <v>6</v>
      </c>
      <c r="D42">
        <f t="shared" si="9"/>
        <v>2</v>
      </c>
      <c r="E42" t="s">
        <v>0</v>
      </c>
      <c r="F42" s="2" t="str">
        <f t="shared" si="10"/>
        <v>1:1</v>
      </c>
      <c r="G42">
        <v>1200</v>
      </c>
      <c r="H42">
        <f t="shared" si="8"/>
        <v>1200</v>
      </c>
      <c r="I42">
        <v>23</v>
      </c>
      <c r="J42" s="1">
        <v>6.36</v>
      </c>
      <c r="M42">
        <v>22</v>
      </c>
      <c r="N42" s="1">
        <v>5.75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>G44/H44&amp;":"&amp;G44/G44</f>
        <v>1:1</v>
      </c>
      <c r="G44">
        <v>100</v>
      </c>
      <c r="H44">
        <f t="shared" ref="H44:H55" si="12">G44/1</f>
        <v>100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3">24-C45-B45</f>
        <v>0</v>
      </c>
      <c r="E45" t="s">
        <v>0</v>
      </c>
      <c r="F45" s="2" t="str">
        <f>H45/G45&amp;":"&amp;G45/G45</f>
        <v>1:1</v>
      </c>
      <c r="G45">
        <v>200</v>
      </c>
      <c r="H45">
        <f t="shared" si="12"/>
        <v>200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3"/>
        <v>0</v>
      </c>
      <c r="E46" t="s">
        <v>0</v>
      </c>
      <c r="F46" s="2" t="str">
        <f t="shared" ref="F46:F55" si="14">H46/H46&amp;":"&amp;G46/H46</f>
        <v>1:1</v>
      </c>
      <c r="G46">
        <v>300</v>
      </c>
      <c r="H46">
        <f t="shared" si="12"/>
        <v>300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3"/>
        <v>0</v>
      </c>
      <c r="E47" t="s">
        <v>0</v>
      </c>
      <c r="F47" s="2" t="str">
        <f t="shared" si="14"/>
        <v>1:1</v>
      </c>
      <c r="G47">
        <v>400</v>
      </c>
      <c r="H47">
        <f t="shared" si="12"/>
        <v>400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3"/>
        <v>0</v>
      </c>
      <c r="E48" t="s">
        <v>0</v>
      </c>
      <c r="F48" s="2" t="str">
        <f t="shared" si="14"/>
        <v>1:1</v>
      </c>
      <c r="G48">
        <v>500</v>
      </c>
      <c r="H48">
        <f t="shared" si="12"/>
        <v>500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3"/>
        <v>0</v>
      </c>
      <c r="E49" t="s">
        <v>0</v>
      </c>
      <c r="F49" s="2" t="str">
        <f t="shared" si="14"/>
        <v>1:1</v>
      </c>
      <c r="G49">
        <v>600</v>
      </c>
      <c r="H49">
        <f t="shared" si="12"/>
        <v>600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3"/>
        <v>0</v>
      </c>
      <c r="E50" t="s">
        <v>0</v>
      </c>
      <c r="F50" s="2" t="str">
        <f t="shared" si="14"/>
        <v>1:1</v>
      </c>
      <c r="G50">
        <v>700</v>
      </c>
      <c r="H50">
        <f t="shared" si="12"/>
        <v>700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3"/>
        <v>0</v>
      </c>
      <c r="E51" t="s">
        <v>0</v>
      </c>
      <c r="F51" s="2" t="str">
        <f t="shared" si="14"/>
        <v>1:1</v>
      </c>
      <c r="G51">
        <v>800</v>
      </c>
      <c r="H51">
        <f t="shared" si="12"/>
        <v>800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3"/>
        <v>0</v>
      </c>
      <c r="E52" t="s">
        <v>0</v>
      </c>
      <c r="F52" s="2" t="str">
        <f t="shared" si="14"/>
        <v>1:1</v>
      </c>
      <c r="G52">
        <v>900</v>
      </c>
      <c r="H52">
        <f t="shared" si="12"/>
        <v>900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3"/>
        <v>0</v>
      </c>
      <c r="E53" t="s">
        <v>0</v>
      </c>
      <c r="F53" s="2" t="str">
        <f t="shared" si="14"/>
        <v>1:1</v>
      </c>
      <c r="G53">
        <v>1000</v>
      </c>
      <c r="H53">
        <f t="shared" si="12"/>
        <v>1000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3"/>
        <v>0</v>
      </c>
      <c r="E54" t="s">
        <v>0</v>
      </c>
      <c r="F54" s="2" t="str">
        <f t="shared" si="14"/>
        <v>1:1</v>
      </c>
      <c r="G54">
        <v>1100</v>
      </c>
      <c r="H54">
        <f t="shared" si="12"/>
        <v>1100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3"/>
        <v>0</v>
      </c>
      <c r="E55" t="s">
        <v>0</v>
      </c>
      <c r="F55" s="2" t="str">
        <f t="shared" si="14"/>
        <v>1:1</v>
      </c>
      <c r="G55">
        <v>1200</v>
      </c>
      <c r="H55">
        <f t="shared" si="12"/>
        <v>1200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>G57/H57&amp;":"&amp;G57/G57</f>
        <v>1:1</v>
      </c>
      <c r="G57">
        <v>100</v>
      </c>
      <c r="H57">
        <f t="shared" ref="H57:H68" si="15">G57/1</f>
        <v>100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6">24-C58-B58</f>
        <v>0</v>
      </c>
      <c r="E58" t="s">
        <v>0</v>
      </c>
      <c r="F58" s="2" t="str">
        <f>H58/G58&amp;":"&amp;G58/G58</f>
        <v>1:1</v>
      </c>
      <c r="G58">
        <v>200</v>
      </c>
      <c r="H58">
        <f t="shared" si="15"/>
        <v>200</v>
      </c>
      <c r="I58">
        <v>31</v>
      </c>
      <c r="J58" s="1">
        <v>6.22</v>
      </c>
      <c r="K58">
        <v>8</v>
      </c>
      <c r="L58">
        <f t="shared" ref="L58:L68" si="17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6"/>
        <v>0</v>
      </c>
      <c r="E59" t="s">
        <v>0</v>
      </c>
      <c r="F59" s="2" t="str">
        <f t="shared" ref="F59:F68" si="18">H59/H59&amp;":"&amp;G59/H59</f>
        <v>1:1</v>
      </c>
      <c r="G59">
        <v>300</v>
      </c>
      <c r="H59">
        <f t="shared" si="15"/>
        <v>300</v>
      </c>
      <c r="I59">
        <v>28</v>
      </c>
      <c r="J59" s="1">
        <v>6.22</v>
      </c>
      <c r="K59">
        <v>8</v>
      </c>
      <c r="L59">
        <f t="shared" si="17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6"/>
        <v>0</v>
      </c>
      <c r="E60" t="s">
        <v>0</v>
      </c>
      <c r="F60" s="2" t="str">
        <f t="shared" si="18"/>
        <v>1:1</v>
      </c>
      <c r="G60">
        <v>400</v>
      </c>
      <c r="H60">
        <f t="shared" si="15"/>
        <v>400</v>
      </c>
      <c r="I60">
        <v>26</v>
      </c>
      <c r="J60" s="1">
        <v>6.22</v>
      </c>
      <c r="K60">
        <v>8</v>
      </c>
      <c r="L60">
        <f t="shared" si="17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6"/>
        <v>0</v>
      </c>
      <c r="E61" t="s">
        <v>0</v>
      </c>
      <c r="F61" s="2" t="str">
        <f t="shared" si="18"/>
        <v>1:1</v>
      </c>
      <c r="G61">
        <v>500</v>
      </c>
      <c r="H61">
        <f t="shared" si="15"/>
        <v>500</v>
      </c>
      <c r="I61">
        <v>25</v>
      </c>
      <c r="J61" s="1">
        <v>6.21</v>
      </c>
      <c r="K61">
        <v>8</v>
      </c>
      <c r="L61">
        <f t="shared" si="17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6"/>
        <v>0</v>
      </c>
      <c r="E62" t="s">
        <v>0</v>
      </c>
      <c r="F62" s="2" t="str">
        <f t="shared" si="18"/>
        <v>1:1</v>
      </c>
      <c r="G62">
        <v>600</v>
      </c>
      <c r="H62">
        <f t="shared" si="15"/>
        <v>600</v>
      </c>
      <c r="I62">
        <v>24</v>
      </c>
      <c r="J62" s="1">
        <v>6.21</v>
      </c>
      <c r="K62">
        <v>8</v>
      </c>
      <c r="L62">
        <f t="shared" si="17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6"/>
        <v>0</v>
      </c>
      <c r="E63" t="s">
        <v>0</v>
      </c>
      <c r="F63" s="2" t="str">
        <f t="shared" si="18"/>
        <v>1:1</v>
      </c>
      <c r="G63">
        <v>700</v>
      </c>
      <c r="H63">
        <f t="shared" si="15"/>
        <v>700</v>
      </c>
      <c r="I63">
        <v>24</v>
      </c>
      <c r="J63" s="1">
        <v>6.2</v>
      </c>
      <c r="K63">
        <v>8</v>
      </c>
      <c r="L63">
        <f t="shared" si="17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6"/>
        <v>0</v>
      </c>
      <c r="E64" t="s">
        <v>0</v>
      </c>
      <c r="F64" s="2" t="str">
        <f t="shared" si="18"/>
        <v>1:1</v>
      </c>
      <c r="G64">
        <v>800</v>
      </c>
      <c r="H64">
        <f t="shared" si="15"/>
        <v>800</v>
      </c>
      <c r="I64">
        <v>23</v>
      </c>
      <c r="J64" s="1">
        <v>6.2</v>
      </c>
      <c r="K64">
        <v>8</v>
      </c>
      <c r="L64">
        <f t="shared" si="17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6"/>
        <v>0</v>
      </c>
      <c r="E65" t="s">
        <v>0</v>
      </c>
      <c r="F65" s="2" t="str">
        <f t="shared" si="18"/>
        <v>1:1</v>
      </c>
      <c r="G65">
        <v>900</v>
      </c>
      <c r="H65">
        <f t="shared" si="15"/>
        <v>900</v>
      </c>
      <c r="I65">
        <v>23</v>
      </c>
      <c r="J65" s="1">
        <v>6.19</v>
      </c>
      <c r="K65">
        <v>8</v>
      </c>
      <c r="L65">
        <f t="shared" si="17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6"/>
        <v>0</v>
      </c>
      <c r="E66" t="s">
        <v>0</v>
      </c>
      <c r="F66" s="2" t="str">
        <f t="shared" si="18"/>
        <v>1:1</v>
      </c>
      <c r="G66">
        <v>1000</v>
      </c>
      <c r="H66">
        <f t="shared" si="15"/>
        <v>1000</v>
      </c>
      <c r="I66">
        <v>23</v>
      </c>
      <c r="J66" s="1">
        <v>6.19</v>
      </c>
      <c r="K66">
        <v>8</v>
      </c>
      <c r="L66">
        <f t="shared" si="17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6"/>
        <v>0</v>
      </c>
      <c r="E67" t="s">
        <v>0</v>
      </c>
      <c r="F67" s="2" t="str">
        <f t="shared" si="18"/>
        <v>1:1</v>
      </c>
      <c r="G67">
        <v>1100</v>
      </c>
      <c r="H67">
        <f t="shared" si="15"/>
        <v>1100</v>
      </c>
      <c r="I67">
        <v>22</v>
      </c>
      <c r="J67" s="1">
        <v>6.19</v>
      </c>
      <c r="K67">
        <v>8</v>
      </c>
      <c r="L67">
        <f t="shared" si="17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6"/>
        <v>0</v>
      </c>
      <c r="E68" t="s">
        <v>0</v>
      </c>
      <c r="F68" s="2" t="str">
        <f t="shared" si="18"/>
        <v>1:1</v>
      </c>
      <c r="G68">
        <v>1200</v>
      </c>
      <c r="H68">
        <f t="shared" si="15"/>
        <v>1200</v>
      </c>
      <c r="I68">
        <v>22</v>
      </c>
      <c r="J68" s="1">
        <v>6.18</v>
      </c>
      <c r="K68">
        <v>8</v>
      </c>
      <c r="L68">
        <f t="shared" si="17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A32-79C2-4DA4-A325-A6AD7FB3826B}">
  <dimension ref="A1:N172"/>
  <sheetViews>
    <sheetView topLeftCell="A52"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2:1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2:1</v>
      </c>
      <c r="G5">
        <v>100</v>
      </c>
      <c r="H5">
        <f t="shared" ref="H5:H16" si="1">G5/2</f>
        <v>50</v>
      </c>
      <c r="I5">
        <v>61</v>
      </c>
      <c r="J5" s="1">
        <v>6.33</v>
      </c>
      <c r="M5">
        <v>56</v>
      </c>
      <c r="N5" s="1">
        <v>5.73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2:1</v>
      </c>
      <c r="G6">
        <v>200</v>
      </c>
      <c r="H6">
        <f t="shared" si="1"/>
        <v>100</v>
      </c>
      <c r="I6">
        <v>43</v>
      </c>
      <c r="J6" s="1">
        <v>6.43</v>
      </c>
      <c r="M6">
        <v>40</v>
      </c>
      <c r="N6" s="1">
        <v>5.86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2:1</v>
      </c>
      <c r="G7">
        <v>300</v>
      </c>
      <c r="H7">
        <f t="shared" si="1"/>
        <v>150</v>
      </c>
      <c r="I7">
        <v>37</v>
      </c>
      <c r="J7" s="1">
        <v>6.48</v>
      </c>
      <c r="M7">
        <v>34</v>
      </c>
      <c r="N7" s="1">
        <v>5.93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2:1</v>
      </c>
      <c r="G8">
        <v>400</v>
      </c>
      <c r="H8">
        <f t="shared" si="1"/>
        <v>200</v>
      </c>
      <c r="I8">
        <v>33</v>
      </c>
      <c r="J8" s="1">
        <v>6.51</v>
      </c>
      <c r="M8">
        <v>32</v>
      </c>
      <c r="N8" s="1">
        <v>5.97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2:1</v>
      </c>
      <c r="G9">
        <v>500</v>
      </c>
      <c r="H9">
        <f t="shared" si="1"/>
        <v>250</v>
      </c>
      <c r="I9">
        <v>31</v>
      </c>
      <c r="J9" s="1">
        <v>6.53</v>
      </c>
      <c r="M9">
        <v>30</v>
      </c>
      <c r="N9" s="1">
        <v>5.99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2:1</v>
      </c>
      <c r="G10">
        <v>600</v>
      </c>
      <c r="H10">
        <f t="shared" si="1"/>
        <v>300</v>
      </c>
      <c r="I10">
        <v>30</v>
      </c>
      <c r="J10" s="1">
        <v>6.54</v>
      </c>
      <c r="M10">
        <v>28</v>
      </c>
      <c r="N10" s="1">
        <v>6.01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2:1</v>
      </c>
      <c r="G11">
        <v>700</v>
      </c>
      <c r="H11">
        <f t="shared" si="1"/>
        <v>350</v>
      </c>
      <c r="I11">
        <v>29</v>
      </c>
      <c r="J11" s="1">
        <v>6.55</v>
      </c>
      <c r="M11">
        <v>28</v>
      </c>
      <c r="N11" s="1">
        <v>6.02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2:1</v>
      </c>
      <c r="G12">
        <v>800</v>
      </c>
      <c r="H12">
        <f t="shared" si="1"/>
        <v>400</v>
      </c>
      <c r="I12">
        <v>28</v>
      </c>
      <c r="J12" s="1">
        <v>6.56</v>
      </c>
      <c r="M12">
        <v>27</v>
      </c>
      <c r="N12" s="1">
        <v>6.04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2:1</v>
      </c>
      <c r="G13">
        <v>900</v>
      </c>
      <c r="H13">
        <f t="shared" si="1"/>
        <v>450</v>
      </c>
      <c r="I13">
        <v>27</v>
      </c>
      <c r="J13" s="1">
        <v>6.57</v>
      </c>
      <c r="M13">
        <v>26</v>
      </c>
      <c r="N13" s="1">
        <v>6.04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2:1</v>
      </c>
      <c r="G14">
        <v>1000</v>
      </c>
      <c r="H14">
        <f t="shared" si="1"/>
        <v>500</v>
      </c>
      <c r="I14">
        <v>27</v>
      </c>
      <c r="J14" s="1">
        <v>6.58</v>
      </c>
      <c r="M14">
        <v>26</v>
      </c>
      <c r="N14" s="1">
        <v>6.05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2:1</v>
      </c>
      <c r="G15">
        <v>1100</v>
      </c>
      <c r="H15">
        <f t="shared" si="1"/>
        <v>550</v>
      </c>
      <c r="I15">
        <v>27</v>
      </c>
      <c r="J15" s="1">
        <v>6.58</v>
      </c>
      <c r="M15">
        <v>25</v>
      </c>
      <c r="N15" s="1">
        <v>6.06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2:1</v>
      </c>
      <c r="G16">
        <v>1200</v>
      </c>
      <c r="H16">
        <f t="shared" si="1"/>
        <v>600</v>
      </c>
      <c r="I16">
        <v>26</v>
      </c>
      <c r="J16" s="1">
        <v>6.59</v>
      </c>
      <c r="M16">
        <v>25</v>
      </c>
      <c r="N16" s="1">
        <v>6.06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2:1</v>
      </c>
      <c r="G18">
        <v>100</v>
      </c>
      <c r="H18">
        <f t="shared" ref="H18:H29" si="5">G18/2</f>
        <v>50</v>
      </c>
      <c r="I18">
        <v>50</v>
      </c>
      <c r="J18" s="1">
        <v>6.32</v>
      </c>
      <c r="M18">
        <v>47</v>
      </c>
      <c r="N18" s="1">
        <v>5.68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2:1</v>
      </c>
      <c r="G19">
        <v>200</v>
      </c>
      <c r="H19">
        <f t="shared" si="5"/>
        <v>100</v>
      </c>
      <c r="I19">
        <v>36</v>
      </c>
      <c r="J19" s="1">
        <v>6.39</v>
      </c>
      <c r="M19">
        <v>34</v>
      </c>
      <c r="N19" s="1">
        <v>5.79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2:1</v>
      </c>
      <c r="G20">
        <v>300</v>
      </c>
      <c r="H20">
        <f t="shared" si="5"/>
        <v>150</v>
      </c>
      <c r="I20">
        <v>31</v>
      </c>
      <c r="J20" s="1">
        <v>6.43</v>
      </c>
      <c r="M20">
        <v>30</v>
      </c>
      <c r="N20" s="1">
        <v>5.83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2:1</v>
      </c>
      <c r="G21">
        <v>400</v>
      </c>
      <c r="H21">
        <f t="shared" si="5"/>
        <v>200</v>
      </c>
      <c r="I21">
        <v>29</v>
      </c>
      <c r="J21" s="1">
        <v>6.44</v>
      </c>
      <c r="M21">
        <v>28</v>
      </c>
      <c r="N21" s="1">
        <v>5.86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2:1</v>
      </c>
      <c r="G22">
        <v>500</v>
      </c>
      <c r="H22">
        <f t="shared" si="5"/>
        <v>250</v>
      </c>
      <c r="I22">
        <v>27</v>
      </c>
      <c r="J22" s="1">
        <v>6.45</v>
      </c>
      <c r="M22">
        <v>26</v>
      </c>
      <c r="N22" s="1">
        <v>5.87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2:1</v>
      </c>
      <c r="G23">
        <v>600</v>
      </c>
      <c r="H23">
        <f t="shared" si="5"/>
        <v>300</v>
      </c>
      <c r="I23">
        <v>26</v>
      </c>
      <c r="J23" s="1">
        <v>6.46</v>
      </c>
      <c r="M23">
        <v>25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2:1</v>
      </c>
      <c r="G24">
        <v>700</v>
      </c>
      <c r="H24">
        <f t="shared" si="5"/>
        <v>350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2:1</v>
      </c>
      <c r="G25">
        <v>800</v>
      </c>
      <c r="H25">
        <f t="shared" si="5"/>
        <v>400</v>
      </c>
      <c r="I25">
        <v>25</v>
      </c>
      <c r="J25" s="1">
        <v>6.47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2:1</v>
      </c>
      <c r="G26">
        <v>900</v>
      </c>
      <c r="H26">
        <f t="shared" si="5"/>
        <v>450</v>
      </c>
      <c r="I26">
        <v>25</v>
      </c>
      <c r="J26" s="1">
        <v>6.47</v>
      </c>
      <c r="M26">
        <v>24</v>
      </c>
      <c r="N26" s="1">
        <v>5.9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2:1</v>
      </c>
      <c r="G27">
        <v>1000</v>
      </c>
      <c r="H27">
        <f t="shared" si="5"/>
        <v>500</v>
      </c>
      <c r="I27">
        <v>24</v>
      </c>
      <c r="J27" s="1">
        <v>6.47</v>
      </c>
      <c r="M27">
        <v>23</v>
      </c>
      <c r="N27" s="1">
        <v>5.9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2:1</v>
      </c>
      <c r="G28">
        <v>1100</v>
      </c>
      <c r="H28">
        <f t="shared" si="5"/>
        <v>550</v>
      </c>
      <c r="I28">
        <v>24</v>
      </c>
      <c r="J28" s="1">
        <v>6.48</v>
      </c>
      <c r="M28">
        <v>23</v>
      </c>
      <c r="N28" s="1">
        <v>5.91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2:1</v>
      </c>
      <c r="G29">
        <v>1200</v>
      </c>
      <c r="H29">
        <f t="shared" si="5"/>
        <v>600</v>
      </c>
      <c r="I29">
        <v>24</v>
      </c>
      <c r="J29" s="1">
        <v>6.48</v>
      </c>
      <c r="M29">
        <v>23</v>
      </c>
      <c r="N29" s="1">
        <v>5.91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2:1</v>
      </c>
      <c r="G31">
        <v>100</v>
      </c>
      <c r="H31">
        <f t="shared" ref="H31:H42" si="9">G31/2</f>
        <v>50</v>
      </c>
      <c r="I31">
        <v>45</v>
      </c>
      <c r="J31" s="1">
        <v>6.3</v>
      </c>
      <c r="M31">
        <v>42</v>
      </c>
      <c r="N31" s="1">
        <v>5.66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2:1</v>
      </c>
      <c r="G32">
        <v>200</v>
      </c>
      <c r="H32">
        <f t="shared" si="9"/>
        <v>100</v>
      </c>
      <c r="I32">
        <v>33</v>
      </c>
      <c r="J32" s="1">
        <v>6.36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2:1</v>
      </c>
      <c r="G33">
        <v>300</v>
      </c>
      <c r="H33">
        <f t="shared" si="9"/>
        <v>150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2:1</v>
      </c>
      <c r="G34">
        <v>400</v>
      </c>
      <c r="H34">
        <f t="shared" si="9"/>
        <v>200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2:1</v>
      </c>
      <c r="G35">
        <v>500</v>
      </c>
      <c r="H35">
        <f t="shared" si="9"/>
        <v>250</v>
      </c>
      <c r="I35">
        <v>26</v>
      </c>
      <c r="J35" s="1">
        <v>6.38</v>
      </c>
      <c r="M35">
        <v>25</v>
      </c>
      <c r="N35" s="1">
        <v>5.76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2:1</v>
      </c>
      <c r="G36">
        <v>600</v>
      </c>
      <c r="H36">
        <f t="shared" si="9"/>
        <v>300</v>
      </c>
      <c r="I36">
        <v>25</v>
      </c>
      <c r="J36" s="1">
        <v>6.38</v>
      </c>
      <c r="M36">
        <v>24</v>
      </c>
      <c r="N36" s="1">
        <v>5.76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2:1</v>
      </c>
      <c r="G37">
        <v>700</v>
      </c>
      <c r="H37">
        <f t="shared" si="9"/>
        <v>350</v>
      </c>
      <c r="I37">
        <v>24</v>
      </c>
      <c r="J37" s="1">
        <v>6.38</v>
      </c>
      <c r="M37">
        <v>24</v>
      </c>
      <c r="N37" s="1">
        <v>5.76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2:1</v>
      </c>
      <c r="G38">
        <v>800</v>
      </c>
      <c r="H38">
        <f t="shared" si="9"/>
        <v>400</v>
      </c>
      <c r="I38">
        <v>24</v>
      </c>
      <c r="J38" s="1">
        <v>6.38</v>
      </c>
      <c r="M38">
        <v>23</v>
      </c>
      <c r="N38" s="1">
        <v>5.76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2:1</v>
      </c>
      <c r="G39">
        <v>900</v>
      </c>
      <c r="H39">
        <f t="shared" si="9"/>
        <v>450</v>
      </c>
      <c r="I39">
        <v>24</v>
      </c>
      <c r="J39" s="1">
        <v>6.37</v>
      </c>
      <c r="M39">
        <v>23</v>
      </c>
      <c r="N39" s="1">
        <v>5.76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2:1</v>
      </c>
      <c r="G40">
        <v>1000</v>
      </c>
      <c r="H40">
        <f t="shared" si="9"/>
        <v>500</v>
      </c>
      <c r="I40">
        <v>23</v>
      </c>
      <c r="J40" s="1">
        <v>6.37</v>
      </c>
      <c r="M40">
        <v>23</v>
      </c>
      <c r="N40" s="1">
        <v>5.76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2:1</v>
      </c>
      <c r="G41">
        <v>1100</v>
      </c>
      <c r="H41">
        <f t="shared" si="9"/>
        <v>550</v>
      </c>
      <c r="I41">
        <v>23</v>
      </c>
      <c r="J41" s="1">
        <v>6.37</v>
      </c>
      <c r="M41">
        <v>22</v>
      </c>
      <c r="N41" s="1">
        <v>5.76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2:1</v>
      </c>
      <c r="G42">
        <v>1200</v>
      </c>
      <c r="H42">
        <f t="shared" si="9"/>
        <v>600</v>
      </c>
      <c r="I42">
        <v>23</v>
      </c>
      <c r="J42" s="1">
        <v>6.37</v>
      </c>
      <c r="M42">
        <v>22</v>
      </c>
      <c r="N42" s="1">
        <v>5.76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2:1</v>
      </c>
      <c r="G44">
        <v>100</v>
      </c>
      <c r="H44">
        <f t="shared" ref="H44:H55" si="13">G44/2</f>
        <v>50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2:1</v>
      </c>
      <c r="G45">
        <v>200</v>
      </c>
      <c r="H45">
        <f t="shared" si="13"/>
        <v>100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2:1</v>
      </c>
      <c r="G46">
        <v>300</v>
      </c>
      <c r="H46">
        <f t="shared" si="13"/>
        <v>150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2:1</v>
      </c>
      <c r="G47">
        <v>400</v>
      </c>
      <c r="H47">
        <f t="shared" si="13"/>
        <v>200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2:1</v>
      </c>
      <c r="G48">
        <v>500</v>
      </c>
      <c r="H48">
        <f t="shared" si="13"/>
        <v>250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2:1</v>
      </c>
      <c r="G49">
        <v>600</v>
      </c>
      <c r="H49">
        <f t="shared" si="13"/>
        <v>300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2:1</v>
      </c>
      <c r="G50">
        <v>700</v>
      </c>
      <c r="H50">
        <f t="shared" si="13"/>
        <v>350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2:1</v>
      </c>
      <c r="G51">
        <v>800</v>
      </c>
      <c r="H51">
        <f t="shared" si="13"/>
        <v>400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2:1</v>
      </c>
      <c r="G52">
        <v>900</v>
      </c>
      <c r="H52">
        <f t="shared" si="13"/>
        <v>450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2:1</v>
      </c>
      <c r="G53">
        <v>1000</v>
      </c>
      <c r="H53">
        <f t="shared" si="13"/>
        <v>500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2:1</v>
      </c>
      <c r="G54">
        <v>1100</v>
      </c>
      <c r="H54">
        <f t="shared" si="13"/>
        <v>550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2:1</v>
      </c>
      <c r="G55">
        <v>1200</v>
      </c>
      <c r="H55">
        <f t="shared" si="13"/>
        <v>600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2:1</v>
      </c>
      <c r="G57">
        <v>100</v>
      </c>
      <c r="H57">
        <f t="shared" ref="H57:H68" si="16">G57/2</f>
        <v>50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2:1</v>
      </c>
      <c r="G58">
        <v>200</v>
      </c>
      <c r="H58">
        <f t="shared" si="16"/>
        <v>100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2:1</v>
      </c>
      <c r="G59">
        <v>300</v>
      </c>
      <c r="H59">
        <f t="shared" si="16"/>
        <v>150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2:1</v>
      </c>
      <c r="G60">
        <v>400</v>
      </c>
      <c r="H60">
        <f t="shared" si="16"/>
        <v>200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2:1</v>
      </c>
      <c r="G61">
        <v>500</v>
      </c>
      <c r="H61">
        <f t="shared" si="16"/>
        <v>250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2:1</v>
      </c>
      <c r="G62">
        <v>600</v>
      </c>
      <c r="H62">
        <f t="shared" si="16"/>
        <v>300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2:1</v>
      </c>
      <c r="G63">
        <v>700</v>
      </c>
      <c r="H63">
        <f t="shared" si="16"/>
        <v>350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2:1</v>
      </c>
      <c r="G64">
        <v>800</v>
      </c>
      <c r="H64">
        <f t="shared" si="16"/>
        <v>400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2:1</v>
      </c>
      <c r="G65">
        <v>900</v>
      </c>
      <c r="H65">
        <f t="shared" si="16"/>
        <v>450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2:1</v>
      </c>
      <c r="G66">
        <v>1000</v>
      </c>
      <c r="H66">
        <f t="shared" si="16"/>
        <v>500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2:1</v>
      </c>
      <c r="G67">
        <v>1100</v>
      </c>
      <c r="H67">
        <f t="shared" si="16"/>
        <v>550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2:1</v>
      </c>
      <c r="G68">
        <v>1200</v>
      </c>
      <c r="H68">
        <f t="shared" si="16"/>
        <v>600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E318-AB4B-4804-94E4-8EDDEADAACA8}">
  <dimension ref="A1:N172"/>
  <sheetViews>
    <sheetView workbookViewId="0">
      <selection activeCell="D3" sqref="D3"/>
    </sheetView>
  </sheetViews>
  <sheetFormatPr defaultRowHeight="15" x14ac:dyDescent="0.25"/>
  <cols>
    <col min="3" max="3" width="2.140625" customWidth="1"/>
    <col min="9" max="9" width="3.140625" customWidth="1"/>
    <col min="10" max="10" width="4.7109375" customWidth="1"/>
    <col min="11" max="11" width="2.140625" customWidth="1"/>
    <col min="13" max="13" width="3.140625" customWidth="1"/>
    <col min="14" max="14" width="4.7109375" customWidth="1"/>
  </cols>
  <sheetData>
    <row r="1" spans="1:14" x14ac:dyDescent="0.25">
      <c r="A1" s="3" t="str">
        <f>"B:R "&amp;F5&amp;" Light condition B2 ("&amp; B5&amp;" hours of darkness)"</f>
        <v>B:R 3:1 Light condition B2 (16 hours of darkness)</v>
      </c>
    </row>
    <row r="2" spans="1:14" x14ac:dyDescent="0.25">
      <c r="A2" t="s">
        <v>23</v>
      </c>
      <c r="I2" t="s">
        <v>30</v>
      </c>
      <c r="M2" t="s">
        <v>31</v>
      </c>
    </row>
    <row r="3" spans="1:14" x14ac:dyDescent="0.25">
      <c r="A3" t="s">
        <v>22</v>
      </c>
      <c r="B3" t="s">
        <v>25</v>
      </c>
      <c r="C3" t="s">
        <v>27</v>
      </c>
      <c r="D3" t="s">
        <v>26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M3" t="s">
        <v>15</v>
      </c>
      <c r="N3" t="s">
        <v>14</v>
      </c>
    </row>
    <row r="4" spans="1:14" x14ac:dyDescent="0.25">
      <c r="A4" t="str">
        <f>B5&amp;"D "&amp;C5&amp;"B "&amp;D5&amp;"R "</f>
        <v xml:space="preserve">16D 2B 6R </v>
      </c>
    </row>
    <row r="5" spans="1:14" x14ac:dyDescent="0.25">
      <c r="B5">
        <v>16</v>
      </c>
      <c r="C5">
        <v>2</v>
      </c>
      <c r="D5">
        <f>24-C5-B5</f>
        <v>6</v>
      </c>
      <c r="E5" t="s">
        <v>0</v>
      </c>
      <c r="F5" s="2" t="str">
        <f t="shared" ref="F5:F16" si="0">G5/H5&amp;":"&amp;G5/G5</f>
        <v>3:1</v>
      </c>
      <c r="G5">
        <v>100</v>
      </c>
      <c r="H5">
        <f t="shared" ref="H5:H16" si="1">G5/3</f>
        <v>33.333333333333336</v>
      </c>
      <c r="I5">
        <v>64</v>
      </c>
      <c r="J5" s="1">
        <v>6.31</v>
      </c>
      <c r="M5">
        <v>58</v>
      </c>
      <c r="N5" s="1">
        <v>5.69</v>
      </c>
    </row>
    <row r="6" spans="1:14" x14ac:dyDescent="0.25">
      <c r="B6">
        <v>16</v>
      </c>
      <c r="C6">
        <v>2</v>
      </c>
      <c r="D6">
        <f t="shared" ref="D6:D16" si="2">24-C6-B6</f>
        <v>6</v>
      </c>
      <c r="E6" t="s">
        <v>0</v>
      </c>
      <c r="F6" s="2" t="str">
        <f t="shared" si="0"/>
        <v>3:1</v>
      </c>
      <c r="G6">
        <v>200</v>
      </c>
      <c r="H6">
        <f t="shared" si="1"/>
        <v>66.666666666666671</v>
      </c>
      <c r="I6">
        <v>45</v>
      </c>
      <c r="J6" s="1">
        <v>6.4</v>
      </c>
      <c r="M6">
        <v>42</v>
      </c>
      <c r="N6" s="1">
        <v>5.82</v>
      </c>
    </row>
    <row r="7" spans="1:14" x14ac:dyDescent="0.25">
      <c r="B7">
        <v>16</v>
      </c>
      <c r="C7">
        <v>2</v>
      </c>
      <c r="D7">
        <f t="shared" si="2"/>
        <v>6</v>
      </c>
      <c r="E7" t="s">
        <v>0</v>
      </c>
      <c r="F7" s="2" t="str">
        <f t="shared" si="0"/>
        <v>3:1</v>
      </c>
      <c r="G7">
        <v>300</v>
      </c>
      <c r="H7">
        <f t="shared" si="1"/>
        <v>100</v>
      </c>
      <c r="I7">
        <v>38</v>
      </c>
      <c r="J7" s="1">
        <v>6.45</v>
      </c>
      <c r="M7">
        <v>35</v>
      </c>
      <c r="N7" s="1">
        <v>5.89</v>
      </c>
    </row>
    <row r="8" spans="1:14" x14ac:dyDescent="0.25">
      <c r="B8">
        <v>16</v>
      </c>
      <c r="C8">
        <v>2</v>
      </c>
      <c r="D8">
        <f t="shared" si="2"/>
        <v>6</v>
      </c>
      <c r="E8" t="s">
        <v>0</v>
      </c>
      <c r="F8" s="2" t="str">
        <f t="shared" si="0"/>
        <v>3:1</v>
      </c>
      <c r="G8">
        <v>400</v>
      </c>
      <c r="H8">
        <f t="shared" si="1"/>
        <v>133.33333333333334</v>
      </c>
      <c r="I8">
        <v>34</v>
      </c>
      <c r="J8" s="1">
        <v>6.49</v>
      </c>
      <c r="M8">
        <v>32</v>
      </c>
      <c r="N8" s="1">
        <v>5.94</v>
      </c>
    </row>
    <row r="9" spans="1:14" x14ac:dyDescent="0.25">
      <c r="B9">
        <v>16</v>
      </c>
      <c r="C9">
        <v>2</v>
      </c>
      <c r="D9">
        <f t="shared" si="2"/>
        <v>6</v>
      </c>
      <c r="E9" t="s">
        <v>0</v>
      </c>
      <c r="F9" s="2" t="str">
        <f t="shared" si="0"/>
        <v>3:1</v>
      </c>
      <c r="G9">
        <v>500</v>
      </c>
      <c r="H9">
        <f t="shared" si="1"/>
        <v>166.66666666666666</v>
      </c>
      <c r="I9">
        <v>32</v>
      </c>
      <c r="J9" s="1">
        <v>6.51</v>
      </c>
      <c r="M9">
        <v>30</v>
      </c>
      <c r="N9" s="1">
        <v>5.97</v>
      </c>
    </row>
    <row r="10" spans="1:14" x14ac:dyDescent="0.25">
      <c r="B10">
        <v>16</v>
      </c>
      <c r="C10">
        <v>2</v>
      </c>
      <c r="D10">
        <f t="shared" si="2"/>
        <v>6</v>
      </c>
      <c r="E10" t="s">
        <v>0</v>
      </c>
      <c r="F10" s="2" t="str">
        <f t="shared" si="0"/>
        <v>3:1</v>
      </c>
      <c r="G10">
        <v>600</v>
      </c>
      <c r="H10">
        <f t="shared" si="1"/>
        <v>200</v>
      </c>
      <c r="I10">
        <v>30</v>
      </c>
      <c r="J10" s="1">
        <v>6.53</v>
      </c>
      <c r="M10">
        <v>29</v>
      </c>
      <c r="N10" s="1">
        <v>5.99</v>
      </c>
    </row>
    <row r="11" spans="1:14" x14ac:dyDescent="0.25">
      <c r="B11">
        <v>16</v>
      </c>
      <c r="C11">
        <v>2</v>
      </c>
      <c r="D11">
        <f t="shared" si="2"/>
        <v>6</v>
      </c>
      <c r="E11" t="s">
        <v>0</v>
      </c>
      <c r="F11" s="2" t="str">
        <f t="shared" si="0"/>
        <v>3:1</v>
      </c>
      <c r="G11">
        <v>700</v>
      </c>
      <c r="H11">
        <f t="shared" si="1"/>
        <v>233.33333333333334</v>
      </c>
      <c r="I11">
        <v>29</v>
      </c>
      <c r="J11" s="1">
        <v>6.54</v>
      </c>
      <c r="M11">
        <v>28</v>
      </c>
      <c r="N11" s="1">
        <v>6.01</v>
      </c>
    </row>
    <row r="12" spans="1:14" x14ac:dyDescent="0.25">
      <c r="B12">
        <v>16</v>
      </c>
      <c r="C12">
        <v>2</v>
      </c>
      <c r="D12">
        <f t="shared" si="2"/>
        <v>6</v>
      </c>
      <c r="E12" t="s">
        <v>0</v>
      </c>
      <c r="F12" s="2" t="str">
        <f t="shared" si="0"/>
        <v>3:1</v>
      </c>
      <c r="G12">
        <v>800</v>
      </c>
      <c r="H12">
        <f t="shared" si="1"/>
        <v>266.66666666666669</v>
      </c>
      <c r="I12">
        <v>28</v>
      </c>
      <c r="J12" s="1">
        <v>6.55</v>
      </c>
      <c r="M12">
        <v>27</v>
      </c>
      <c r="N12" s="1">
        <v>6.02</v>
      </c>
    </row>
    <row r="13" spans="1:14" x14ac:dyDescent="0.25">
      <c r="B13">
        <v>16</v>
      </c>
      <c r="C13">
        <v>2</v>
      </c>
      <c r="D13">
        <f t="shared" si="2"/>
        <v>6</v>
      </c>
      <c r="E13" t="s">
        <v>0</v>
      </c>
      <c r="F13" s="2" t="str">
        <f t="shared" si="0"/>
        <v>3:1</v>
      </c>
      <c r="G13">
        <v>900</v>
      </c>
      <c r="H13">
        <f t="shared" si="1"/>
        <v>300</v>
      </c>
      <c r="I13">
        <v>28</v>
      </c>
      <c r="J13" s="1">
        <v>6.56</v>
      </c>
      <c r="M13">
        <v>27</v>
      </c>
      <c r="N13" s="1">
        <v>6.03</v>
      </c>
    </row>
    <row r="14" spans="1:14" x14ac:dyDescent="0.25">
      <c r="B14">
        <v>16</v>
      </c>
      <c r="C14">
        <v>2</v>
      </c>
      <c r="D14">
        <f t="shared" si="2"/>
        <v>6</v>
      </c>
      <c r="E14" t="s">
        <v>0</v>
      </c>
      <c r="F14" s="2" t="str">
        <f t="shared" si="0"/>
        <v>3:1</v>
      </c>
      <c r="G14">
        <v>1000</v>
      </c>
      <c r="H14">
        <f t="shared" si="1"/>
        <v>333.33333333333331</v>
      </c>
      <c r="I14">
        <v>27</v>
      </c>
      <c r="J14" s="1">
        <v>6.57</v>
      </c>
      <c r="M14">
        <v>26</v>
      </c>
      <c r="N14" s="1">
        <v>6.04</v>
      </c>
    </row>
    <row r="15" spans="1:14" x14ac:dyDescent="0.25">
      <c r="B15">
        <v>16</v>
      </c>
      <c r="C15">
        <v>2</v>
      </c>
      <c r="D15">
        <f t="shared" si="2"/>
        <v>6</v>
      </c>
      <c r="E15" t="s">
        <v>0</v>
      </c>
      <c r="F15" s="2" t="str">
        <f t="shared" si="0"/>
        <v>3:1</v>
      </c>
      <c r="G15">
        <v>1100</v>
      </c>
      <c r="H15">
        <f t="shared" si="1"/>
        <v>366.66666666666669</v>
      </c>
      <c r="I15">
        <v>27</v>
      </c>
      <c r="J15" s="1">
        <v>6.58</v>
      </c>
      <c r="M15">
        <v>26</v>
      </c>
      <c r="N15" s="1">
        <v>6.05</v>
      </c>
    </row>
    <row r="16" spans="1:14" x14ac:dyDescent="0.25">
      <c r="B16">
        <v>16</v>
      </c>
      <c r="C16">
        <v>2</v>
      </c>
      <c r="D16">
        <f t="shared" si="2"/>
        <v>6</v>
      </c>
      <c r="E16" t="s">
        <v>0</v>
      </c>
      <c r="F16" s="2" t="str">
        <f t="shared" si="0"/>
        <v>3:1</v>
      </c>
      <c r="G16">
        <v>1200</v>
      </c>
      <c r="H16">
        <f t="shared" si="1"/>
        <v>400</v>
      </c>
      <c r="I16">
        <v>26</v>
      </c>
      <c r="J16" s="1">
        <v>6.58</v>
      </c>
      <c r="M16">
        <v>25</v>
      </c>
      <c r="N16" s="1">
        <v>6.06</v>
      </c>
    </row>
    <row r="17" spans="1:14" x14ac:dyDescent="0.25">
      <c r="A17" t="str">
        <f>B18&amp;"D "&amp;C18&amp;"B "&amp;D18&amp;"R "</f>
        <v xml:space="preserve">16D 4B 4R </v>
      </c>
      <c r="F17" s="2"/>
      <c r="J17" s="1"/>
      <c r="N17" s="1"/>
    </row>
    <row r="18" spans="1:14" x14ac:dyDescent="0.25">
      <c r="B18">
        <v>16</v>
      </c>
      <c r="C18">
        <f t="shared" ref="C18:C29" si="3">C5+2</f>
        <v>4</v>
      </c>
      <c r="D18">
        <f>24-C18-B18</f>
        <v>4</v>
      </c>
      <c r="E18" t="s">
        <v>0</v>
      </c>
      <c r="F18" s="2" t="str">
        <f t="shared" ref="F18:F29" si="4">G18/H18&amp;":"&amp;G18/G18</f>
        <v>3:1</v>
      </c>
      <c r="G18">
        <v>100</v>
      </c>
      <c r="H18">
        <f t="shared" ref="H18:H29" si="5">G18/3</f>
        <v>33.333333333333336</v>
      </c>
      <c r="I18">
        <v>51</v>
      </c>
      <c r="J18" s="1">
        <v>6.31</v>
      </c>
      <c r="M18">
        <v>47</v>
      </c>
      <c r="N18" s="1">
        <v>5.67</v>
      </c>
    </row>
    <row r="19" spans="1:14" x14ac:dyDescent="0.25">
      <c r="B19">
        <v>16</v>
      </c>
      <c r="C19">
        <f t="shared" si="3"/>
        <v>4</v>
      </c>
      <c r="D19">
        <f t="shared" ref="D19:D29" si="6">24-C19-B19</f>
        <v>4</v>
      </c>
      <c r="E19" t="s">
        <v>0</v>
      </c>
      <c r="F19" s="2" t="str">
        <f t="shared" si="4"/>
        <v>3:1</v>
      </c>
      <c r="G19">
        <v>200</v>
      </c>
      <c r="H19">
        <f t="shared" si="5"/>
        <v>66.666666666666671</v>
      </c>
      <c r="I19">
        <v>36</v>
      </c>
      <c r="J19" s="1">
        <v>6.39</v>
      </c>
      <c r="M19">
        <v>34</v>
      </c>
      <c r="N19" s="1">
        <v>5.78</v>
      </c>
    </row>
    <row r="20" spans="1:14" x14ac:dyDescent="0.25">
      <c r="B20">
        <v>16</v>
      </c>
      <c r="C20">
        <f t="shared" si="3"/>
        <v>4</v>
      </c>
      <c r="D20">
        <f t="shared" si="6"/>
        <v>4</v>
      </c>
      <c r="E20" t="s">
        <v>0</v>
      </c>
      <c r="F20" s="2" t="str">
        <f t="shared" si="4"/>
        <v>3:1</v>
      </c>
      <c r="G20">
        <v>300</v>
      </c>
      <c r="H20">
        <f t="shared" si="5"/>
        <v>100</v>
      </c>
      <c r="I20">
        <v>31</v>
      </c>
      <c r="J20" s="1">
        <v>6.42</v>
      </c>
      <c r="M20">
        <v>30</v>
      </c>
      <c r="N20" s="1">
        <v>5.82</v>
      </c>
    </row>
    <row r="21" spans="1:14" x14ac:dyDescent="0.25">
      <c r="B21">
        <v>16</v>
      </c>
      <c r="C21">
        <f t="shared" si="3"/>
        <v>4</v>
      </c>
      <c r="D21">
        <f t="shared" si="6"/>
        <v>4</v>
      </c>
      <c r="E21" t="s">
        <v>0</v>
      </c>
      <c r="F21" s="2" t="str">
        <f t="shared" si="4"/>
        <v>3:1</v>
      </c>
      <c r="G21">
        <v>400</v>
      </c>
      <c r="H21">
        <f t="shared" si="5"/>
        <v>133.33333333333334</v>
      </c>
      <c r="I21">
        <v>29</v>
      </c>
      <c r="J21" s="1">
        <v>6.44</v>
      </c>
      <c r="M21">
        <v>28</v>
      </c>
      <c r="N21" s="1">
        <v>5.85</v>
      </c>
    </row>
    <row r="22" spans="1:14" x14ac:dyDescent="0.25">
      <c r="B22">
        <v>16</v>
      </c>
      <c r="C22">
        <f t="shared" si="3"/>
        <v>4</v>
      </c>
      <c r="D22">
        <f t="shared" si="6"/>
        <v>4</v>
      </c>
      <c r="E22" t="s">
        <v>0</v>
      </c>
      <c r="F22" s="2" t="str">
        <f t="shared" si="4"/>
        <v>3:1</v>
      </c>
      <c r="G22">
        <v>500</v>
      </c>
      <c r="H22">
        <f t="shared" si="5"/>
        <v>166.66666666666666</v>
      </c>
      <c r="I22">
        <v>27</v>
      </c>
      <c r="J22" s="1">
        <v>6.45</v>
      </c>
      <c r="M22">
        <v>26</v>
      </c>
      <c r="N22" s="1">
        <v>5.87</v>
      </c>
    </row>
    <row r="23" spans="1:14" x14ac:dyDescent="0.25">
      <c r="B23">
        <v>16</v>
      </c>
      <c r="C23">
        <f t="shared" si="3"/>
        <v>4</v>
      </c>
      <c r="D23">
        <f t="shared" si="6"/>
        <v>4</v>
      </c>
      <c r="E23" t="s">
        <v>0</v>
      </c>
      <c r="F23" s="2" t="str">
        <f t="shared" si="4"/>
        <v>3:1</v>
      </c>
      <c r="G23">
        <v>600</v>
      </c>
      <c r="H23">
        <f t="shared" si="5"/>
        <v>200</v>
      </c>
      <c r="I23">
        <v>26</v>
      </c>
      <c r="J23" s="1">
        <v>6.46</v>
      </c>
      <c r="M23">
        <v>25</v>
      </c>
      <c r="N23" s="1">
        <v>5.88</v>
      </c>
    </row>
    <row r="24" spans="1:14" x14ac:dyDescent="0.25">
      <c r="B24">
        <v>16</v>
      </c>
      <c r="C24">
        <f t="shared" si="3"/>
        <v>4</v>
      </c>
      <c r="D24">
        <f t="shared" si="6"/>
        <v>4</v>
      </c>
      <c r="E24" t="s">
        <v>0</v>
      </c>
      <c r="F24" s="2" t="str">
        <f t="shared" si="4"/>
        <v>3:1</v>
      </c>
      <c r="G24">
        <v>700</v>
      </c>
      <c r="H24">
        <f t="shared" si="5"/>
        <v>233.33333333333334</v>
      </c>
      <c r="I24">
        <v>26</v>
      </c>
      <c r="J24" s="1">
        <v>6.47</v>
      </c>
      <c r="M24">
        <v>25</v>
      </c>
      <c r="N24" s="1">
        <v>5.89</v>
      </c>
    </row>
    <row r="25" spans="1:14" x14ac:dyDescent="0.25">
      <c r="B25">
        <v>16</v>
      </c>
      <c r="C25">
        <f t="shared" si="3"/>
        <v>4</v>
      </c>
      <c r="D25">
        <f t="shared" si="6"/>
        <v>4</v>
      </c>
      <c r="E25" t="s">
        <v>0</v>
      </c>
      <c r="F25" s="2" t="str">
        <f t="shared" si="4"/>
        <v>3:1</v>
      </c>
      <c r="G25">
        <v>800</v>
      </c>
      <c r="H25">
        <f t="shared" si="5"/>
        <v>266.66666666666669</v>
      </c>
      <c r="I25">
        <v>25</v>
      </c>
      <c r="J25" s="1">
        <v>6.47</v>
      </c>
      <c r="M25">
        <v>24</v>
      </c>
      <c r="N25" s="1">
        <v>5.9</v>
      </c>
    </row>
    <row r="26" spans="1:14" x14ac:dyDescent="0.25">
      <c r="B26">
        <v>16</v>
      </c>
      <c r="C26">
        <f t="shared" si="3"/>
        <v>4</v>
      </c>
      <c r="D26">
        <f t="shared" si="6"/>
        <v>4</v>
      </c>
      <c r="E26" t="s">
        <v>0</v>
      </c>
      <c r="F26" s="2" t="str">
        <f t="shared" si="4"/>
        <v>3:1</v>
      </c>
      <c r="G26">
        <v>900</v>
      </c>
      <c r="H26">
        <f t="shared" si="5"/>
        <v>300</v>
      </c>
      <c r="I26">
        <v>25</v>
      </c>
      <c r="J26" s="1">
        <v>6.48</v>
      </c>
      <c r="M26">
        <v>24</v>
      </c>
      <c r="N26" s="1">
        <v>5.9</v>
      </c>
    </row>
    <row r="27" spans="1:14" x14ac:dyDescent="0.25">
      <c r="B27">
        <v>16</v>
      </c>
      <c r="C27">
        <f t="shared" si="3"/>
        <v>4</v>
      </c>
      <c r="D27">
        <f t="shared" si="6"/>
        <v>4</v>
      </c>
      <c r="E27" t="s">
        <v>0</v>
      </c>
      <c r="F27" s="2" t="str">
        <f t="shared" si="4"/>
        <v>3:1</v>
      </c>
      <c r="G27">
        <v>1000</v>
      </c>
      <c r="H27">
        <f t="shared" si="5"/>
        <v>333.33333333333331</v>
      </c>
      <c r="I27">
        <v>24</v>
      </c>
      <c r="J27" s="1">
        <v>6.48</v>
      </c>
      <c r="M27">
        <v>24</v>
      </c>
      <c r="N27" s="1">
        <v>5.91</v>
      </c>
    </row>
    <row r="28" spans="1:14" x14ac:dyDescent="0.25">
      <c r="B28">
        <v>16</v>
      </c>
      <c r="C28">
        <f t="shared" si="3"/>
        <v>4</v>
      </c>
      <c r="D28">
        <f t="shared" si="6"/>
        <v>4</v>
      </c>
      <c r="E28" t="s">
        <v>0</v>
      </c>
      <c r="F28" s="2" t="str">
        <f t="shared" si="4"/>
        <v>3:1</v>
      </c>
      <c r="G28">
        <v>1100</v>
      </c>
      <c r="H28">
        <f t="shared" si="5"/>
        <v>366.66666666666669</v>
      </c>
      <c r="I28">
        <v>24</v>
      </c>
      <c r="J28" s="1">
        <v>6.48</v>
      </c>
      <c r="M28">
        <v>23</v>
      </c>
      <c r="N28" s="1">
        <v>5.91</v>
      </c>
    </row>
    <row r="29" spans="1:14" x14ac:dyDescent="0.25">
      <c r="B29">
        <v>16</v>
      </c>
      <c r="C29">
        <f t="shared" si="3"/>
        <v>4</v>
      </c>
      <c r="D29">
        <f t="shared" si="6"/>
        <v>4</v>
      </c>
      <c r="E29" t="s">
        <v>0</v>
      </c>
      <c r="F29" s="2" t="str">
        <f t="shared" si="4"/>
        <v>3:1</v>
      </c>
      <c r="G29">
        <v>1200</v>
      </c>
      <c r="H29">
        <f t="shared" si="5"/>
        <v>400</v>
      </c>
      <c r="I29">
        <v>24</v>
      </c>
      <c r="J29" s="1">
        <v>6.48</v>
      </c>
      <c r="M29">
        <v>23</v>
      </c>
      <c r="N29" s="1">
        <v>5.91</v>
      </c>
    </row>
    <row r="30" spans="1:14" x14ac:dyDescent="0.25">
      <c r="A30" t="str">
        <f>B31&amp;"D "&amp;C31&amp;"B "&amp;D31&amp;"R "</f>
        <v xml:space="preserve">16D 6B 2R </v>
      </c>
      <c r="F30" s="2"/>
      <c r="J30" s="1"/>
      <c r="N30" s="1"/>
    </row>
    <row r="31" spans="1:14" x14ac:dyDescent="0.25">
      <c r="B31">
        <v>16</v>
      </c>
      <c r="C31">
        <f t="shared" ref="C31:C42" si="7">C18+2</f>
        <v>6</v>
      </c>
      <c r="D31">
        <f>24-C31-B31</f>
        <v>2</v>
      </c>
      <c r="E31" t="s">
        <v>0</v>
      </c>
      <c r="F31" s="2" t="str">
        <f t="shared" ref="F31:F42" si="8">G31/H31&amp;":"&amp;G31/G31</f>
        <v>3:1</v>
      </c>
      <c r="G31">
        <v>100</v>
      </c>
      <c r="H31">
        <f t="shared" ref="H31:H42" si="9">G31/3</f>
        <v>33.333333333333336</v>
      </c>
      <c r="I31">
        <v>45</v>
      </c>
      <c r="J31" s="1">
        <v>6.3</v>
      </c>
      <c r="M31">
        <v>42</v>
      </c>
      <c r="N31" s="1">
        <v>5.65</v>
      </c>
    </row>
    <row r="32" spans="1:14" x14ac:dyDescent="0.25">
      <c r="B32">
        <v>16</v>
      </c>
      <c r="C32">
        <f t="shared" si="7"/>
        <v>6</v>
      </c>
      <c r="D32">
        <f t="shared" ref="D32:D42" si="10">24-C32-B32</f>
        <v>2</v>
      </c>
      <c r="E32" t="s">
        <v>0</v>
      </c>
      <c r="F32" s="2" t="str">
        <f t="shared" si="8"/>
        <v>3:1</v>
      </c>
      <c r="G32">
        <v>200</v>
      </c>
      <c r="H32">
        <f t="shared" si="9"/>
        <v>66.666666666666671</v>
      </c>
      <c r="I32">
        <v>33</v>
      </c>
      <c r="J32" s="1">
        <v>6.36</v>
      </c>
      <c r="M32">
        <v>31</v>
      </c>
      <c r="N32" s="1">
        <v>5.73</v>
      </c>
    </row>
    <row r="33" spans="1:14" x14ac:dyDescent="0.25">
      <c r="B33">
        <v>16</v>
      </c>
      <c r="C33">
        <f t="shared" si="7"/>
        <v>6</v>
      </c>
      <c r="D33">
        <f t="shared" si="10"/>
        <v>2</v>
      </c>
      <c r="E33" t="s">
        <v>0</v>
      </c>
      <c r="F33" s="2" t="str">
        <f t="shared" si="8"/>
        <v>3:1</v>
      </c>
      <c r="G33">
        <v>300</v>
      </c>
      <c r="H33">
        <f t="shared" si="9"/>
        <v>100</v>
      </c>
      <c r="I33">
        <v>29</v>
      </c>
      <c r="J33" s="1">
        <v>6.37</v>
      </c>
      <c r="M33">
        <v>28</v>
      </c>
      <c r="N33" s="1">
        <v>5.75</v>
      </c>
    </row>
    <row r="34" spans="1:14" x14ac:dyDescent="0.25">
      <c r="B34">
        <v>16</v>
      </c>
      <c r="C34">
        <f t="shared" si="7"/>
        <v>6</v>
      </c>
      <c r="D34">
        <f t="shared" si="10"/>
        <v>2</v>
      </c>
      <c r="E34" t="s">
        <v>0</v>
      </c>
      <c r="F34" s="2" t="str">
        <f t="shared" si="8"/>
        <v>3:1</v>
      </c>
      <c r="G34">
        <v>400</v>
      </c>
      <c r="H34">
        <f t="shared" si="9"/>
        <v>133.33333333333334</v>
      </c>
      <c r="I34">
        <v>27</v>
      </c>
      <c r="J34" s="1">
        <v>6.38</v>
      </c>
      <c r="M34">
        <v>26</v>
      </c>
      <c r="N34" s="1">
        <v>5.76</v>
      </c>
    </row>
    <row r="35" spans="1:14" x14ac:dyDescent="0.25">
      <c r="B35">
        <v>16</v>
      </c>
      <c r="C35">
        <f t="shared" si="7"/>
        <v>6</v>
      </c>
      <c r="D35">
        <f t="shared" si="10"/>
        <v>2</v>
      </c>
      <c r="E35" t="s">
        <v>0</v>
      </c>
      <c r="F35" s="2" t="str">
        <f t="shared" si="8"/>
        <v>3:1</v>
      </c>
      <c r="G35">
        <v>500</v>
      </c>
      <c r="H35">
        <f t="shared" si="9"/>
        <v>166.66666666666666</v>
      </c>
      <c r="I35">
        <v>26</v>
      </c>
      <c r="J35" s="1">
        <v>6.38</v>
      </c>
      <c r="M35">
        <v>25</v>
      </c>
      <c r="N35" s="1">
        <v>5.76</v>
      </c>
    </row>
    <row r="36" spans="1:14" x14ac:dyDescent="0.25">
      <c r="B36">
        <v>16</v>
      </c>
      <c r="C36">
        <f t="shared" si="7"/>
        <v>6</v>
      </c>
      <c r="D36">
        <f t="shared" si="10"/>
        <v>2</v>
      </c>
      <c r="E36" t="s">
        <v>0</v>
      </c>
      <c r="F36" s="2" t="str">
        <f t="shared" si="8"/>
        <v>3:1</v>
      </c>
      <c r="G36">
        <v>600</v>
      </c>
      <c r="H36">
        <f t="shared" si="9"/>
        <v>200</v>
      </c>
      <c r="I36">
        <v>25</v>
      </c>
      <c r="J36" s="1">
        <v>6.38</v>
      </c>
      <c r="M36">
        <v>24</v>
      </c>
      <c r="N36" s="1">
        <v>5.77</v>
      </c>
    </row>
    <row r="37" spans="1:14" x14ac:dyDescent="0.25">
      <c r="B37">
        <v>16</v>
      </c>
      <c r="C37">
        <f t="shared" si="7"/>
        <v>6</v>
      </c>
      <c r="D37">
        <f t="shared" si="10"/>
        <v>2</v>
      </c>
      <c r="E37" t="s">
        <v>0</v>
      </c>
      <c r="F37" s="2" t="str">
        <f t="shared" si="8"/>
        <v>3:1</v>
      </c>
      <c r="G37">
        <v>700</v>
      </c>
      <c r="H37">
        <f t="shared" si="9"/>
        <v>233.33333333333334</v>
      </c>
      <c r="I37">
        <v>24</v>
      </c>
      <c r="J37" s="1">
        <v>6.38</v>
      </c>
      <c r="M37">
        <v>24</v>
      </c>
      <c r="N37" s="1">
        <v>5.77</v>
      </c>
    </row>
    <row r="38" spans="1:14" x14ac:dyDescent="0.25">
      <c r="B38">
        <v>16</v>
      </c>
      <c r="C38">
        <f t="shared" si="7"/>
        <v>6</v>
      </c>
      <c r="D38">
        <f t="shared" si="10"/>
        <v>2</v>
      </c>
      <c r="E38" t="s">
        <v>0</v>
      </c>
      <c r="F38" s="2" t="str">
        <f t="shared" si="8"/>
        <v>3:1</v>
      </c>
      <c r="G38">
        <v>800</v>
      </c>
      <c r="H38">
        <f t="shared" si="9"/>
        <v>266.66666666666669</v>
      </c>
      <c r="I38">
        <v>24</v>
      </c>
      <c r="J38" s="1">
        <v>6.38</v>
      </c>
      <c r="M38">
        <v>23</v>
      </c>
      <c r="N38" s="1">
        <v>5.77</v>
      </c>
    </row>
    <row r="39" spans="1:14" x14ac:dyDescent="0.25">
      <c r="B39">
        <v>16</v>
      </c>
      <c r="C39">
        <f t="shared" si="7"/>
        <v>6</v>
      </c>
      <c r="D39">
        <f t="shared" si="10"/>
        <v>2</v>
      </c>
      <c r="E39" t="s">
        <v>0</v>
      </c>
      <c r="F39" s="2" t="str">
        <f t="shared" si="8"/>
        <v>3:1</v>
      </c>
      <c r="G39">
        <v>900</v>
      </c>
      <c r="H39">
        <f t="shared" si="9"/>
        <v>300</v>
      </c>
      <c r="I39">
        <v>24</v>
      </c>
      <c r="J39" s="1">
        <v>6.38</v>
      </c>
      <c r="M39">
        <v>23</v>
      </c>
      <c r="N39" s="1">
        <v>5.77</v>
      </c>
    </row>
    <row r="40" spans="1:14" x14ac:dyDescent="0.25">
      <c r="B40">
        <v>16</v>
      </c>
      <c r="C40">
        <f t="shared" si="7"/>
        <v>6</v>
      </c>
      <c r="D40">
        <f t="shared" si="10"/>
        <v>2</v>
      </c>
      <c r="E40" t="s">
        <v>0</v>
      </c>
      <c r="F40" s="2" t="str">
        <f t="shared" si="8"/>
        <v>3:1</v>
      </c>
      <c r="G40">
        <v>1000</v>
      </c>
      <c r="H40">
        <f t="shared" si="9"/>
        <v>333.33333333333331</v>
      </c>
      <c r="I40">
        <v>23</v>
      </c>
      <c r="J40" s="1">
        <v>6.38</v>
      </c>
      <c r="M40">
        <v>23</v>
      </c>
      <c r="N40" s="1">
        <v>5.77</v>
      </c>
    </row>
    <row r="41" spans="1:14" x14ac:dyDescent="0.25">
      <c r="B41">
        <v>16</v>
      </c>
      <c r="C41">
        <f t="shared" si="7"/>
        <v>6</v>
      </c>
      <c r="D41">
        <f t="shared" si="10"/>
        <v>2</v>
      </c>
      <c r="E41" t="s">
        <v>0</v>
      </c>
      <c r="F41" s="2" t="str">
        <f t="shared" si="8"/>
        <v>3:1</v>
      </c>
      <c r="G41">
        <v>1100</v>
      </c>
      <c r="H41">
        <f t="shared" si="9"/>
        <v>366.66666666666669</v>
      </c>
      <c r="I41">
        <v>23</v>
      </c>
      <c r="J41" s="1">
        <v>6.37</v>
      </c>
      <c r="M41">
        <v>22</v>
      </c>
      <c r="N41" s="1">
        <v>5.76</v>
      </c>
    </row>
    <row r="42" spans="1:14" x14ac:dyDescent="0.25">
      <c r="B42">
        <v>16</v>
      </c>
      <c r="C42">
        <f t="shared" si="7"/>
        <v>6</v>
      </c>
      <c r="D42">
        <f t="shared" si="10"/>
        <v>2</v>
      </c>
      <c r="E42" t="s">
        <v>0</v>
      </c>
      <c r="F42" s="2" t="str">
        <f t="shared" si="8"/>
        <v>3:1</v>
      </c>
      <c r="G42">
        <v>1200</v>
      </c>
      <c r="H42">
        <f t="shared" si="9"/>
        <v>400</v>
      </c>
      <c r="I42">
        <v>23</v>
      </c>
      <c r="J42" s="1">
        <v>6.37</v>
      </c>
      <c r="M42">
        <v>22</v>
      </c>
      <c r="N42" s="1">
        <v>5.76</v>
      </c>
    </row>
    <row r="43" spans="1:14" x14ac:dyDescent="0.25">
      <c r="A43" t="str">
        <f>B44&amp;"D "&amp;C44&amp;"B "&amp;D44&amp;"R "</f>
        <v xml:space="preserve">16D 8B 0R </v>
      </c>
      <c r="F43" s="2"/>
      <c r="J43" s="1"/>
      <c r="N43" s="1"/>
    </row>
    <row r="44" spans="1:14" x14ac:dyDescent="0.25">
      <c r="B44">
        <v>16</v>
      </c>
      <c r="C44">
        <f t="shared" ref="C44:C55" si="11">C31+2</f>
        <v>8</v>
      </c>
      <c r="D44">
        <f>24-C44-B44</f>
        <v>0</v>
      </c>
      <c r="E44" t="s">
        <v>0</v>
      </c>
      <c r="F44" s="2" t="str">
        <f t="shared" ref="F44:F55" si="12">G44/H44&amp;":"&amp;G44/G44</f>
        <v>3:1</v>
      </c>
      <c r="G44">
        <v>100</v>
      </c>
      <c r="H44">
        <f t="shared" ref="H44:H55" si="13">G44/3</f>
        <v>33.333333333333336</v>
      </c>
      <c r="I44">
        <v>43</v>
      </c>
      <c r="J44" s="1">
        <v>6.19</v>
      </c>
      <c r="M44">
        <v>40</v>
      </c>
      <c r="N44" s="1">
        <v>5.52</v>
      </c>
    </row>
    <row r="45" spans="1:14" x14ac:dyDescent="0.25">
      <c r="B45">
        <v>16</v>
      </c>
      <c r="C45">
        <f t="shared" si="11"/>
        <v>8</v>
      </c>
      <c r="D45">
        <f t="shared" ref="D45:D55" si="14">24-C45-B45</f>
        <v>0</v>
      </c>
      <c r="E45" t="s">
        <v>0</v>
      </c>
      <c r="F45" s="2" t="str">
        <f t="shared" si="12"/>
        <v>3:1</v>
      </c>
      <c r="G45">
        <v>200</v>
      </c>
      <c r="H45">
        <f t="shared" si="13"/>
        <v>66.666666666666671</v>
      </c>
      <c r="I45">
        <v>31</v>
      </c>
      <c r="J45" s="1">
        <v>6.22</v>
      </c>
      <c r="M45">
        <v>30</v>
      </c>
      <c r="N45" s="1">
        <v>5.57</v>
      </c>
    </row>
    <row r="46" spans="1:14" x14ac:dyDescent="0.25">
      <c r="B46">
        <v>16</v>
      </c>
      <c r="C46">
        <f t="shared" si="11"/>
        <v>8</v>
      </c>
      <c r="D46">
        <f t="shared" si="14"/>
        <v>0</v>
      </c>
      <c r="E46" t="s">
        <v>0</v>
      </c>
      <c r="F46" s="2" t="str">
        <f t="shared" si="12"/>
        <v>3:1</v>
      </c>
      <c r="G46">
        <v>300</v>
      </c>
      <c r="H46">
        <f t="shared" si="13"/>
        <v>100</v>
      </c>
      <c r="I46">
        <v>28</v>
      </c>
      <c r="J46" s="1">
        <v>6.22</v>
      </c>
      <c r="M46">
        <v>27</v>
      </c>
      <c r="N46" s="1">
        <v>5.57</v>
      </c>
    </row>
    <row r="47" spans="1:14" x14ac:dyDescent="0.25">
      <c r="B47">
        <v>16</v>
      </c>
      <c r="C47">
        <f t="shared" si="11"/>
        <v>8</v>
      </c>
      <c r="D47">
        <f t="shared" si="14"/>
        <v>0</v>
      </c>
      <c r="E47" t="s">
        <v>0</v>
      </c>
      <c r="F47" s="2" t="str">
        <f t="shared" si="12"/>
        <v>3:1</v>
      </c>
      <c r="G47">
        <v>400</v>
      </c>
      <c r="H47">
        <f t="shared" si="13"/>
        <v>133.33333333333334</v>
      </c>
      <c r="I47">
        <v>26</v>
      </c>
      <c r="J47" s="1">
        <v>6.22</v>
      </c>
      <c r="M47">
        <v>25</v>
      </c>
      <c r="N47" s="1">
        <v>5.57</v>
      </c>
    </row>
    <row r="48" spans="1:14" x14ac:dyDescent="0.25">
      <c r="B48">
        <v>16</v>
      </c>
      <c r="C48">
        <f t="shared" si="11"/>
        <v>8</v>
      </c>
      <c r="D48">
        <f t="shared" si="14"/>
        <v>0</v>
      </c>
      <c r="E48" t="s">
        <v>0</v>
      </c>
      <c r="F48" s="2" t="str">
        <f t="shared" si="12"/>
        <v>3:1</v>
      </c>
      <c r="G48">
        <v>500</v>
      </c>
      <c r="H48">
        <f t="shared" si="13"/>
        <v>166.66666666666666</v>
      </c>
      <c r="I48">
        <v>25</v>
      </c>
      <c r="J48" s="1">
        <v>6.21</v>
      </c>
      <c r="M48">
        <v>24</v>
      </c>
      <c r="N48" s="1">
        <v>5.56</v>
      </c>
    </row>
    <row r="49" spans="1:14" x14ac:dyDescent="0.25">
      <c r="B49">
        <v>16</v>
      </c>
      <c r="C49">
        <f t="shared" si="11"/>
        <v>8</v>
      </c>
      <c r="D49">
        <f t="shared" si="14"/>
        <v>0</v>
      </c>
      <c r="E49" t="s">
        <v>0</v>
      </c>
      <c r="F49" s="2" t="str">
        <f t="shared" si="12"/>
        <v>3:1</v>
      </c>
      <c r="G49">
        <v>600</v>
      </c>
      <c r="H49">
        <f t="shared" si="13"/>
        <v>200</v>
      </c>
      <c r="I49">
        <v>24</v>
      </c>
      <c r="J49" s="1">
        <v>6.21</v>
      </c>
      <c r="M49">
        <v>23</v>
      </c>
      <c r="N49" s="1">
        <v>5.56</v>
      </c>
    </row>
    <row r="50" spans="1:14" x14ac:dyDescent="0.25">
      <c r="B50">
        <v>16</v>
      </c>
      <c r="C50">
        <f t="shared" si="11"/>
        <v>8</v>
      </c>
      <c r="D50">
        <f t="shared" si="14"/>
        <v>0</v>
      </c>
      <c r="E50" t="s">
        <v>0</v>
      </c>
      <c r="F50" s="2" t="str">
        <f t="shared" si="12"/>
        <v>3:1</v>
      </c>
      <c r="G50">
        <v>700</v>
      </c>
      <c r="H50">
        <f t="shared" si="13"/>
        <v>233.33333333333334</v>
      </c>
      <c r="I50">
        <v>24</v>
      </c>
      <c r="J50" s="1">
        <v>6.2</v>
      </c>
      <c r="M50">
        <v>23</v>
      </c>
      <c r="N50" s="1">
        <v>5.55</v>
      </c>
    </row>
    <row r="51" spans="1:14" x14ac:dyDescent="0.25">
      <c r="B51">
        <v>16</v>
      </c>
      <c r="C51">
        <f t="shared" si="11"/>
        <v>8</v>
      </c>
      <c r="D51">
        <f t="shared" si="14"/>
        <v>0</v>
      </c>
      <c r="E51" t="s">
        <v>0</v>
      </c>
      <c r="F51" s="2" t="str">
        <f t="shared" si="12"/>
        <v>3:1</v>
      </c>
      <c r="G51">
        <v>800</v>
      </c>
      <c r="H51">
        <f t="shared" si="13"/>
        <v>266.66666666666669</v>
      </c>
      <c r="I51">
        <v>23</v>
      </c>
      <c r="J51" s="1">
        <v>6.2</v>
      </c>
      <c r="M51">
        <v>23</v>
      </c>
      <c r="N51" s="1">
        <v>5.55</v>
      </c>
    </row>
    <row r="52" spans="1:14" x14ac:dyDescent="0.25">
      <c r="B52">
        <v>16</v>
      </c>
      <c r="C52">
        <f t="shared" si="11"/>
        <v>8</v>
      </c>
      <c r="D52">
        <f t="shared" si="14"/>
        <v>0</v>
      </c>
      <c r="E52" t="s">
        <v>0</v>
      </c>
      <c r="F52" s="2" t="str">
        <f t="shared" si="12"/>
        <v>3:1</v>
      </c>
      <c r="G52">
        <v>900</v>
      </c>
      <c r="H52">
        <f t="shared" si="13"/>
        <v>300</v>
      </c>
      <c r="I52">
        <v>23</v>
      </c>
      <c r="J52" s="1">
        <v>6.19</v>
      </c>
      <c r="M52">
        <v>22</v>
      </c>
      <c r="N52" s="1">
        <v>5.54</v>
      </c>
    </row>
    <row r="53" spans="1:14" x14ac:dyDescent="0.25">
      <c r="B53">
        <v>16</v>
      </c>
      <c r="C53">
        <f t="shared" si="11"/>
        <v>8</v>
      </c>
      <c r="D53">
        <f t="shared" si="14"/>
        <v>0</v>
      </c>
      <c r="E53" t="s">
        <v>0</v>
      </c>
      <c r="F53" s="2" t="str">
        <f t="shared" si="12"/>
        <v>3:1</v>
      </c>
      <c r="G53">
        <v>1000</v>
      </c>
      <c r="H53">
        <f t="shared" si="13"/>
        <v>333.33333333333331</v>
      </c>
      <c r="I53">
        <v>23</v>
      </c>
      <c r="J53" s="1">
        <v>6.19</v>
      </c>
      <c r="M53">
        <v>22</v>
      </c>
      <c r="N53" s="1">
        <v>5.54</v>
      </c>
    </row>
    <row r="54" spans="1:14" x14ac:dyDescent="0.25">
      <c r="B54">
        <v>16</v>
      </c>
      <c r="C54">
        <f t="shared" si="11"/>
        <v>8</v>
      </c>
      <c r="D54">
        <f t="shared" si="14"/>
        <v>0</v>
      </c>
      <c r="E54" t="s">
        <v>0</v>
      </c>
      <c r="F54" s="2" t="str">
        <f t="shared" si="12"/>
        <v>3:1</v>
      </c>
      <c r="G54">
        <v>1100</v>
      </c>
      <c r="H54">
        <f t="shared" si="13"/>
        <v>366.66666666666669</v>
      </c>
      <c r="I54">
        <v>22</v>
      </c>
      <c r="J54" s="1">
        <v>6.19</v>
      </c>
      <c r="M54">
        <v>22</v>
      </c>
      <c r="N54" s="1">
        <v>5.53</v>
      </c>
    </row>
    <row r="55" spans="1:14" x14ac:dyDescent="0.25">
      <c r="B55">
        <v>16</v>
      </c>
      <c r="C55">
        <f t="shared" si="11"/>
        <v>8</v>
      </c>
      <c r="D55">
        <f t="shared" si="14"/>
        <v>0</v>
      </c>
      <c r="E55" t="s">
        <v>0</v>
      </c>
      <c r="F55" s="2" t="str">
        <f t="shared" si="12"/>
        <v>3:1</v>
      </c>
      <c r="G55">
        <v>1200</v>
      </c>
      <c r="H55">
        <f t="shared" si="13"/>
        <v>400</v>
      </c>
      <c r="I55">
        <v>22</v>
      </c>
      <c r="J55" s="1">
        <v>6.18</v>
      </c>
      <c r="M55">
        <v>22</v>
      </c>
      <c r="N55" s="1">
        <v>5.53</v>
      </c>
    </row>
    <row r="56" spans="1:14" x14ac:dyDescent="0.25">
      <c r="A56" t="s">
        <v>1</v>
      </c>
      <c r="F56" s="2"/>
      <c r="J56" s="1"/>
      <c r="K56" t="s">
        <v>28</v>
      </c>
      <c r="L56" t="s">
        <v>29</v>
      </c>
      <c r="N56" s="1"/>
    </row>
    <row r="57" spans="1:14" x14ac:dyDescent="0.25">
      <c r="B57">
        <v>16</v>
      </c>
      <c r="C57">
        <v>8</v>
      </c>
      <c r="D57">
        <f>24-C57-B57</f>
        <v>0</v>
      </c>
      <c r="E57" t="s">
        <v>0</v>
      </c>
      <c r="F57" s="2" t="str">
        <f t="shared" ref="F57:F68" si="15">G57/H57&amp;":"&amp;G57/G57</f>
        <v>3:1</v>
      </c>
      <c r="G57">
        <v>100</v>
      </c>
      <c r="H57">
        <f t="shared" ref="H57:H68" si="16">G57/3</f>
        <v>33.333333333333336</v>
      </c>
      <c r="I57">
        <v>43</v>
      </c>
      <c r="J57" s="1">
        <v>6.19</v>
      </c>
      <c r="K57">
        <v>8</v>
      </c>
      <c r="L57">
        <f>24-B57-K57</f>
        <v>0</v>
      </c>
      <c r="M57">
        <v>40</v>
      </c>
      <c r="N57" s="1">
        <v>5.52</v>
      </c>
    </row>
    <row r="58" spans="1:14" x14ac:dyDescent="0.25">
      <c r="B58">
        <v>16</v>
      </c>
      <c r="C58">
        <v>8</v>
      </c>
      <c r="D58">
        <f t="shared" ref="D58:D68" si="17">24-C58-B58</f>
        <v>0</v>
      </c>
      <c r="E58" t="s">
        <v>0</v>
      </c>
      <c r="F58" s="2" t="str">
        <f t="shared" si="15"/>
        <v>3:1</v>
      </c>
      <c r="G58">
        <v>200</v>
      </c>
      <c r="H58">
        <f t="shared" si="16"/>
        <v>66.666666666666671</v>
      </c>
      <c r="I58">
        <v>31</v>
      </c>
      <c r="J58" s="1">
        <v>6.22</v>
      </c>
      <c r="K58">
        <v>8</v>
      </c>
      <c r="L58">
        <f t="shared" ref="L58:L68" si="18">24-B58-K58</f>
        <v>0</v>
      </c>
      <c r="M58">
        <v>30</v>
      </c>
      <c r="N58" s="1">
        <v>5.57</v>
      </c>
    </row>
    <row r="59" spans="1:14" x14ac:dyDescent="0.25">
      <c r="B59">
        <v>16</v>
      </c>
      <c r="C59">
        <v>8</v>
      </c>
      <c r="D59">
        <f t="shared" si="17"/>
        <v>0</v>
      </c>
      <c r="E59" t="s">
        <v>0</v>
      </c>
      <c r="F59" s="2" t="str">
        <f t="shared" si="15"/>
        <v>3:1</v>
      </c>
      <c r="G59">
        <v>300</v>
      </c>
      <c r="H59">
        <f t="shared" si="16"/>
        <v>100</v>
      </c>
      <c r="I59">
        <v>28</v>
      </c>
      <c r="J59" s="1">
        <v>6.22</v>
      </c>
      <c r="K59">
        <v>8</v>
      </c>
      <c r="L59">
        <f t="shared" si="18"/>
        <v>0</v>
      </c>
      <c r="M59">
        <v>27</v>
      </c>
      <c r="N59" s="1">
        <v>5.57</v>
      </c>
    </row>
    <row r="60" spans="1:14" x14ac:dyDescent="0.25">
      <c r="B60">
        <v>16</v>
      </c>
      <c r="C60">
        <v>8</v>
      </c>
      <c r="D60">
        <f t="shared" si="17"/>
        <v>0</v>
      </c>
      <c r="E60" t="s">
        <v>0</v>
      </c>
      <c r="F60" s="2" t="str">
        <f t="shared" si="15"/>
        <v>3:1</v>
      </c>
      <c r="G60">
        <v>400</v>
      </c>
      <c r="H60">
        <f t="shared" si="16"/>
        <v>133.33333333333334</v>
      </c>
      <c r="I60">
        <v>26</v>
      </c>
      <c r="J60" s="1">
        <v>6.22</v>
      </c>
      <c r="K60">
        <v>8</v>
      </c>
      <c r="L60">
        <f t="shared" si="18"/>
        <v>0</v>
      </c>
      <c r="M60">
        <v>25</v>
      </c>
      <c r="N60" s="1">
        <v>5.57</v>
      </c>
    </row>
    <row r="61" spans="1:14" x14ac:dyDescent="0.25">
      <c r="B61">
        <v>16</v>
      </c>
      <c r="C61">
        <v>8</v>
      </c>
      <c r="D61">
        <f t="shared" si="17"/>
        <v>0</v>
      </c>
      <c r="E61" t="s">
        <v>0</v>
      </c>
      <c r="F61" s="2" t="str">
        <f t="shared" si="15"/>
        <v>3:1</v>
      </c>
      <c r="G61">
        <v>500</v>
      </c>
      <c r="H61">
        <f t="shared" si="16"/>
        <v>166.66666666666666</v>
      </c>
      <c r="I61">
        <v>25</v>
      </c>
      <c r="J61" s="1">
        <v>6.21</v>
      </c>
      <c r="K61">
        <v>8</v>
      </c>
      <c r="L61">
        <f t="shared" si="18"/>
        <v>0</v>
      </c>
      <c r="M61">
        <v>24</v>
      </c>
      <c r="N61" s="1">
        <v>5.56</v>
      </c>
    </row>
    <row r="62" spans="1:14" x14ac:dyDescent="0.25">
      <c r="B62">
        <v>16</v>
      </c>
      <c r="C62">
        <v>8</v>
      </c>
      <c r="D62">
        <f t="shared" si="17"/>
        <v>0</v>
      </c>
      <c r="E62" t="s">
        <v>0</v>
      </c>
      <c r="F62" s="2" t="str">
        <f t="shared" si="15"/>
        <v>3:1</v>
      </c>
      <c r="G62">
        <v>600</v>
      </c>
      <c r="H62">
        <f t="shared" si="16"/>
        <v>200</v>
      </c>
      <c r="I62">
        <v>24</v>
      </c>
      <c r="J62" s="1">
        <v>6.21</v>
      </c>
      <c r="K62">
        <v>8</v>
      </c>
      <c r="L62">
        <f t="shared" si="18"/>
        <v>0</v>
      </c>
      <c r="M62">
        <v>23</v>
      </c>
      <c r="N62" s="1">
        <v>5.56</v>
      </c>
    </row>
    <row r="63" spans="1:14" x14ac:dyDescent="0.25">
      <c r="B63">
        <v>16</v>
      </c>
      <c r="C63">
        <v>8</v>
      </c>
      <c r="D63">
        <f t="shared" si="17"/>
        <v>0</v>
      </c>
      <c r="E63" t="s">
        <v>0</v>
      </c>
      <c r="F63" s="2" t="str">
        <f t="shared" si="15"/>
        <v>3:1</v>
      </c>
      <c r="G63">
        <v>700</v>
      </c>
      <c r="H63">
        <f t="shared" si="16"/>
        <v>233.33333333333334</v>
      </c>
      <c r="I63">
        <v>24</v>
      </c>
      <c r="J63" s="1">
        <v>6.2</v>
      </c>
      <c r="K63">
        <v>8</v>
      </c>
      <c r="L63">
        <f t="shared" si="18"/>
        <v>0</v>
      </c>
      <c r="M63">
        <v>23</v>
      </c>
      <c r="N63" s="1">
        <v>5.55</v>
      </c>
    </row>
    <row r="64" spans="1:14" x14ac:dyDescent="0.25">
      <c r="B64">
        <v>16</v>
      </c>
      <c r="C64">
        <v>8</v>
      </c>
      <c r="D64">
        <f t="shared" si="17"/>
        <v>0</v>
      </c>
      <c r="E64" t="s">
        <v>0</v>
      </c>
      <c r="F64" s="2" t="str">
        <f t="shared" si="15"/>
        <v>3:1</v>
      </c>
      <c r="G64">
        <v>800</v>
      </c>
      <c r="H64">
        <f t="shared" si="16"/>
        <v>266.66666666666669</v>
      </c>
      <c r="I64">
        <v>23</v>
      </c>
      <c r="J64" s="1">
        <v>6.2</v>
      </c>
      <c r="K64">
        <v>8</v>
      </c>
      <c r="L64">
        <f t="shared" si="18"/>
        <v>0</v>
      </c>
      <c r="M64">
        <v>23</v>
      </c>
      <c r="N64" s="1">
        <v>5.55</v>
      </c>
    </row>
    <row r="65" spans="2:14" x14ac:dyDescent="0.25">
      <c r="B65">
        <v>16</v>
      </c>
      <c r="C65">
        <v>8</v>
      </c>
      <c r="D65">
        <f t="shared" si="17"/>
        <v>0</v>
      </c>
      <c r="E65" t="s">
        <v>0</v>
      </c>
      <c r="F65" s="2" t="str">
        <f t="shared" si="15"/>
        <v>3:1</v>
      </c>
      <c r="G65">
        <v>900</v>
      </c>
      <c r="H65">
        <f t="shared" si="16"/>
        <v>300</v>
      </c>
      <c r="I65">
        <v>23</v>
      </c>
      <c r="J65" s="1">
        <v>6.19</v>
      </c>
      <c r="K65">
        <v>8</v>
      </c>
      <c r="L65">
        <f t="shared" si="18"/>
        <v>0</v>
      </c>
      <c r="M65">
        <v>22</v>
      </c>
      <c r="N65" s="1">
        <v>5.54</v>
      </c>
    </row>
    <row r="66" spans="2:14" x14ac:dyDescent="0.25">
      <c r="B66">
        <v>16</v>
      </c>
      <c r="C66">
        <v>8</v>
      </c>
      <c r="D66">
        <f t="shared" si="17"/>
        <v>0</v>
      </c>
      <c r="E66" t="s">
        <v>0</v>
      </c>
      <c r="F66" s="2" t="str">
        <f t="shared" si="15"/>
        <v>3:1</v>
      </c>
      <c r="G66">
        <v>1000</v>
      </c>
      <c r="H66">
        <f t="shared" si="16"/>
        <v>333.33333333333331</v>
      </c>
      <c r="I66">
        <v>23</v>
      </c>
      <c r="J66" s="1">
        <v>6.19</v>
      </c>
      <c r="K66">
        <v>8</v>
      </c>
      <c r="L66">
        <f t="shared" si="18"/>
        <v>0</v>
      </c>
      <c r="M66">
        <v>22</v>
      </c>
      <c r="N66" s="1">
        <v>5.54</v>
      </c>
    </row>
    <row r="67" spans="2:14" x14ac:dyDescent="0.25">
      <c r="B67">
        <v>16</v>
      </c>
      <c r="C67">
        <v>8</v>
      </c>
      <c r="D67">
        <f t="shared" si="17"/>
        <v>0</v>
      </c>
      <c r="E67" t="s">
        <v>0</v>
      </c>
      <c r="F67" s="2" t="str">
        <f t="shared" si="15"/>
        <v>3:1</v>
      </c>
      <c r="G67">
        <v>1100</v>
      </c>
      <c r="H67">
        <f t="shared" si="16"/>
        <v>366.66666666666669</v>
      </c>
      <c r="I67">
        <v>22</v>
      </c>
      <c r="J67" s="1">
        <v>6.19</v>
      </c>
      <c r="K67">
        <v>8</v>
      </c>
      <c r="L67">
        <f t="shared" si="18"/>
        <v>0</v>
      </c>
      <c r="M67">
        <v>22</v>
      </c>
      <c r="N67" s="1">
        <v>5.53</v>
      </c>
    </row>
    <row r="68" spans="2:14" x14ac:dyDescent="0.25">
      <c r="B68">
        <v>16</v>
      </c>
      <c r="C68">
        <v>8</v>
      </c>
      <c r="D68">
        <f t="shared" si="17"/>
        <v>0</v>
      </c>
      <c r="E68" t="s">
        <v>0</v>
      </c>
      <c r="F68" s="2" t="str">
        <f t="shared" si="15"/>
        <v>3:1</v>
      </c>
      <c r="G68">
        <v>1200</v>
      </c>
      <c r="H68">
        <f t="shared" si="16"/>
        <v>400</v>
      </c>
      <c r="I68">
        <v>22</v>
      </c>
      <c r="J68" s="1">
        <v>6.18</v>
      </c>
      <c r="K68">
        <v>8</v>
      </c>
      <c r="L68">
        <f t="shared" si="18"/>
        <v>0</v>
      </c>
      <c r="M68">
        <v>22</v>
      </c>
      <c r="N68" s="1">
        <v>5.53</v>
      </c>
    </row>
    <row r="69" spans="2:14" x14ac:dyDescent="0.25">
      <c r="J69" s="1"/>
      <c r="N69" s="1"/>
    </row>
    <row r="70" spans="2:14" x14ac:dyDescent="0.25">
      <c r="J70" s="1"/>
      <c r="N70" s="1"/>
    </row>
    <row r="71" spans="2:14" x14ac:dyDescent="0.25">
      <c r="J71" s="1"/>
      <c r="N71" s="1"/>
    </row>
    <row r="72" spans="2:14" x14ac:dyDescent="0.25">
      <c r="J72" s="1"/>
      <c r="N72" s="1"/>
    </row>
    <row r="73" spans="2:14" x14ac:dyDescent="0.25">
      <c r="J73" s="1"/>
      <c r="N73" s="1"/>
    </row>
    <row r="74" spans="2:14" x14ac:dyDescent="0.25">
      <c r="J74" s="1"/>
      <c r="N74" s="1"/>
    </row>
    <row r="75" spans="2:14" x14ac:dyDescent="0.25">
      <c r="J75" s="1"/>
      <c r="N75" s="1"/>
    </row>
    <row r="76" spans="2:14" x14ac:dyDescent="0.25">
      <c r="J76" s="1"/>
      <c r="N76" s="1"/>
    </row>
    <row r="77" spans="2:14" x14ac:dyDescent="0.25">
      <c r="J77" s="1"/>
      <c r="N77" s="1"/>
    </row>
    <row r="78" spans="2:14" x14ac:dyDescent="0.25">
      <c r="J78" s="1"/>
      <c r="N78" s="1"/>
    </row>
    <row r="79" spans="2:14" x14ac:dyDescent="0.25">
      <c r="J79" s="1"/>
      <c r="N79" s="1"/>
    </row>
    <row r="80" spans="2:14" x14ac:dyDescent="0.25">
      <c r="J80" s="1"/>
      <c r="N80" s="1"/>
    </row>
    <row r="81" spans="10:14" x14ac:dyDescent="0.25">
      <c r="J81" s="1"/>
      <c r="N81" s="1"/>
    </row>
    <row r="82" spans="10:14" x14ac:dyDescent="0.25">
      <c r="J82" s="1"/>
      <c r="N82" s="1"/>
    </row>
    <row r="83" spans="10:14" x14ac:dyDescent="0.25">
      <c r="J83" s="1"/>
      <c r="N83" s="1"/>
    </row>
    <row r="84" spans="10:14" x14ac:dyDescent="0.25">
      <c r="J84" s="1"/>
      <c r="N84" s="1"/>
    </row>
    <row r="85" spans="10:14" x14ac:dyDescent="0.25">
      <c r="J85" s="1"/>
      <c r="N85" s="1"/>
    </row>
    <row r="86" spans="10:14" x14ac:dyDescent="0.25">
      <c r="J86" s="1"/>
      <c r="N86" s="1"/>
    </row>
    <row r="87" spans="10:14" x14ac:dyDescent="0.25">
      <c r="J87" s="1"/>
      <c r="N87" s="1"/>
    </row>
    <row r="88" spans="10:14" x14ac:dyDescent="0.25">
      <c r="J88" s="1"/>
      <c r="N88" s="1"/>
    </row>
    <row r="89" spans="10:14" x14ac:dyDescent="0.25">
      <c r="J89" s="1"/>
      <c r="N89" s="1"/>
    </row>
    <row r="90" spans="10:14" x14ac:dyDescent="0.25">
      <c r="J90" s="1"/>
      <c r="N90" s="1"/>
    </row>
    <row r="91" spans="10:14" x14ac:dyDescent="0.25">
      <c r="J91" s="1"/>
      <c r="N91" s="1"/>
    </row>
    <row r="92" spans="10:14" x14ac:dyDescent="0.25">
      <c r="J92" s="1"/>
      <c r="N92" s="1"/>
    </row>
    <row r="93" spans="10:14" x14ac:dyDescent="0.25">
      <c r="J93" s="1"/>
      <c r="N93" s="1"/>
    </row>
    <row r="94" spans="10:14" x14ac:dyDescent="0.25">
      <c r="J94" s="1"/>
      <c r="N94" s="1"/>
    </row>
    <row r="95" spans="10:14" x14ac:dyDescent="0.25">
      <c r="J95" s="1"/>
      <c r="N95" s="1"/>
    </row>
    <row r="96" spans="10:14" x14ac:dyDescent="0.25">
      <c r="J96" s="1"/>
      <c r="N96" s="1"/>
    </row>
    <row r="97" spans="10:14" x14ac:dyDescent="0.25">
      <c r="J97" s="1"/>
      <c r="N97" s="1"/>
    </row>
    <row r="98" spans="10:14" x14ac:dyDescent="0.25">
      <c r="J98" s="1"/>
      <c r="N98" s="1"/>
    </row>
    <row r="99" spans="10:14" x14ac:dyDescent="0.25">
      <c r="J99" s="1"/>
      <c r="N99" s="1"/>
    </row>
    <row r="100" spans="10:14" x14ac:dyDescent="0.25">
      <c r="J100" s="1"/>
      <c r="N100" s="1"/>
    </row>
    <row r="101" spans="10:14" x14ac:dyDescent="0.25">
      <c r="J101" s="1"/>
      <c r="N101" s="1"/>
    </row>
    <row r="102" spans="10:14" x14ac:dyDescent="0.25">
      <c r="J102" s="1"/>
      <c r="N102" s="1"/>
    </row>
    <row r="103" spans="10:14" x14ac:dyDescent="0.25">
      <c r="J103" s="1"/>
      <c r="N103" s="1"/>
    </row>
    <row r="104" spans="10:14" x14ac:dyDescent="0.25">
      <c r="J104" s="1"/>
      <c r="N104" s="1"/>
    </row>
    <row r="105" spans="10:14" x14ac:dyDescent="0.25">
      <c r="J105" s="1"/>
      <c r="N105" s="1"/>
    </row>
    <row r="106" spans="10:14" x14ac:dyDescent="0.25">
      <c r="J106" s="1"/>
      <c r="N106" s="1"/>
    </row>
    <row r="107" spans="10:14" x14ac:dyDescent="0.25">
      <c r="J107" s="1"/>
      <c r="N107" s="1"/>
    </row>
    <row r="108" spans="10:14" x14ac:dyDescent="0.25">
      <c r="J108" s="1"/>
      <c r="N108" s="1"/>
    </row>
    <row r="109" spans="10:14" x14ac:dyDescent="0.25">
      <c r="J109" s="1"/>
      <c r="N109" s="1"/>
    </row>
    <row r="110" spans="10:14" x14ac:dyDescent="0.25">
      <c r="J110" s="1"/>
      <c r="N110" s="1"/>
    </row>
    <row r="111" spans="10:14" x14ac:dyDescent="0.25">
      <c r="J111" s="1"/>
      <c r="N111" s="1"/>
    </row>
    <row r="112" spans="10:14" x14ac:dyDescent="0.25">
      <c r="J112" s="1"/>
      <c r="N112" s="1"/>
    </row>
    <row r="113" spans="10:14" x14ac:dyDescent="0.25">
      <c r="J113" s="1"/>
      <c r="N113" s="1"/>
    </row>
    <row r="114" spans="10:14" x14ac:dyDescent="0.25">
      <c r="J114" s="1"/>
      <c r="N114" s="1"/>
    </row>
    <row r="115" spans="10:14" x14ac:dyDescent="0.25">
      <c r="J115" s="1"/>
      <c r="N115" s="1"/>
    </row>
    <row r="116" spans="10:14" x14ac:dyDescent="0.25">
      <c r="J116" s="1"/>
      <c r="N116" s="1"/>
    </row>
    <row r="117" spans="10:14" x14ac:dyDescent="0.25">
      <c r="J117" s="1"/>
      <c r="N117" s="1"/>
    </row>
    <row r="118" spans="10:14" x14ac:dyDescent="0.25">
      <c r="J118" s="1"/>
      <c r="N118" s="1"/>
    </row>
    <row r="119" spans="10:14" x14ac:dyDescent="0.25">
      <c r="J119" s="1"/>
      <c r="N119" s="1"/>
    </row>
    <row r="120" spans="10:14" x14ac:dyDescent="0.25">
      <c r="J120" s="1"/>
      <c r="N120" s="1"/>
    </row>
    <row r="121" spans="10:14" x14ac:dyDescent="0.25">
      <c r="J121" s="1"/>
      <c r="N121" s="1"/>
    </row>
    <row r="122" spans="10:14" x14ac:dyDescent="0.25">
      <c r="J122" s="1"/>
      <c r="N122" s="1"/>
    </row>
    <row r="123" spans="10:14" x14ac:dyDescent="0.25">
      <c r="J123" s="1"/>
      <c r="N123" s="1"/>
    </row>
    <row r="124" spans="10:14" x14ac:dyDescent="0.25">
      <c r="J124" s="1"/>
      <c r="N124" s="1"/>
    </row>
    <row r="125" spans="10:14" x14ac:dyDescent="0.25">
      <c r="J125" s="1"/>
      <c r="N125" s="1"/>
    </row>
    <row r="126" spans="10:14" x14ac:dyDescent="0.25">
      <c r="J126" s="1"/>
      <c r="N126" s="1"/>
    </row>
    <row r="127" spans="10:14" x14ac:dyDescent="0.25">
      <c r="J127" s="1"/>
      <c r="N127" s="1"/>
    </row>
    <row r="128" spans="10:14" x14ac:dyDescent="0.25">
      <c r="J128" s="1"/>
      <c r="N128" s="1"/>
    </row>
    <row r="129" spans="10:14" x14ac:dyDescent="0.25">
      <c r="J129" s="1"/>
      <c r="N129" s="1"/>
    </row>
    <row r="130" spans="10:14" x14ac:dyDescent="0.25">
      <c r="J130" s="1"/>
      <c r="N130" s="1"/>
    </row>
    <row r="131" spans="10:14" x14ac:dyDescent="0.25">
      <c r="J131" s="1"/>
      <c r="N131" s="1"/>
    </row>
    <row r="132" spans="10:14" x14ac:dyDescent="0.25">
      <c r="J132" s="1"/>
      <c r="N132" s="1"/>
    </row>
    <row r="133" spans="10:14" x14ac:dyDescent="0.25">
      <c r="J133" s="1"/>
      <c r="N133" s="1"/>
    </row>
    <row r="134" spans="10:14" x14ac:dyDescent="0.25">
      <c r="J134" s="1"/>
      <c r="N134" s="1"/>
    </row>
    <row r="135" spans="10:14" x14ac:dyDescent="0.25">
      <c r="J135" s="1"/>
      <c r="N135" s="1"/>
    </row>
    <row r="136" spans="10:14" x14ac:dyDescent="0.25">
      <c r="J136" s="1"/>
      <c r="N136" s="1"/>
    </row>
    <row r="137" spans="10:14" x14ac:dyDescent="0.25">
      <c r="J137" s="1"/>
      <c r="N137" s="1"/>
    </row>
    <row r="138" spans="10:14" x14ac:dyDescent="0.25">
      <c r="J138" s="1"/>
      <c r="N138" s="1"/>
    </row>
    <row r="139" spans="10:14" x14ac:dyDescent="0.25">
      <c r="J139" s="1"/>
      <c r="N139" s="1"/>
    </row>
    <row r="140" spans="10:14" x14ac:dyDescent="0.25">
      <c r="J140" s="1"/>
      <c r="N140" s="1"/>
    </row>
    <row r="141" spans="10:14" x14ac:dyDescent="0.25">
      <c r="J141" s="1"/>
      <c r="N141" s="1"/>
    </row>
    <row r="142" spans="10:14" x14ac:dyDescent="0.25">
      <c r="J142" s="1"/>
      <c r="N142" s="1"/>
    </row>
    <row r="143" spans="10:14" x14ac:dyDescent="0.25">
      <c r="J143" s="1"/>
      <c r="N143" s="1"/>
    </row>
    <row r="144" spans="10:14" x14ac:dyDescent="0.25">
      <c r="J144" s="1"/>
      <c r="N144" s="1"/>
    </row>
    <row r="145" spans="6:14" x14ac:dyDescent="0.25">
      <c r="J145" s="1"/>
      <c r="N145" s="1"/>
    </row>
    <row r="146" spans="6:14" x14ac:dyDescent="0.25">
      <c r="J146" s="1"/>
      <c r="N146" s="1"/>
    </row>
    <row r="147" spans="6:14" x14ac:dyDescent="0.25">
      <c r="J147" s="1"/>
      <c r="N147" s="1"/>
    </row>
    <row r="148" spans="6:14" x14ac:dyDescent="0.25">
      <c r="J148" s="1"/>
      <c r="N148" s="1"/>
    </row>
    <row r="149" spans="6:14" x14ac:dyDescent="0.25">
      <c r="J149" s="1"/>
      <c r="N149" s="1"/>
    </row>
    <row r="150" spans="6:14" x14ac:dyDescent="0.25">
      <c r="J150" s="1"/>
      <c r="N150" s="1"/>
    </row>
    <row r="151" spans="6:14" x14ac:dyDescent="0.25">
      <c r="J151" s="1"/>
      <c r="N151" s="1"/>
    </row>
    <row r="152" spans="6:14" x14ac:dyDescent="0.25">
      <c r="J152" s="1"/>
      <c r="N152" s="1"/>
    </row>
    <row r="153" spans="6:14" x14ac:dyDescent="0.25">
      <c r="J153" s="1"/>
      <c r="N153" s="1"/>
    </row>
    <row r="154" spans="6:14" x14ac:dyDescent="0.25">
      <c r="J154" s="1"/>
      <c r="N154" s="1"/>
    </row>
    <row r="155" spans="6:14" x14ac:dyDescent="0.25">
      <c r="J155" s="1"/>
      <c r="N155" s="1"/>
    </row>
    <row r="156" spans="6:14" x14ac:dyDescent="0.25">
      <c r="J156" s="1"/>
      <c r="N156" s="1"/>
    </row>
    <row r="157" spans="6:14" x14ac:dyDescent="0.25">
      <c r="J157" s="1"/>
      <c r="N157" s="1"/>
    </row>
    <row r="158" spans="6:14" x14ac:dyDescent="0.25">
      <c r="J158" s="1"/>
      <c r="N158" s="1"/>
    </row>
    <row r="159" spans="6:14" x14ac:dyDescent="0.25">
      <c r="J159" s="1"/>
      <c r="N159" s="1"/>
    </row>
    <row r="160" spans="6:14" x14ac:dyDescent="0.25">
      <c r="F160" s="2"/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144</vt:i4>
      </vt:variant>
    </vt:vector>
  </HeadingPairs>
  <TitlesOfParts>
    <vt:vector size="14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2023-04-06T19:03:39Z</dcterms:modified>
</cp:coreProperties>
</file>