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4740" windowHeight="15620" tabRatio="500"/>
  </bookViews>
  <sheets>
    <sheet name="Sheet1" sheetId="1" r:id="rId1"/>
  </sheets>
  <definedNames>
    <definedName name="b">Sheet1!$G$9:$G$38</definedName>
    <definedName name="objective">Sheet1!$B$3</definedName>
    <definedName name="P">Sheet1!$A$9:$C$38</definedName>
    <definedName name="Px">Sheet1!$F$9:$F$38</definedName>
    <definedName name="rhoT">Sheet1!$B$5:$D$5</definedName>
    <definedName name="solver_adj" localSheetId="0" hidden="1">Sheet1!$E$9:$E$11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Sheet1!$F$9:$F$38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opt" localSheetId="0" hidden="1">Sheet1!$B$3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b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x">Sheet1!$E$9:$E$11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9" i="1" l="1" a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9" i="1"/>
</calcChain>
</file>

<file path=xl/sharedStrings.xml><?xml version="1.0" encoding="utf-8"?>
<sst xmlns="http://schemas.openxmlformats.org/spreadsheetml/2006/main" count="10" uniqueCount="10">
  <si>
    <t>yuan (y)</t>
  </si>
  <si>
    <t>bond</t>
  </si>
  <si>
    <t>Payoffs (P)</t>
  </si>
  <si>
    <t>call option</t>
  </si>
  <si>
    <t>Liability (b)</t>
  </si>
  <si>
    <t>rhoT</t>
  </si>
  <si>
    <t>x</t>
  </si>
  <si>
    <t>Px</t>
  </si>
  <si>
    <t>objective</t>
  </si>
  <si>
    <t>Contingent claims: Currency Hedge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</si>
</sst>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787400</xdr:colOff>
      <xdr:row>3</xdr:row>
      <xdr:rowOff>38099</xdr:rowOff>
    </xdr:from>
    <xdr:to>
      <xdr:col>15</xdr:col>
      <xdr:colOff>533400</xdr:colOff>
      <xdr:row>24</xdr:row>
      <xdr:rowOff>65880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1400" y="609599"/>
          <a:ext cx="5524500" cy="4028281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812800</xdr:colOff>
      <xdr:row>24</xdr:row>
      <xdr:rowOff>177799</xdr:rowOff>
    </xdr:from>
    <xdr:to>
      <xdr:col>15</xdr:col>
      <xdr:colOff>698500</xdr:colOff>
      <xdr:row>35</xdr:row>
      <xdr:rowOff>76736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16800" y="4749799"/>
          <a:ext cx="5664200" cy="199443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63500</xdr:colOff>
      <xdr:row>34</xdr:row>
      <xdr:rowOff>165100</xdr:rowOff>
    </xdr:from>
    <xdr:to>
      <xdr:col>15</xdr:col>
      <xdr:colOff>546100</xdr:colOff>
      <xdr:row>48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93000" y="6642100"/>
          <a:ext cx="5435600" cy="25400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F4" sqref="F4"/>
    </sheetView>
  </sheetViews>
  <sheetFormatPr baseColWidth="10" defaultRowHeight="15" x14ac:dyDescent="0"/>
  <sheetData>
    <row r="1" spans="1:7">
      <c r="A1" s="8" t="s">
        <v>9</v>
      </c>
    </row>
    <row r="3" spans="1:7">
      <c r="A3" t="s">
        <v>8</v>
      </c>
      <c r="B3" s="6">
        <v>0</v>
      </c>
    </row>
    <row r="4" spans="1:7">
      <c r="A4" s="7"/>
    </row>
    <row r="5" spans="1:7">
      <c r="A5" t="s">
        <v>5</v>
      </c>
      <c r="B5" s="3">
        <v>0.15</v>
      </c>
      <c r="C5" s="3">
        <v>0.99</v>
      </c>
      <c r="D5" s="3">
        <v>7.0000000000000007E-2</v>
      </c>
    </row>
    <row r="7" spans="1:7">
      <c r="A7" t="s">
        <v>2</v>
      </c>
    </row>
    <row r="8" spans="1:7">
      <c r="A8" t="s">
        <v>0</v>
      </c>
      <c r="B8" t="s">
        <v>1</v>
      </c>
      <c r="C8" t="s">
        <v>3</v>
      </c>
      <c r="E8" t="s">
        <v>6</v>
      </c>
      <c r="F8" t="s">
        <v>7</v>
      </c>
      <c r="G8" t="s">
        <v>4</v>
      </c>
    </row>
    <row r="9" spans="1:7">
      <c r="A9" s="1">
        <v>0.01</v>
      </c>
      <c r="B9" s="1">
        <v>1</v>
      </c>
      <c r="C9" s="1">
        <f>MAX(0,A9-0.1)</f>
        <v>0</v>
      </c>
      <c r="E9" s="4">
        <v>0</v>
      </c>
      <c r="F9" s="5">
        <f t="array" ref="F9:F38">MMULT(P,x)</f>
        <v>0</v>
      </c>
      <c r="G9" s="2">
        <f>-MAX(-2, 50*A9-5, 70*A9-9)</f>
        <v>2</v>
      </c>
    </row>
    <row r="10" spans="1:7">
      <c r="A10" s="1">
        <v>0.02</v>
      </c>
      <c r="B10" s="1">
        <v>1</v>
      </c>
      <c r="C10" s="1">
        <f t="shared" ref="C10:C38" si="0">MAX(0,A10-0.1)</f>
        <v>0</v>
      </c>
      <c r="E10" s="4">
        <v>0</v>
      </c>
      <c r="F10" s="5">
        <v>0</v>
      </c>
      <c r="G10" s="2">
        <f t="shared" ref="G10:G38" si="1">-MAX(-2, 50*A10-5, 70*A10-9)</f>
        <v>2</v>
      </c>
    </row>
    <row r="11" spans="1:7">
      <c r="A11" s="1">
        <v>0.03</v>
      </c>
      <c r="B11" s="1">
        <v>1</v>
      </c>
      <c r="C11" s="1">
        <f t="shared" si="0"/>
        <v>0</v>
      </c>
      <c r="E11" s="4">
        <v>0</v>
      </c>
      <c r="F11" s="5">
        <v>0</v>
      </c>
      <c r="G11" s="2">
        <f t="shared" si="1"/>
        <v>2</v>
      </c>
    </row>
    <row r="12" spans="1:7">
      <c r="A12" s="1">
        <v>0.04</v>
      </c>
      <c r="B12" s="1">
        <v>1</v>
      </c>
      <c r="C12" s="1">
        <f t="shared" si="0"/>
        <v>0</v>
      </c>
      <c r="F12" s="5">
        <v>0</v>
      </c>
      <c r="G12" s="2">
        <f t="shared" si="1"/>
        <v>2</v>
      </c>
    </row>
    <row r="13" spans="1:7">
      <c r="A13" s="1">
        <v>0.05</v>
      </c>
      <c r="B13" s="1">
        <v>1</v>
      </c>
      <c r="C13" s="1">
        <f t="shared" si="0"/>
        <v>0</v>
      </c>
      <c r="F13" s="5">
        <v>0</v>
      </c>
      <c r="G13" s="2">
        <f t="shared" si="1"/>
        <v>2</v>
      </c>
    </row>
    <row r="14" spans="1:7">
      <c r="A14" s="1">
        <v>0.06</v>
      </c>
      <c r="B14" s="1">
        <v>1</v>
      </c>
      <c r="C14" s="1">
        <f t="shared" si="0"/>
        <v>0</v>
      </c>
      <c r="F14" s="5">
        <v>0</v>
      </c>
      <c r="G14" s="2">
        <f t="shared" si="1"/>
        <v>2</v>
      </c>
    </row>
    <row r="15" spans="1:7">
      <c r="A15" s="1">
        <v>7.0000000000000007E-2</v>
      </c>
      <c r="B15" s="1">
        <v>1</v>
      </c>
      <c r="C15" s="1">
        <f t="shared" si="0"/>
        <v>0</v>
      </c>
      <c r="F15" s="5">
        <v>0</v>
      </c>
      <c r="G15" s="2">
        <f t="shared" si="1"/>
        <v>1.4999999999999996</v>
      </c>
    </row>
    <row r="16" spans="1:7">
      <c r="A16" s="1">
        <v>0.08</v>
      </c>
      <c r="B16" s="1">
        <v>1</v>
      </c>
      <c r="C16" s="1">
        <f t="shared" si="0"/>
        <v>0</v>
      </c>
      <c r="F16" s="5">
        <v>0</v>
      </c>
      <c r="G16" s="2">
        <f t="shared" si="1"/>
        <v>1</v>
      </c>
    </row>
    <row r="17" spans="1:7">
      <c r="A17" s="1">
        <v>0.09</v>
      </c>
      <c r="B17" s="1">
        <v>1</v>
      </c>
      <c r="C17" s="1">
        <f t="shared" si="0"/>
        <v>0</v>
      </c>
      <c r="F17" s="5">
        <v>0</v>
      </c>
      <c r="G17" s="2">
        <f t="shared" si="1"/>
        <v>0.5</v>
      </c>
    </row>
    <row r="18" spans="1:7">
      <c r="A18" s="1">
        <v>0.1</v>
      </c>
      <c r="B18" s="1">
        <v>1</v>
      </c>
      <c r="C18" s="1">
        <f t="shared" si="0"/>
        <v>0</v>
      </c>
      <c r="F18" s="5">
        <v>0</v>
      </c>
      <c r="G18" s="2">
        <f t="shared" si="1"/>
        <v>0</v>
      </c>
    </row>
    <row r="19" spans="1:7">
      <c r="A19" s="1">
        <v>0.11</v>
      </c>
      <c r="B19" s="1">
        <v>1</v>
      </c>
      <c r="C19" s="1">
        <f t="shared" si="0"/>
        <v>9.999999999999995E-3</v>
      </c>
      <c r="F19" s="5">
        <v>0</v>
      </c>
      <c r="G19" s="2">
        <f t="shared" si="1"/>
        <v>-0.5</v>
      </c>
    </row>
    <row r="20" spans="1:7">
      <c r="A20" s="1">
        <v>0.12</v>
      </c>
      <c r="B20" s="1">
        <v>1</v>
      </c>
      <c r="C20" s="1">
        <f t="shared" si="0"/>
        <v>1.999999999999999E-2</v>
      </c>
      <c r="F20" s="5">
        <v>0</v>
      </c>
      <c r="G20" s="2">
        <f t="shared" si="1"/>
        <v>-1</v>
      </c>
    </row>
    <row r="21" spans="1:7">
      <c r="A21" s="1">
        <v>0.13</v>
      </c>
      <c r="B21" s="1">
        <v>1</v>
      </c>
      <c r="C21" s="1">
        <f t="shared" si="0"/>
        <v>0.03</v>
      </c>
      <c r="F21" s="5">
        <v>0</v>
      </c>
      <c r="G21" s="2">
        <f t="shared" si="1"/>
        <v>-1.5</v>
      </c>
    </row>
    <row r="22" spans="1:7">
      <c r="A22" s="1">
        <v>0.14000000000000001</v>
      </c>
      <c r="B22" s="1">
        <v>1</v>
      </c>
      <c r="C22" s="1">
        <f t="shared" si="0"/>
        <v>4.0000000000000008E-2</v>
      </c>
      <c r="F22" s="5">
        <v>0</v>
      </c>
      <c r="G22" s="2">
        <f t="shared" si="1"/>
        <v>-2.0000000000000009</v>
      </c>
    </row>
    <row r="23" spans="1:7">
      <c r="A23" s="1">
        <v>0.15</v>
      </c>
      <c r="B23" s="1">
        <v>1</v>
      </c>
      <c r="C23" s="1">
        <f t="shared" si="0"/>
        <v>4.9999999999999989E-2</v>
      </c>
      <c r="F23" s="5">
        <v>0</v>
      </c>
      <c r="G23" s="2">
        <f t="shared" si="1"/>
        <v>-2.5</v>
      </c>
    </row>
    <row r="24" spans="1:7">
      <c r="A24" s="1">
        <v>0.16</v>
      </c>
      <c r="B24" s="1">
        <v>1</v>
      </c>
      <c r="C24" s="1">
        <f t="shared" si="0"/>
        <v>0.06</v>
      </c>
      <c r="F24" s="5">
        <v>0</v>
      </c>
      <c r="G24" s="2">
        <f t="shared" si="1"/>
        <v>-3</v>
      </c>
    </row>
    <row r="25" spans="1:7">
      <c r="A25" s="1">
        <v>0.17</v>
      </c>
      <c r="B25" s="1">
        <v>1</v>
      </c>
      <c r="C25" s="1">
        <f t="shared" si="0"/>
        <v>7.0000000000000007E-2</v>
      </c>
      <c r="F25" s="5">
        <v>0</v>
      </c>
      <c r="G25" s="2">
        <f t="shared" si="1"/>
        <v>-3.5</v>
      </c>
    </row>
    <row r="26" spans="1:7">
      <c r="A26" s="1">
        <v>0.18</v>
      </c>
      <c r="B26" s="1">
        <v>1</v>
      </c>
      <c r="C26" s="1">
        <f t="shared" si="0"/>
        <v>7.9999999999999988E-2</v>
      </c>
      <c r="F26" s="5">
        <v>0</v>
      </c>
      <c r="G26" s="2">
        <f t="shared" si="1"/>
        <v>-4</v>
      </c>
    </row>
    <row r="27" spans="1:7">
      <c r="A27" s="1">
        <v>0.19</v>
      </c>
      <c r="B27" s="1">
        <v>1</v>
      </c>
      <c r="C27" s="1">
        <f t="shared" si="0"/>
        <v>0.09</v>
      </c>
      <c r="F27" s="5">
        <v>0</v>
      </c>
      <c r="G27" s="2">
        <f t="shared" si="1"/>
        <v>-4.5</v>
      </c>
    </row>
    <row r="28" spans="1:7">
      <c r="A28" s="1">
        <v>0.2</v>
      </c>
      <c r="B28" s="1">
        <v>1</v>
      </c>
      <c r="C28" s="1">
        <f t="shared" si="0"/>
        <v>0.1</v>
      </c>
      <c r="F28" s="5">
        <v>0</v>
      </c>
      <c r="G28" s="2">
        <f t="shared" si="1"/>
        <v>-5</v>
      </c>
    </row>
    <row r="29" spans="1:7">
      <c r="A29" s="1">
        <v>0.21</v>
      </c>
      <c r="B29" s="1">
        <v>1</v>
      </c>
      <c r="C29" s="1">
        <f t="shared" si="0"/>
        <v>0.10999999999999999</v>
      </c>
      <c r="F29" s="5">
        <v>0</v>
      </c>
      <c r="G29" s="2">
        <f t="shared" si="1"/>
        <v>-5.6999999999999993</v>
      </c>
    </row>
    <row r="30" spans="1:7">
      <c r="A30" s="1">
        <v>0.22</v>
      </c>
      <c r="B30" s="1">
        <v>1</v>
      </c>
      <c r="C30" s="1">
        <f t="shared" si="0"/>
        <v>0.12</v>
      </c>
      <c r="F30" s="5">
        <v>0</v>
      </c>
      <c r="G30" s="2">
        <f t="shared" si="1"/>
        <v>-6.4</v>
      </c>
    </row>
    <row r="31" spans="1:7">
      <c r="A31" s="1">
        <v>0.23</v>
      </c>
      <c r="B31" s="1">
        <v>1</v>
      </c>
      <c r="C31" s="1">
        <f t="shared" si="0"/>
        <v>0.13</v>
      </c>
      <c r="F31" s="5">
        <v>0</v>
      </c>
      <c r="G31" s="2">
        <f t="shared" si="1"/>
        <v>-7.1000000000000014</v>
      </c>
    </row>
    <row r="32" spans="1:7">
      <c r="A32" s="1">
        <v>0.24</v>
      </c>
      <c r="B32" s="1">
        <v>1</v>
      </c>
      <c r="C32" s="1">
        <f t="shared" si="0"/>
        <v>0.13999999999999999</v>
      </c>
      <c r="F32" s="5">
        <v>0</v>
      </c>
      <c r="G32" s="2">
        <f t="shared" si="1"/>
        <v>-7.8000000000000007</v>
      </c>
    </row>
    <row r="33" spans="1:7">
      <c r="A33" s="1">
        <v>0.25</v>
      </c>
      <c r="B33" s="1">
        <v>1</v>
      </c>
      <c r="C33" s="1">
        <f t="shared" si="0"/>
        <v>0.15</v>
      </c>
      <c r="F33" s="5">
        <v>0</v>
      </c>
      <c r="G33" s="2">
        <f t="shared" si="1"/>
        <v>-8.5</v>
      </c>
    </row>
    <row r="34" spans="1:7">
      <c r="A34" s="1">
        <v>0.26</v>
      </c>
      <c r="B34" s="1">
        <v>1</v>
      </c>
      <c r="C34" s="1">
        <f t="shared" si="0"/>
        <v>0.16</v>
      </c>
      <c r="F34" s="5">
        <v>0</v>
      </c>
      <c r="G34" s="2">
        <f t="shared" si="1"/>
        <v>-9.1999999999999993</v>
      </c>
    </row>
    <row r="35" spans="1:7">
      <c r="A35" s="1">
        <v>0.27</v>
      </c>
      <c r="B35" s="1">
        <v>1</v>
      </c>
      <c r="C35" s="1">
        <f t="shared" si="0"/>
        <v>0.17</v>
      </c>
      <c r="F35" s="5">
        <v>0</v>
      </c>
      <c r="G35" s="2">
        <f t="shared" si="1"/>
        <v>-9.9000000000000021</v>
      </c>
    </row>
    <row r="36" spans="1:7">
      <c r="A36" s="1">
        <v>0.28000000000000003</v>
      </c>
      <c r="B36" s="1">
        <v>1</v>
      </c>
      <c r="C36" s="1">
        <f t="shared" si="0"/>
        <v>0.18000000000000002</v>
      </c>
      <c r="F36" s="5">
        <v>0</v>
      </c>
      <c r="G36" s="2">
        <f t="shared" si="1"/>
        <v>-10.600000000000001</v>
      </c>
    </row>
    <row r="37" spans="1:7">
      <c r="A37" s="1">
        <v>0.28999999999999998</v>
      </c>
      <c r="B37" s="1">
        <v>1</v>
      </c>
      <c r="C37" s="1">
        <f t="shared" si="0"/>
        <v>0.18999999999999997</v>
      </c>
      <c r="F37" s="5">
        <v>0</v>
      </c>
      <c r="G37" s="2">
        <f t="shared" si="1"/>
        <v>-11.299999999999997</v>
      </c>
    </row>
    <row r="38" spans="1:7">
      <c r="A38" s="1">
        <v>0.3</v>
      </c>
      <c r="B38" s="1">
        <v>1</v>
      </c>
      <c r="C38" s="1">
        <f t="shared" si="0"/>
        <v>0.19999999999999998</v>
      </c>
      <c r="F38" s="5">
        <v>0</v>
      </c>
      <c r="G38" s="2">
        <f t="shared" si="1"/>
        <v>-12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Goel</dc:creator>
  <cp:lastModifiedBy>Ashish Goel</cp:lastModifiedBy>
  <dcterms:created xsi:type="dcterms:W3CDTF">2012-10-03T22:13:35Z</dcterms:created>
  <dcterms:modified xsi:type="dcterms:W3CDTF">2014-11-11T23:57:57Z</dcterms:modified>
</cp:coreProperties>
</file>