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80" yWindow="480" windowWidth="24260" windowHeight="15080" tabRatio="500"/>
  </bookViews>
  <sheets>
    <sheet name="Sheet1" sheetId="1" r:id="rId1"/>
  </sheets>
  <definedNames>
    <definedName name="A">Sheet1!$A$13:$F$16</definedName>
    <definedName name="AB">Sheet1!$A$23:$D$26</definedName>
    <definedName name="ABInv">Sheet1!$A$34:$D$37</definedName>
    <definedName name="AT">Sheet1!$G$23:$J$28</definedName>
    <definedName name="Ax">Sheet1!$I$13:$I$16</definedName>
    <definedName name="b">Sheet1!$J$13:$J$16</definedName>
    <definedName name="c_">Sheet1!$G$32:$G$37</definedName>
    <definedName name="cBT">Sheet1!$A$30:$D$30</definedName>
    <definedName name="cT">Sheet1!$B$8:$G$8</definedName>
    <definedName name="dualobj">Sheet1!$K$33</definedName>
    <definedName name="obj">Sheet1!$B$10</definedName>
    <definedName name="slacks">Sheet1!$C$42:$C$47</definedName>
    <definedName name="solver_adj" localSheetId="0" hidden="1">Sheet1!$A$40:$D$40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Sheet1!$C$42:$C$47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Sheet1!$K$33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  <definedName name="x">Sheet1!$H$13:$H$18</definedName>
    <definedName name="y">Sheet1!$I$32:$I$35</definedName>
    <definedName name="yT">Sheet1!$A$40:$D$40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3" i="1" l="1"/>
  <c r="I32" i="1" a="1"/>
  <c r="I32" i="1"/>
  <c r="I33" i="1"/>
  <c r="I34" i="1"/>
  <c r="I35" i="1"/>
  <c r="G32" i="1" a="1"/>
  <c r="G32" i="1"/>
  <c r="G33" i="1"/>
  <c r="G34" i="1"/>
  <c r="G35" i="1"/>
  <c r="G36" i="1"/>
  <c r="G37" i="1"/>
  <c r="G23" i="1" a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A34" i="1" a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I13" i="1" a="1"/>
  <c r="I13" i="1"/>
  <c r="I14" i="1"/>
  <c r="I15" i="1"/>
  <c r="I16" i="1"/>
  <c r="B10" i="1"/>
  <c r="C42" i="1" a="1"/>
  <c r="C42" i="1"/>
  <c r="C43" i="1"/>
  <c r="C44" i="1"/>
  <c r="C45" i="1"/>
  <c r="C46" i="1"/>
  <c r="C47" i="1"/>
</calcChain>
</file>

<file path=xl/sharedStrings.xml><?xml version="1.0" encoding="utf-8"?>
<sst xmlns="http://schemas.openxmlformats.org/spreadsheetml/2006/main" count="15" uniqueCount="15">
  <si>
    <t>A</t>
  </si>
  <si>
    <t>x</t>
  </si>
  <si>
    <t>cT</t>
  </si>
  <si>
    <t>obj</t>
  </si>
  <si>
    <t>Ax</t>
  </si>
  <si>
    <t>b</t>
  </si>
  <si>
    <t>AB</t>
  </si>
  <si>
    <t>cBT</t>
  </si>
  <si>
    <t>ABInv</t>
  </si>
  <si>
    <t>yT</t>
  </si>
  <si>
    <t>AT</t>
  </si>
  <si>
    <t>dual Slacks [r]</t>
  </si>
  <si>
    <t>c_</t>
  </si>
  <si>
    <t>y</t>
  </si>
  <si>
    <t>dualobj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</si>
</sst>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6</xdr:row>
      <xdr:rowOff>165100</xdr:rowOff>
    </xdr:from>
    <xdr:to>
      <xdr:col>15</xdr:col>
      <xdr:colOff>68530</xdr:colOff>
      <xdr:row>17</xdr:row>
      <xdr:rowOff>165100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9000" y="1308100"/>
          <a:ext cx="3942030" cy="2095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K47"/>
  <sheetViews>
    <sheetView tabSelected="1" topLeftCell="A8" workbookViewId="0">
      <selection activeCell="I16" sqref="I16"/>
    </sheetView>
  </sheetViews>
  <sheetFormatPr baseColWidth="10" defaultRowHeight="15" x14ac:dyDescent="0"/>
  <sheetData>
    <row r="8" spans="1:10">
      <c r="A8" t="s">
        <v>2</v>
      </c>
      <c r="B8" s="3">
        <v>1</v>
      </c>
      <c r="C8" s="3">
        <v>2</v>
      </c>
      <c r="D8" s="3">
        <v>3</v>
      </c>
      <c r="E8" s="3">
        <v>3</v>
      </c>
      <c r="F8" s="3">
        <v>2</v>
      </c>
      <c r="G8" s="3">
        <v>1</v>
      </c>
    </row>
    <row r="10" spans="1:10">
      <c r="A10" t="s">
        <v>3</v>
      </c>
      <c r="B10" s="4">
        <f>MMULT(cT,x)</f>
        <v>17</v>
      </c>
    </row>
    <row r="12" spans="1:10">
      <c r="A12" t="s">
        <v>0</v>
      </c>
      <c r="H12" t="s">
        <v>1</v>
      </c>
      <c r="I12" t="s">
        <v>4</v>
      </c>
      <c r="J12" t="s">
        <v>5</v>
      </c>
    </row>
    <row r="13" spans="1:10">
      <c r="A13" s="1">
        <v>1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  <c r="H13" s="2">
        <v>5</v>
      </c>
      <c r="I13" s="5">
        <f t="array" ref="I13:I16">MMULT(A,x)</f>
        <v>7</v>
      </c>
      <c r="J13" s="6">
        <v>7</v>
      </c>
    </row>
    <row r="14" spans="1:10">
      <c r="A14" s="1">
        <v>0</v>
      </c>
      <c r="B14" s="1">
        <v>0</v>
      </c>
      <c r="C14" s="1">
        <v>0</v>
      </c>
      <c r="D14" s="1">
        <v>1</v>
      </c>
      <c r="E14" s="1">
        <v>1</v>
      </c>
      <c r="F14" s="1">
        <v>1</v>
      </c>
      <c r="H14" s="2">
        <v>2</v>
      </c>
      <c r="I14" s="5">
        <v>6</v>
      </c>
      <c r="J14" s="6">
        <v>6</v>
      </c>
    </row>
    <row r="15" spans="1:10">
      <c r="A15" s="1">
        <v>1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H15" s="2">
        <v>0</v>
      </c>
      <c r="I15" s="5">
        <v>5</v>
      </c>
      <c r="J15" s="6">
        <v>5</v>
      </c>
    </row>
    <row r="16" spans="1:10">
      <c r="A16" s="1">
        <v>0</v>
      </c>
      <c r="B16" s="1">
        <v>1</v>
      </c>
      <c r="C16" s="1">
        <v>0</v>
      </c>
      <c r="D16" s="1">
        <v>0</v>
      </c>
      <c r="E16" s="1">
        <v>1</v>
      </c>
      <c r="F16" s="1">
        <v>0</v>
      </c>
      <c r="H16" s="2">
        <v>0</v>
      </c>
      <c r="I16" s="5">
        <v>4</v>
      </c>
      <c r="J16" s="6">
        <v>4</v>
      </c>
    </row>
    <row r="17" spans="1:11">
      <c r="H17" s="2">
        <v>2</v>
      </c>
    </row>
    <row r="18" spans="1:11">
      <c r="H18" s="2">
        <v>4</v>
      </c>
    </row>
    <row r="22" spans="1:11">
      <c r="A22" t="s">
        <v>6</v>
      </c>
      <c r="G22" t="s">
        <v>10</v>
      </c>
    </row>
    <row r="23" spans="1:11">
      <c r="A23" s="1">
        <v>1</v>
      </c>
      <c r="B23" s="1">
        <v>1</v>
      </c>
      <c r="C23" s="1">
        <v>0</v>
      </c>
      <c r="D23" s="1">
        <v>0</v>
      </c>
      <c r="G23" s="1">
        <f t="array" ref="G23:J28">TRANSPOSE(A)</f>
        <v>1</v>
      </c>
      <c r="H23" s="1">
        <v>0</v>
      </c>
      <c r="I23" s="1">
        <v>1</v>
      </c>
      <c r="J23" s="1">
        <v>0</v>
      </c>
    </row>
    <row r="24" spans="1:11">
      <c r="A24" s="1">
        <v>0</v>
      </c>
      <c r="B24" s="1">
        <v>0</v>
      </c>
      <c r="C24" s="1">
        <v>1</v>
      </c>
      <c r="D24" s="1">
        <v>1</v>
      </c>
      <c r="G24" s="1">
        <v>1</v>
      </c>
      <c r="H24" s="1">
        <v>0</v>
      </c>
      <c r="I24" s="1">
        <v>0</v>
      </c>
      <c r="J24" s="1">
        <v>1</v>
      </c>
    </row>
    <row r="25" spans="1:11">
      <c r="A25" s="1">
        <v>1</v>
      </c>
      <c r="B25" s="1">
        <v>0</v>
      </c>
      <c r="C25" s="1">
        <v>0</v>
      </c>
      <c r="D25" s="1">
        <v>0</v>
      </c>
      <c r="G25" s="1">
        <v>1</v>
      </c>
      <c r="H25" s="1">
        <v>0</v>
      </c>
      <c r="I25" s="1">
        <v>0</v>
      </c>
      <c r="J25" s="1">
        <v>0</v>
      </c>
    </row>
    <row r="26" spans="1:11">
      <c r="A26" s="1">
        <v>0</v>
      </c>
      <c r="B26" s="1">
        <v>1</v>
      </c>
      <c r="C26" s="1">
        <v>1</v>
      </c>
      <c r="D26" s="1">
        <v>0</v>
      </c>
      <c r="G26" s="1">
        <v>0</v>
      </c>
      <c r="H26" s="1">
        <v>1</v>
      </c>
      <c r="I26" s="1">
        <v>1</v>
      </c>
      <c r="J26" s="1">
        <v>0</v>
      </c>
    </row>
    <row r="27" spans="1:11">
      <c r="G27" s="1">
        <v>0</v>
      </c>
      <c r="H27" s="1">
        <v>1</v>
      </c>
      <c r="I27" s="1">
        <v>0</v>
      </c>
      <c r="J27" s="1">
        <v>1</v>
      </c>
    </row>
    <row r="28" spans="1:11">
      <c r="G28" s="1">
        <v>0</v>
      </c>
      <c r="H28" s="1">
        <v>1</v>
      </c>
      <c r="I28" s="1">
        <v>0</v>
      </c>
      <c r="J28" s="1">
        <v>0</v>
      </c>
    </row>
    <row r="29" spans="1:11">
      <c r="A29" t="s">
        <v>7</v>
      </c>
    </row>
    <row r="30" spans="1:11">
      <c r="A30" s="3">
        <v>1</v>
      </c>
      <c r="B30" s="3">
        <v>2</v>
      </c>
      <c r="C30" s="3">
        <v>2</v>
      </c>
      <c r="D30" s="3">
        <v>1</v>
      </c>
    </row>
    <row r="31" spans="1:11">
      <c r="G31" t="s">
        <v>12</v>
      </c>
      <c r="I31" t="s">
        <v>13</v>
      </c>
    </row>
    <row r="32" spans="1:11">
      <c r="G32" s="3">
        <f t="array" ref="G32:G37">TRANSPOSE(cT)</f>
        <v>1</v>
      </c>
      <c r="I32" s="8">
        <f t="array" ref="I32:I35">TRANSPOSE(yT)</f>
        <v>1</v>
      </c>
      <c r="K32" t="s">
        <v>14</v>
      </c>
    </row>
    <row r="33" spans="1:11">
      <c r="A33" t="s">
        <v>8</v>
      </c>
      <c r="G33" s="3">
        <v>2</v>
      </c>
      <c r="I33" s="8">
        <v>1</v>
      </c>
      <c r="K33" s="4">
        <f>MMULT(yT,b)</f>
        <v>17</v>
      </c>
    </row>
    <row r="34" spans="1:11">
      <c r="A34" s="7">
        <f t="array" ref="A34:D37">MINVERSE(AB)</f>
        <v>0</v>
      </c>
      <c r="B34" s="7">
        <v>0</v>
      </c>
      <c r="C34" s="7">
        <v>1</v>
      </c>
      <c r="D34" s="7">
        <v>0</v>
      </c>
      <c r="G34" s="3">
        <v>3</v>
      </c>
      <c r="I34" s="8">
        <v>0</v>
      </c>
    </row>
    <row r="35" spans="1:11">
      <c r="A35" s="7">
        <v>1</v>
      </c>
      <c r="B35" s="7">
        <v>0</v>
      </c>
      <c r="C35" s="7">
        <v>-1</v>
      </c>
      <c r="D35" s="7">
        <v>0</v>
      </c>
      <c r="G35" s="3">
        <v>3</v>
      </c>
      <c r="I35" s="8">
        <v>1</v>
      </c>
    </row>
    <row r="36" spans="1:11">
      <c r="A36" s="7">
        <v>-1</v>
      </c>
      <c r="B36" s="7">
        <v>0</v>
      </c>
      <c r="C36" s="7">
        <v>1</v>
      </c>
      <c r="D36" s="7">
        <v>1</v>
      </c>
      <c r="G36" s="3">
        <v>2</v>
      </c>
    </row>
    <row r="37" spans="1:11">
      <c r="A37" s="7">
        <v>1</v>
      </c>
      <c r="B37" s="7">
        <v>1</v>
      </c>
      <c r="C37" s="7">
        <v>-1</v>
      </c>
      <c r="D37" s="7">
        <v>-1</v>
      </c>
      <c r="G37" s="3">
        <v>1</v>
      </c>
    </row>
    <row r="39" spans="1:11">
      <c r="A39" t="s">
        <v>9</v>
      </c>
    </row>
    <row r="40" spans="1:11">
      <c r="A40" s="8">
        <v>1</v>
      </c>
      <c r="B40" s="8">
        <v>1</v>
      </c>
      <c r="C40" s="8">
        <v>0</v>
      </c>
      <c r="D40" s="8">
        <v>1</v>
      </c>
    </row>
    <row r="42" spans="1:11">
      <c r="A42" t="s">
        <v>11</v>
      </c>
      <c r="C42" s="7">
        <f t="array" ref="C42:C47">c_-MMULT(AT,y)</f>
        <v>0</v>
      </c>
    </row>
    <row r="43" spans="1:11">
      <c r="C43" s="7">
        <v>0</v>
      </c>
    </row>
    <row r="44" spans="1:11">
      <c r="C44" s="7">
        <v>2</v>
      </c>
    </row>
    <row r="45" spans="1:11">
      <c r="C45" s="7">
        <v>2</v>
      </c>
    </row>
    <row r="46" spans="1:11">
      <c r="C46" s="7">
        <v>0</v>
      </c>
    </row>
    <row r="47" spans="1:11">
      <c r="C47" s="7"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Goel</dc:creator>
  <cp:lastModifiedBy>Ashish Goel</cp:lastModifiedBy>
  <dcterms:created xsi:type="dcterms:W3CDTF">2014-10-23T21:53:38Z</dcterms:created>
  <dcterms:modified xsi:type="dcterms:W3CDTF">2014-10-23T22:34:00Z</dcterms:modified>
</cp:coreProperties>
</file>