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jects" sheetId="1" state="visible" r:id="rId2"/>
    <sheet name="Concept" sheetId="2" state="visible" r:id="rId3"/>
    <sheet name="computation time" sheetId="3" state="visible" r:id="rId4"/>
    <sheet name="Examine parameter impact on...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<sst xmlns="http://schemas.openxmlformats.org/spreadsheetml/2006/main" count="161" uniqueCount="141">
  <si>
    <t xml:space="preserve">Object</t>
  </si>
  <si>
    <r>
      <rPr>
        <sz val="11"/>
        <color rgb="FF000000"/>
        <rFont val="Calibri"/>
        <family val="2"/>
      </rPr>
      <t xml:space="preserve">Properties/</t>
    </r>
    <r>
      <rPr>
        <sz val="11"/>
        <color rgb="FFC00000"/>
        <rFont val="Calibri"/>
        <family val="2"/>
      </rPr>
      <t xml:space="preserve">Methods</t>
    </r>
  </si>
  <si>
    <t xml:space="preserve">type()</t>
  </si>
  <si>
    <t xml:space="preserve">Explanations</t>
  </si>
  <si>
    <t xml:space="preserve">Examples</t>
  </si>
  <si>
    <t xml:space="preserve">Input</t>
  </si>
  <si>
    <t xml:space="preserve">Output</t>
  </si>
  <si>
    <t xml:space="preserve">space</t>
  </si>
  <si>
    <t xml:space="preserve">__init__</t>
  </si>
  <si>
    <t xml:space="preserve">function</t>
  </si>
  <si>
    <t xml:space="preserve">space_object = space(a = np.array([1,2,3]), b= [1,0])</t>
  </si>
  <si>
    <t xml:space="preserve">**kwargs</t>
  </si>
  <si>
    <t xml:space="preserve">NA</t>
  </si>
  <si>
    <t xml:space="preserve">name</t>
  </si>
  <si>
    <t xml:space="preserve">list s, str</t>
  </si>
  <si>
    <t xml:space="preserve">dimension names</t>
  </si>
  <si>
    <t xml:space="preserve">set</t>
  </si>
  <si>
    <t xml:space="preserve">list s, np.array n(i)</t>
  </si>
  <si>
    <t xml:space="preserve">each set of dimensions</t>
  </si>
  <si>
    <t xml:space="preserve">meshgrid_dict(previously known as grid_dict)</t>
  </si>
  <si>
    <t xml:space="preserve">dict s, np.array</t>
  </si>
  <si>
    <t xml:space="preserve">{name = grids}</t>
  </si>
  <si>
    <t xml:space="preserve">shape</t>
  </si>
  <si>
    <t xml:space="preserve">list s, int n(i)</t>
  </si>
  <si>
    <t xml:space="preserve">[3,2]</t>
  </si>
  <si>
    <t xml:space="preserve">N</t>
  </si>
  <si>
    <t xml:space="preserve">int Multiply(n(i), over i)</t>
  </si>
  <si>
    <t xml:space="preserve">number</t>
  </si>
  <si>
    <t xml:space="preserve">np.array Multiply(n(i), over i)</t>
  </si>
  <si>
    <t xml:space="preserve">number_matrix</t>
  </si>
  <si>
    <t xml:space="preserve">np.array n(1)*n(2)*…*n(s)</t>
  </si>
  <si>
    <t xml:space="preserve">index_to_number</t>
  </si>
  <si>
    <t xml:space="preserve">number_to_index</t>
  </si>
  <si>
    <t xml:space="preserve">index_to_value</t>
  </si>
  <si>
    <t xml:space="preserve">number_to_value</t>
  </si>
  <si>
    <t xml:space="preserve">__call__</t>
  </si>
  <si>
    <t xml:space="preserve">return all states</t>
  </si>
  <si>
    <t xml:space="preserve">space_object('value')</t>
  </si>
  <si>
    <t xml:space="preserve">method = 'number'/'index'/'value'</t>
  </si>
  <si>
    <t xml:space="preserve">optim</t>
  </si>
  <si>
    <t xml:space="preserve">Initialize optim object</t>
  </si>
  <si>
    <r>
      <rPr>
        <sz val="11"/>
        <color rgb="FF000000"/>
        <rFont val="Calibri"/>
        <family val="2"/>
      </rPr>
      <t xml:space="preserve">optim_object = optim( </t>
    </r>
    <r>
      <rPr>
        <i val="true"/>
        <sz val="11"/>
        <color rgb="FF000000"/>
        <rFont val="Calibri"/>
        <family val="2"/>
      </rPr>
      <t xml:space="preserve">see right)</t>
    </r>
  </si>
  <si>
    <t xml:space="preserve">problem="max", state = {"x": np.array([0,1])},</t>
  </si>
  <si>
    <t xml:space="preserve">relevant inputs of __init__</t>
  </si>
  <si>
    <t xml:space="preserve">Examples of input</t>
  </si>
  <si>
    <t xml:space="preserve">                constrain = None, # feasibility function returns True or False, True for feasible.</t>
  </si>
  <si>
    <t xml:space="preserve">u: utility function</t>
  </si>
  <si>
    <t xml:space="preserve">state variables, action variables, parameters -&gt; 3.114</t>
  </si>
  <si>
    <t xml:space="preserve">                u = None, par= {}, index_transition = None,</t>
  </si>
  <si>
    <t xml:space="preserve">constrain: feasibility function</t>
  </si>
  <si>
    <t xml:space="preserve">state variables, action variables, parameters -&gt; True (if feasible)</t>
  </si>
  <si>
    <t xml:space="preserve">                state_space = None, action_space = None, joint_space = None</t>
  </si>
  <si>
    <t xml:space="preserve">index_transition functions</t>
  </si>
  <si>
    <t xml:space="preserve">[0,1,5] in joint_space index -&gt; [[0.1, [1,2,3]],[0.9, [2,3,5]]]</t>
  </si>
  <si>
    <t xml:space="preserve">feasibility</t>
  </si>
  <si>
    <t xml:space="preserve">constrain_grid</t>
  </si>
  <si>
    <t xml:space="preserve">tuple s+a,array L</t>
  </si>
  <si>
    <t xml:space="preserve">a tuple of feasible state and action indices, from np.where constrain function returns True onto meshgrids</t>
  </si>
  <si>
    <t xml:space="preserve">feasible_index</t>
  </si>
  <si>
    <t xml:space="preserve">dict s+a, array L</t>
  </si>
  <si>
    <t xml:space="preserve">dictionary version of constrain_grid, with name = [feasible index]</t>
  </si>
  <si>
    <t xml:space="preserve">{'x': array([0,0,5,1,...), 'y': array([0,1,3,0,...])}</t>
  </si>
  <si>
    <t xml:space="preserve">feasible_state</t>
  </si>
  <si>
    <t xml:space="preserve">array L, int</t>
  </si>
  <si>
    <t xml:space="preserve">feasible state numbers in state space</t>
  </si>
  <si>
    <t xml:space="preserve">feasible_state_indices</t>
  </si>
  <si>
    <t xml:space="preserve">array s * L</t>
  </si>
  <si>
    <t xml:space="preserve">feasible state indices in state space</t>
  </si>
  <si>
    <t xml:space="preserve">feasible_action</t>
  </si>
  <si>
    <t xml:space="preserve">feasible action number in action space</t>
  </si>
  <si>
    <t xml:space="preserve">feasible_action_indices</t>
  </si>
  <si>
    <t xml:space="preserve">array a * L</t>
  </si>
  <si>
    <t xml:space="preserve">feasible action indices in action space</t>
  </si>
  <si>
    <t xml:space="preserve">feasible_values</t>
  </si>
  <si>
    <t xml:space="preserve">list s+a, array L</t>
  </si>
  <si>
    <t xml:space="preserve">feasible state and action values</t>
  </si>
  <si>
    <t xml:space="preserve">L</t>
  </si>
  <si>
    <t xml:space="preserve">int</t>
  </si>
  <si>
    <t xml:space="preserve">the length of all possible state-action pairs</t>
  </si>
  <si>
    <t xml:space="preserve">feasible_input_list</t>
  </si>
  <si>
    <t xml:space="preserve">list L, tuple s+a+p</t>
  </si>
  <si>
    <r>
      <rPr>
        <sz val="11"/>
        <color rgb="FF000000"/>
        <rFont val="Calibri"/>
        <family val="2"/>
      </rPr>
      <t xml:space="preserve">list of all feasible inputs to utility function u, including the parameters. Because each tuple is unnamed, </t>
    </r>
    <r>
      <rPr>
        <b val="true"/>
        <sz val="11"/>
        <color rgb="FF000000"/>
        <rFont val="Calibri"/>
        <family val="2"/>
      </rPr>
      <t xml:space="preserve">it is vital to ensure that u and constrain inputs are defined in the order of state, action, par. Since this object is used later to compute self.R</t>
    </r>
  </si>
  <si>
    <t xml:space="preserve">R</t>
  </si>
  <si>
    <t xml:space="preserve">array L</t>
  </si>
  <si>
    <t xml:space="preserve">Reward list. Length = L = all possible state-action pairs.</t>
  </si>
  <si>
    <t xml:space="preserve">populate_Q</t>
  </si>
  <si>
    <t xml:space="preserve">generate self.Q, L * S matrix</t>
  </si>
  <si>
    <t xml:space="preserve">Q</t>
  </si>
  <si>
    <t xml:space="preserve">array L * S</t>
  </si>
  <si>
    <t xml:space="preserve">Q[I,j] indicates transition probability from I number state-action pairs, in order of feasible_input_list, to state number j, in space of state_space.</t>
  </si>
  <si>
    <t xml:space="preserve">optimize</t>
  </si>
  <si>
    <t xml:space="preserve">ρ</t>
  </si>
  <si>
    <t xml:space="preserve">array S, int from 1 to A</t>
  </si>
  <si>
    <t xml:space="preserve">policy</t>
  </si>
  <si>
    <t xml:space="preserve">v</t>
  </si>
  <si>
    <t xml:space="preserve">array S, float</t>
  </si>
  <si>
    <t xml:space="preserve">value</t>
  </si>
  <si>
    <t xml:space="preserve">ω</t>
  </si>
  <si>
    <t xml:space="preserve">array S, int from 1 to L</t>
  </si>
  <si>
    <t xml:space="preserve">policy in space of L</t>
  </si>
  <si>
    <t xml:space="preserve">optimize_transition</t>
  </si>
  <si>
    <t xml:space="preserve">compute transition matrix; after Q is given by populate_Q()</t>
  </si>
  <si>
    <t xml:space="preserve">QS</t>
  </si>
  <si>
    <t xml:space="preserve">array S*S</t>
  </si>
  <si>
    <t xml:space="preserve">from state to next period state, QS[I,j] is the probability from state I to next period state j</t>
  </si>
  <si>
    <t xml:space="preserve">Fn</t>
  </si>
  <si>
    <t xml:space="preserve">array L*(s+a+p)</t>
  </si>
  <si>
    <t xml:space="preserve">array version of feasible_input_list</t>
  </si>
  <si>
    <t xml:space="preserve">ωn</t>
  </si>
  <si>
    <t xml:space="preserve">array (s+a+p) * S</t>
  </si>
  <si>
    <t xml:space="preserve">transposed matrix of "from state I to state-best input". This is to help compute the population mean, given the state </t>
  </si>
  <si>
    <t xml:space="preserve">compute the policy variables</t>
  </si>
  <si>
    <t xml:space="preserve">policy(self, x, input_method = 'index', output_method = 'best_input')</t>
  </si>
  <si>
    <t xml:space="preserve">output_method = 'best_input'/'action_number'/'action_index'/'action_value'</t>
  </si>
  <si>
    <t xml:space="preserve">Terms</t>
  </si>
  <si>
    <t xml:space="preserve">index</t>
  </si>
  <si>
    <t xml:space="preserve">tuple, specific locations in the space</t>
  </si>
  <si>
    <t xml:space="preserve">[1,2,0]</t>
  </si>
  <si>
    <t xml:space="preserve">actual values of </t>
  </si>
  <si>
    <t xml:space="preserve">[3.2, 5.1, 2.0]</t>
  </si>
  <si>
    <t xml:space="preserve">location in the joint, numbered space</t>
  </si>
  <si>
    <t xml:space="preserve">basic order</t>
  </si>
  <si>
    <t xml:space="preserve">the order in the space of L (feasible state-action pairs) by default, all locations in the space of L is ordered in the same way, as produced by self.feasiblity() function from np.where( constrain function returns True).</t>
  </si>
  <si>
    <t xml:space="preserve">constant numbers</t>
  </si>
  <si>
    <t xml:space="preserve">s</t>
  </si>
  <si>
    <t xml:space="preserve">number of state variables</t>
  </si>
  <si>
    <t xml:space="preserve">a</t>
  </si>
  <si>
    <t xml:space="preserve">number of action variables</t>
  </si>
  <si>
    <t xml:space="preserve">p</t>
  </si>
  <si>
    <t xml:space="preserve">number of parameter variables</t>
  </si>
  <si>
    <t xml:space="preserve">S</t>
  </si>
  <si>
    <t xml:space="preserve">length of numbered state space</t>
  </si>
  <si>
    <t xml:space="preserve">A</t>
  </si>
  <si>
    <t xml:space="preserve">length of numbered action space</t>
  </si>
  <si>
    <r>
      <rPr>
        <sz val="11"/>
        <color rgb="FF000000"/>
        <rFont val="Calibri"/>
        <family val="2"/>
      </rPr>
      <t xml:space="preserve">length of </t>
    </r>
    <r>
      <rPr>
        <b val="true"/>
        <sz val="11"/>
        <color rgb="FF000000"/>
        <rFont val="Calibri"/>
        <family val="2"/>
      </rPr>
      <t xml:space="preserve">feasible</t>
    </r>
    <r>
      <rPr>
        <sz val="11"/>
        <color rgb="FF000000"/>
        <rFont val="Calibri"/>
        <family val="2"/>
      </rPr>
      <t xml:space="preserve"> state-action pairs</t>
    </r>
  </si>
  <si>
    <t xml:space="preserve">X</t>
  </si>
  <si>
    <t xml:space="preserve">array S; population density of each state in state space. </t>
  </si>
  <si>
    <t xml:space="preserve">seconds/grid</t>
  </si>
  <si>
    <t xml:space="preserve">Total grids</t>
  </si>
  <si>
    <t xml:space="preserve">Total hours</t>
  </si>
  <si>
    <t xml:space="preserve">No. Grids =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</si>
</sst>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00000"/>
      <name val="Calibri"/>
      <family val="2"/>
    </font>
    <font>
      <sz val="11"/>
      <color rgb="FFFF0000"/>
      <name val="Calibri"/>
      <family val="2"/>
    </font>
    <font>
      <i val="true"/>
      <sz val="11"/>
      <color rgb="FF000000"/>
      <name val="Calibri"/>
      <family val="2"/>
    </font>
    <font>
      <i val="true"/>
      <sz val="11"/>
      <color rgb="FFFF0000"/>
      <name val="Calibri"/>
      <family val="3"/>
    </font>
    <font>
      <i val="true"/>
      <sz val="11"/>
      <color rgb="FF000000"/>
      <name val="Calibri"/>
      <family val="3"/>
    </font>
    <font>
      <b val="true"/>
      <sz val="11"/>
      <color rgb="FF000000"/>
      <name val="Calibri"/>
      <family val="2"/>
    </font>
    <font>
      <sz val="11"/>
      <color rgb="FFFF0000"/>
      <name val="Calibri"/>
      <family val="3"/>
    </font>
    <font>
      <b val="true"/>
      <sz val="11"/>
      <color rgb="FF000000"/>
      <name val="Calibri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3"/>
  <sheetViews>
    <sheetView showFormulas="false" showGridLines="true" showRowColHeaders="true" showZeros="true" rightToLeft="false" tabSelected="true" showOutlineSymbols="true" defaultGridColor="true" view="normal" topLeftCell="A16" colorId="64" zoomScale="115" zoomScaleNormal="115" zoomScalePageLayoutView="100" workbookViewId="0">
      <selection pane="topLeft" activeCell="C5" activeCellId="0" sqref="C5"/>
    </sheetView>
  </sheetViews>
  <sheetFormatPr defaultColWidth="8.83203125" defaultRowHeight="13.8" zeroHeight="false" outlineLevelRow="0" outlineLevelCol="0"/>
  <cols>
    <col collapsed="false" customWidth="true" hidden="false" outlineLevel="0" max="1" min="1" style="1" width="13.51"/>
    <col collapsed="false" customWidth="true" hidden="false" outlineLevel="0" max="3" min="2" style="1" width="20"/>
    <col collapsed="false" customWidth="true" hidden="false" outlineLevel="0" max="4" min="4" style="1" width="41.17"/>
    <col collapsed="false" customWidth="true" hidden="false" outlineLevel="0" max="5" min="5" style="1" width="36.83"/>
    <col collapsed="false" customWidth="true" hidden="false" outlineLevel="0" max="6" min="6" style="1" width="44.83"/>
    <col collapsed="false" customWidth="true" hidden="false" outlineLevel="0" max="7" min="7" style="1" width="19.33"/>
    <col collapsed="false" customWidth="false" hidden="false" outlineLevel="0" max="64" min="8" style="1" width="8.83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28.35" hidden="false" customHeight="false" outlineLevel="0" collapsed="false">
      <c r="A2" s="1" t="s">
        <v>7</v>
      </c>
      <c r="B2" s="2" t="s">
        <v>8</v>
      </c>
      <c r="C2" s="2" t="s">
        <v>9</v>
      </c>
      <c r="E2" s="1" t="s">
        <v>10</v>
      </c>
      <c r="F2" s="1" t="s">
        <v>11</v>
      </c>
      <c r="G2" s="1" t="s">
        <v>12</v>
      </c>
    </row>
    <row r="3" customFormat="false" ht="14.9" hidden="false" customHeight="false" outlineLevel="0" collapsed="false">
      <c r="B3" s="1" t="s">
        <v>13</v>
      </c>
      <c r="C3" s="1" t="s">
        <v>14</v>
      </c>
      <c r="D3" s="1" t="s">
        <v>15</v>
      </c>
    </row>
    <row r="4" customFormat="false" ht="14.9" hidden="false" customHeight="false" outlineLevel="0" collapsed="false">
      <c r="B4" s="1" t="s">
        <v>16</v>
      </c>
      <c r="C4" s="1" t="s">
        <v>17</v>
      </c>
      <c r="D4" s="1" t="s">
        <v>18</v>
      </c>
    </row>
    <row r="5" customFormat="false" ht="28.35" hidden="false" customHeight="false" outlineLevel="0" collapsed="false">
      <c r="B5" s="1" t="s">
        <v>19</v>
      </c>
      <c r="C5" s="1" t="s">
        <v>20</v>
      </c>
      <c r="D5" s="1" t="s">
        <v>21</v>
      </c>
    </row>
    <row r="6" customFormat="false" ht="14.9" hidden="false" customHeight="false" outlineLevel="0" collapsed="false">
      <c r="B6" s="1" t="s">
        <v>22</v>
      </c>
      <c r="C6" s="1" t="s">
        <v>23</v>
      </c>
      <c r="E6" s="1" t="s">
        <v>24</v>
      </c>
    </row>
    <row r="7" customFormat="false" ht="14.9" hidden="false" customHeight="false" outlineLevel="0" collapsed="false">
      <c r="B7" s="1" t="s">
        <v>25</v>
      </c>
      <c r="C7" s="1" t="s">
        <v>26</v>
      </c>
      <c r="E7" s="1" t="n">
        <v>6</v>
      </c>
    </row>
    <row r="8" customFormat="false" ht="28.35" hidden="false" customHeight="false" outlineLevel="0" collapsed="false">
      <c r="B8" s="1" t="s">
        <v>27</v>
      </c>
      <c r="C8" s="1" t="s">
        <v>28</v>
      </c>
    </row>
    <row r="9" customFormat="false" ht="28.35" hidden="false" customHeight="false" outlineLevel="0" collapsed="false">
      <c r="B9" s="1" t="s">
        <v>29</v>
      </c>
      <c r="C9" s="1" t="s">
        <v>30</v>
      </c>
    </row>
    <row r="11" customFormat="false" ht="14.9" hidden="false" customHeight="false" outlineLevel="0" collapsed="false">
      <c r="B11" s="2" t="s">
        <v>31</v>
      </c>
      <c r="C11" s="2" t="s">
        <v>9</v>
      </c>
    </row>
    <row r="12" customFormat="false" ht="14.9" hidden="false" customHeight="false" outlineLevel="0" collapsed="false">
      <c r="B12" s="2" t="s">
        <v>32</v>
      </c>
      <c r="C12" s="2" t="s">
        <v>9</v>
      </c>
    </row>
    <row r="13" customFormat="false" ht="14.9" hidden="false" customHeight="false" outlineLevel="0" collapsed="false">
      <c r="B13" s="2" t="s">
        <v>33</v>
      </c>
      <c r="C13" s="2" t="s">
        <v>9</v>
      </c>
    </row>
    <row r="14" customFormat="false" ht="14.9" hidden="false" customHeight="false" outlineLevel="0" collapsed="false">
      <c r="B14" s="2" t="s">
        <v>34</v>
      </c>
      <c r="C14" s="2" t="s">
        <v>9</v>
      </c>
    </row>
    <row r="15" customFormat="false" ht="14.9" hidden="false" customHeight="false" outlineLevel="0" collapsed="false">
      <c r="B15" s="2" t="s">
        <v>35</v>
      </c>
      <c r="C15" s="2" t="s">
        <v>9</v>
      </c>
      <c r="D15" s="1" t="s">
        <v>36</v>
      </c>
      <c r="E15" s="1" t="s">
        <v>37</v>
      </c>
      <c r="F15" s="1" t="s">
        <v>38</v>
      </c>
    </row>
    <row r="17" customFormat="false" ht="14.9" hidden="false" customHeight="false" outlineLevel="0" collapsed="false">
      <c r="A17" s="1" t="s">
        <v>39</v>
      </c>
      <c r="B17" s="3" t="s">
        <v>8</v>
      </c>
      <c r="C17" s="2" t="s">
        <v>9</v>
      </c>
      <c r="D17" s="0"/>
      <c r="E17" s="0"/>
      <c r="F17" s="0"/>
      <c r="G17" s="1" t="s">
        <v>12</v>
      </c>
    </row>
    <row r="18" customFormat="false" ht="14.9" hidden="false" customHeight="false" outlineLevel="0" collapsed="false">
      <c r="D18" s="1" t="s">
        <v>40</v>
      </c>
      <c r="E18" s="1" t="s">
        <v>41</v>
      </c>
      <c r="F18" s="1" t="s">
        <v>42</v>
      </c>
    </row>
    <row r="19" customFormat="false" ht="28.35" hidden="false" customHeight="false" outlineLevel="0" collapsed="false">
      <c r="D19" s="4" t="s">
        <v>43</v>
      </c>
      <c r="E19" s="5" t="s">
        <v>44</v>
      </c>
      <c r="F19" s="1" t="s">
        <v>45</v>
      </c>
    </row>
    <row r="20" customFormat="false" ht="28.35" hidden="false" customHeight="false" outlineLevel="0" collapsed="false">
      <c r="D20" s="1" t="s">
        <v>46</v>
      </c>
      <c r="E20" s="1" t="s">
        <v>47</v>
      </c>
      <c r="F20" s="1" t="s">
        <v>48</v>
      </c>
    </row>
    <row r="21" customFormat="false" ht="28.35" hidden="false" customHeight="false" outlineLevel="0" collapsed="false">
      <c r="D21" s="1" t="s">
        <v>49</v>
      </c>
      <c r="E21" s="1" t="s">
        <v>50</v>
      </c>
      <c r="F21" s="1" t="s">
        <v>51</v>
      </c>
    </row>
    <row r="22" customFormat="false" ht="28.35" hidden="false" customHeight="false" outlineLevel="0" collapsed="false">
      <c r="D22" s="1" t="s">
        <v>52</v>
      </c>
      <c r="E22" s="1" t="s">
        <v>53</v>
      </c>
    </row>
    <row r="26" customFormat="false" ht="14.9" hidden="false" customHeight="false" outlineLevel="0" collapsed="false">
      <c r="B26" s="3" t="s">
        <v>54</v>
      </c>
      <c r="C26" s="3" t="s">
        <v>9</v>
      </c>
    </row>
    <row r="28" customFormat="false" ht="41.75" hidden="false" customHeight="false" outlineLevel="0" collapsed="false">
      <c r="B28" s="1" t="s">
        <v>55</v>
      </c>
      <c r="C28" s="1" t="s">
        <v>56</v>
      </c>
      <c r="D28" s="1" t="s">
        <v>57</v>
      </c>
    </row>
    <row r="29" customFormat="false" ht="28.35" hidden="false" customHeight="false" outlineLevel="0" collapsed="false">
      <c r="B29" s="1" t="s">
        <v>58</v>
      </c>
      <c r="C29" s="1" t="s">
        <v>59</v>
      </c>
      <c r="D29" s="1" t="s">
        <v>60</v>
      </c>
      <c r="E29" s="1" t="s">
        <v>61</v>
      </c>
    </row>
    <row r="30" customFormat="false" ht="14.9" hidden="false" customHeight="false" outlineLevel="0" collapsed="false">
      <c r="B30" s="1" t="s">
        <v>62</v>
      </c>
      <c r="C30" s="1" t="s">
        <v>63</v>
      </c>
      <c r="D30" s="1" t="s">
        <v>64</v>
      </c>
    </row>
    <row r="31" customFormat="false" ht="14.9" hidden="false" customHeight="false" outlineLevel="0" collapsed="false">
      <c r="B31" s="1" t="s">
        <v>65</v>
      </c>
      <c r="C31" s="1" t="s">
        <v>66</v>
      </c>
      <c r="D31" s="1" t="s">
        <v>67</v>
      </c>
    </row>
    <row r="32" customFormat="false" ht="14.9" hidden="false" customHeight="false" outlineLevel="0" collapsed="false">
      <c r="B32" s="1" t="s">
        <v>68</v>
      </c>
      <c r="C32" s="1" t="s">
        <v>63</v>
      </c>
      <c r="D32" s="1" t="s">
        <v>69</v>
      </c>
    </row>
    <row r="33" customFormat="false" ht="14.9" hidden="false" customHeight="false" outlineLevel="0" collapsed="false">
      <c r="B33" s="1" t="s">
        <v>70</v>
      </c>
      <c r="C33" s="1" t="s">
        <v>71</v>
      </c>
      <c r="D33" s="1" t="s">
        <v>72</v>
      </c>
    </row>
    <row r="34" customFormat="false" ht="14.9" hidden="false" customHeight="false" outlineLevel="0" collapsed="false">
      <c r="B34" s="1" t="s">
        <v>73</v>
      </c>
      <c r="C34" s="1" t="s">
        <v>74</v>
      </c>
      <c r="D34" s="1" t="s">
        <v>75</v>
      </c>
    </row>
    <row r="35" customFormat="false" ht="14.9" hidden="false" customHeight="false" outlineLevel="0" collapsed="false">
      <c r="B35" s="1" t="s">
        <v>76</v>
      </c>
      <c r="C35" s="1" t="s">
        <v>77</v>
      </c>
      <c r="D35" s="1" t="s">
        <v>78</v>
      </c>
    </row>
    <row r="36" customFormat="false" ht="81.75" hidden="false" customHeight="false" outlineLevel="0" collapsed="false">
      <c r="B36" s="1" t="s">
        <v>79</v>
      </c>
      <c r="C36" s="1" t="s">
        <v>80</v>
      </c>
      <c r="D36" s="1" t="s">
        <v>81</v>
      </c>
    </row>
    <row r="37" customFormat="false" ht="28.35" hidden="false" customHeight="false" outlineLevel="0" collapsed="false">
      <c r="B37" s="1" t="s">
        <v>82</v>
      </c>
      <c r="C37" s="1" t="s">
        <v>83</v>
      </c>
      <c r="D37" s="1" t="s">
        <v>84</v>
      </c>
    </row>
    <row r="39" customFormat="false" ht="14.9" hidden="false" customHeight="false" outlineLevel="0" collapsed="false">
      <c r="B39" s="3" t="s">
        <v>85</v>
      </c>
      <c r="C39" s="3" t="s">
        <v>9</v>
      </c>
      <c r="D39" s="6" t="s">
        <v>86</v>
      </c>
    </row>
    <row r="40" customFormat="false" ht="41.75" hidden="false" customHeight="false" outlineLevel="0" collapsed="false">
      <c r="B40" s="1" t="s">
        <v>87</v>
      </c>
      <c r="C40" s="1" t="s">
        <v>88</v>
      </c>
      <c r="D40" s="1" t="s">
        <v>89</v>
      </c>
    </row>
    <row r="42" customFormat="false" ht="14.9" hidden="false" customHeight="false" outlineLevel="0" collapsed="false">
      <c r="B42" s="3" t="s">
        <v>90</v>
      </c>
      <c r="C42" s="3" t="s">
        <v>9</v>
      </c>
    </row>
    <row r="43" customFormat="false" ht="14.9" hidden="false" customHeight="false" outlineLevel="0" collapsed="false">
      <c r="B43" s="1" t="s">
        <v>91</v>
      </c>
      <c r="C43" s="1" t="s">
        <v>92</v>
      </c>
      <c r="D43" s="1" t="s">
        <v>93</v>
      </c>
    </row>
    <row r="44" customFormat="false" ht="14.9" hidden="false" customHeight="false" outlineLevel="0" collapsed="false">
      <c r="B44" s="1" t="s">
        <v>94</v>
      </c>
      <c r="C44" s="1" t="s">
        <v>95</v>
      </c>
      <c r="D44" s="1" t="s">
        <v>96</v>
      </c>
    </row>
    <row r="45" customFormat="false" ht="14.9" hidden="false" customHeight="false" outlineLevel="0" collapsed="false">
      <c r="B45" s="1" t="s">
        <v>97</v>
      </c>
      <c r="C45" s="1" t="s">
        <v>98</v>
      </c>
      <c r="D45" s="1" t="s">
        <v>99</v>
      </c>
    </row>
    <row r="47" customFormat="false" ht="28.35" hidden="false" customHeight="false" outlineLevel="0" collapsed="false">
      <c r="B47" s="3" t="s">
        <v>100</v>
      </c>
      <c r="C47" s="7" t="s">
        <v>9</v>
      </c>
      <c r="D47" s="1" t="s">
        <v>101</v>
      </c>
    </row>
    <row r="48" customFormat="false" ht="28.35" hidden="false" customHeight="false" outlineLevel="0" collapsed="false">
      <c r="B48" s="1" t="s">
        <v>102</v>
      </c>
      <c r="C48" s="1" t="s">
        <v>103</v>
      </c>
      <c r="D48" s="1" t="s">
        <v>104</v>
      </c>
    </row>
    <row r="49" customFormat="false" ht="14.9" hidden="false" customHeight="false" outlineLevel="0" collapsed="false">
      <c r="B49" s="1" t="s">
        <v>105</v>
      </c>
      <c r="C49" s="1" t="s">
        <v>106</v>
      </c>
      <c r="D49" s="1" t="s">
        <v>107</v>
      </c>
    </row>
    <row r="50" customFormat="false" ht="41.75" hidden="false" customHeight="false" outlineLevel="0" collapsed="false">
      <c r="B50" s="1" t="s">
        <v>108</v>
      </c>
      <c r="C50" s="1" t="s">
        <v>109</v>
      </c>
      <c r="D50" s="1" t="s">
        <v>110</v>
      </c>
    </row>
    <row r="52" customFormat="false" ht="28.35" hidden="false" customHeight="false" outlineLevel="0" collapsed="false">
      <c r="B52" s="3" t="s">
        <v>93</v>
      </c>
      <c r="C52" s="7" t="s">
        <v>9</v>
      </c>
      <c r="D52" s="1" t="s">
        <v>111</v>
      </c>
      <c r="E52" s="1" t="s">
        <v>112</v>
      </c>
    </row>
    <row r="53" customFormat="false" ht="41.75" hidden="false" customHeight="false" outlineLevel="0" collapsed="false">
      <c r="E53" s="1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6" activeCellId="0" sqref="B16"/>
    </sheetView>
  </sheetViews>
  <sheetFormatPr defaultColWidth="8.83203125" defaultRowHeight="13.8" zeroHeight="false" outlineLevelRow="0" outlineLevelCol="0"/>
  <cols>
    <col collapsed="false" customWidth="true" hidden="false" outlineLevel="0" max="1" min="1" style="8" width="16.17"/>
    <col collapsed="false" customWidth="true" hidden="false" outlineLevel="0" max="2" min="2" style="8" width="45"/>
    <col collapsed="false" customWidth="true" hidden="false" outlineLevel="0" max="3" min="3" style="8" width="72.17"/>
    <col collapsed="false" customWidth="false" hidden="false" outlineLevel="0" max="64" min="4" style="8" width="8.83"/>
  </cols>
  <sheetData>
    <row r="1" customFormat="false" ht="13.8" hidden="false" customHeight="false" outlineLevel="0" collapsed="false">
      <c r="A1" s="9" t="s">
        <v>114</v>
      </c>
      <c r="B1" s="9" t="s">
        <v>3</v>
      </c>
      <c r="C1" s="9" t="s">
        <v>4</v>
      </c>
    </row>
    <row r="2" customFormat="false" ht="13.8" hidden="false" customHeight="false" outlineLevel="0" collapsed="false">
      <c r="A2" s="8" t="s">
        <v>115</v>
      </c>
      <c r="B2" s="8" t="s">
        <v>116</v>
      </c>
      <c r="C2" s="8" t="s">
        <v>117</v>
      </c>
    </row>
    <row r="3" customFormat="false" ht="13.8" hidden="false" customHeight="false" outlineLevel="0" collapsed="false">
      <c r="A3" s="8" t="s">
        <v>96</v>
      </c>
      <c r="B3" s="8" t="s">
        <v>118</v>
      </c>
      <c r="C3" s="8" t="s">
        <v>119</v>
      </c>
    </row>
    <row r="4" customFormat="false" ht="13.8" hidden="false" customHeight="false" outlineLevel="0" collapsed="false">
      <c r="A4" s="8" t="s">
        <v>27</v>
      </c>
      <c r="B4" s="8" t="s">
        <v>120</v>
      </c>
      <c r="C4" s="8" t="n">
        <v>12</v>
      </c>
    </row>
    <row r="5" customFormat="false" ht="55.2" hidden="false" customHeight="false" outlineLevel="0" collapsed="false">
      <c r="A5" s="10" t="s">
        <v>121</v>
      </c>
      <c r="B5" s="1" t="s">
        <v>122</v>
      </c>
    </row>
    <row r="6" customFormat="false" ht="13.8" hidden="false" customHeight="false" outlineLevel="0" collapsed="false">
      <c r="A6" s="10"/>
      <c r="B6" s="1"/>
    </row>
    <row r="7" customFormat="false" ht="13.8" hidden="false" customHeight="false" outlineLevel="0" collapsed="false">
      <c r="A7" s="9" t="s">
        <v>123</v>
      </c>
    </row>
    <row r="8" customFormat="false" ht="13.8" hidden="false" customHeight="false" outlineLevel="0" collapsed="false">
      <c r="A8" s="8" t="s">
        <v>124</v>
      </c>
      <c r="B8" s="8" t="s">
        <v>125</v>
      </c>
    </row>
    <row r="9" customFormat="false" ht="13.8" hidden="false" customHeight="false" outlineLevel="0" collapsed="false">
      <c r="A9" s="8" t="s">
        <v>126</v>
      </c>
      <c r="B9" s="8" t="s">
        <v>127</v>
      </c>
    </row>
    <row r="10" customFormat="false" ht="13.8" hidden="false" customHeight="false" outlineLevel="0" collapsed="false">
      <c r="A10" s="8" t="s">
        <v>128</v>
      </c>
      <c r="B10" s="8" t="s">
        <v>129</v>
      </c>
    </row>
    <row r="11" customFormat="false" ht="13.8" hidden="false" customHeight="false" outlineLevel="0" collapsed="false">
      <c r="A11" s="8" t="s">
        <v>130</v>
      </c>
      <c r="B11" s="8" t="s">
        <v>131</v>
      </c>
    </row>
    <row r="12" customFormat="false" ht="13.8" hidden="false" customHeight="false" outlineLevel="0" collapsed="false">
      <c r="A12" s="8" t="s">
        <v>132</v>
      </c>
      <c r="B12" s="8" t="s">
        <v>133</v>
      </c>
    </row>
    <row r="13" customFormat="false" ht="14.9" hidden="false" customHeight="false" outlineLevel="0" collapsed="false">
      <c r="A13" s="8" t="s">
        <v>76</v>
      </c>
      <c r="B13" s="8" t="s">
        <v>134</v>
      </c>
    </row>
    <row r="16" customFormat="false" ht="13.8" hidden="false" customHeight="false" outlineLevel="0" collapsed="false">
      <c r="A16" s="8" t="s">
        <v>135</v>
      </c>
      <c r="B16" s="8" t="s">
        <v>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9.14453125" defaultRowHeight="13.8" zeroHeight="false" outlineLevelRow="0" outlineLevelCol="0"/>
  <cols>
    <col collapsed="false" customWidth="true" hidden="false" outlineLevel="0" max="64" min="1" style="0" width="8.83"/>
  </cols>
  <sheetData>
    <row r="1" customFormat="false" ht="28.35" hidden="false" customHeight="false" outlineLevel="0" collapsed="false">
      <c r="A1" s="11"/>
      <c r="B1" s="11" t="s">
        <v>137</v>
      </c>
      <c r="C1" s="11" t="s">
        <v>138</v>
      </c>
      <c r="D1" s="11" t="s">
        <v>139</v>
      </c>
      <c r="E1" s="11"/>
    </row>
    <row r="2" customFormat="false" ht="14.9" hidden="false" customHeight="false" outlineLevel="0" collapsed="false">
      <c r="A2" s="11"/>
      <c r="B2" s="11" t="n">
        <v>22</v>
      </c>
      <c r="C2" s="11" t="n">
        <f aca="false">C3^2</f>
        <v>100</v>
      </c>
      <c r="D2" s="11" t="n">
        <f aca="false">B2*C2/3600</f>
        <v>0.611111111111111</v>
      </c>
      <c r="E2" s="11"/>
    </row>
    <row r="3" customFormat="false" ht="28.35" hidden="false" customHeight="false" outlineLevel="0" collapsed="false">
      <c r="A3" s="11"/>
      <c r="B3" s="11" t="s">
        <v>140</v>
      </c>
      <c r="C3" s="11" t="n">
        <v>10</v>
      </c>
      <c r="D3" s="11"/>
      <c r="E3" s="11"/>
    </row>
    <row r="4" customFormat="false" ht="13.8" hidden="false" customHeight="false" outlineLevel="0" collapsed="false">
      <c r="A4" s="11"/>
      <c r="B4" s="11"/>
      <c r="C4" s="11"/>
      <c r="D4" s="11"/>
      <c r="E4" s="11"/>
    </row>
    <row r="5" customFormat="false" ht="13.8" hidden="false" customHeight="false" outlineLevel="0" collapsed="false">
      <c r="A5" s="11"/>
      <c r="B5" s="11"/>
      <c r="C5" s="11"/>
      <c r="D5" s="11"/>
      <c r="E5" s="11"/>
    </row>
    <row r="6" customFormat="false" ht="13.8" hidden="false" customHeight="false" outlineLevel="0" collapsed="false">
      <c r="A6" s="11"/>
      <c r="B6" s="11"/>
      <c r="C6" s="11"/>
      <c r="D6" s="11"/>
      <c r="E6" s="11"/>
    </row>
    <row r="7" customFormat="false" ht="13.8" hidden="false" customHeight="false" outlineLevel="0" collapsed="false">
      <c r="A7" s="11"/>
      <c r="B7" s="11"/>
      <c r="C7" s="11"/>
      <c r="D7" s="11"/>
      <c r="E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9.14453125" defaultRowHeight="13.8" zeroHeight="false" outlineLevelRow="0" outlineLevelCol="0"/>
  <cols>
    <col collapsed="false" customWidth="true" hidden="false" outlineLevel="0" max="2" min="1" style="0" width="26.17"/>
    <col collapsed="false" customWidth="true" hidden="false" outlineLevel="0" max="3" min="3" style="0" width="20.5"/>
    <col collapsed="false" customWidth="true" hidden="false" outlineLevel="0" max="4" min="4" style="0" width="17.83"/>
    <col collapsed="false" customWidth="true" hidden="false" outlineLevel="0" max="5" min="5" style="0" width="20.83"/>
    <col collapsed="false" customWidth="true" hidden="false" outlineLevel="0" max="64" min="6" style="0" width="8.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1426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2019-05-31T09:46:01Z</dcterms:created>
  <dc:creator>Wang Di</dc:creator>
  <dc:description/>
  <dc:language>en-US</dc:language>
  <cp:lastModifiedBy/>
  <dcterms:modified xsi:type="dcterms:W3CDTF">2020-08-23T01:53:16Z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