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FBB8F468-9D9F-481C-A0A8-8EE47D80F0B4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<sst xmlns="http://schemas.openxmlformats.org/spreadsheetml/2006/main" count="2856" uniqueCount="665">
  <si>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</si>
  <si>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</si>
  <si>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</si>
  <si>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</si>
  <si>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</si>
  <si>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</si>
  <si>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</si>
  <si>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</si>
  <si>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</si>
  <si>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</si>
  <si>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</si>
  <si>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</si>
  <si>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</si>
  <si>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</si>
  <si>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</si>
  <si>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</si>
  <si>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</si>
  <si>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</si>
  <si>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</si>
  <si>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</si>
  <si>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</si>
  <si>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</si>
  <si>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</si>
  <si>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</si>
  <si>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</si>
  <si>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</si>
  <si>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</si>
  <si>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</si>
  <si>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</si>
  <si>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</si>
  <si>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</si>
  <si>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</si>
  <si>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</si>
  <si>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</si>
  <si>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</si>
  <si>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</si>
  <si>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</si>
  <si>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</si>
  <si>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</si>
  <si>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</si>
  <si>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</si>
  <si>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</si>
  <si>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</si>
  <si>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</si>
  <si>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</si>
  <si>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</si>
  <si>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</si>
  <si>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</si>
  <si>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</si>
  <si>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</si>
  <si>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</si>
  <si>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</si>
  <si>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</si>
  <si>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</si>
  <si>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</si>
  <si>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</si>
  <si>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</si>
  <si>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</si>
  <si>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</si>
  <si>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</si>
  <si>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</si>
  <si>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</si>
  <si>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</si>
  <si>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</si>
  <si>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</si>
  <si>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</si>
  <si>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</si>
  <si>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</si>
  <si>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</si>
  <si>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</si>
  <si>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</si>
  <si>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</si>
  <si>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</si>
  <si>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</si>
  <si>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</si>
  <si>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</si>
  <si>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</si>
  <si>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</si>
  <si>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</si>
  <si>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</si>
  <si>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</si>
  <si>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</si>
  <si>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</si>
  <si>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</si>
  <si>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</si>
  <si>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</si>
  <si>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</si>
  <si>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</si>
  <si>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</si>
  <si>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</si>
  <si>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</si>
  <si>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</si>
  <si>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</si>
  <si>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</si>
  <si>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</si>
  <si>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</si>
  <si>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</si>
  <si>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</si>
  <si>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</si>
  <si>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</si>
  <si>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</si>
  <si>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</si>
  <si>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</si>
  <si>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</si>
  <si>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</si>
  <si>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</si>
  <si>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</si>
  <si>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</si>
  <si>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</si>
  <si>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</si>
  <si>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</si>
  <si>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</si>
  <si>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</si>
  <si>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</si>
  <si>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</si>
  <si>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</si>
  <si>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</si>
  <si>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</si>
  <si>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</si>
  <si>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</si>
  <si>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</si>
  <si>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</si>
  <si>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</si>
  <si>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</si>
  <si>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</si>
  <si>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</si>
  <si>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</si>
  <si>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</si>
  <si>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</si>
  <si>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</si>
  <si>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</si>
  <si>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</si>
  <si>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</si>
  <si>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</si>
  <si>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</si>
  <si>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</si>
  <si>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</si>
  <si>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</si>
  <si>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</si>
  <si>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</si>
  <si>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</si>
  <si>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</si>
  <si>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</si>
  <si>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</si>
  <si>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</si>
  <si>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</si>
  <si>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</si>
  <si>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</si>
  <si>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</si>
  <si>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</si>
  <si>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</si>
  <si>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</si>
  <si>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</si>
  <si>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</si>
  <si>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</si>
  <si>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</si>
  <si>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</si>
  <si>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</si>
  <si>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</si>
  <si>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</si>
  <si>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</si>
  <si>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</si>
  <si>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</si>
  <si>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</si>
  <si>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</si>
  <si>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</si>
  <si>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</si>
  <si>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</si>
  <si>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</si>
  <si>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</si>
  <si>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</si>
  <si>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</si>
  <si>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</si>
  <si>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</si>
  <si>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</si>
  <si>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</si>
  <si>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</si>
  <si>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</si>
  <si>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</si>
  <si>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</si>
  <si>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</si>
  <si>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</si>
  <si>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</si>
  <si>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</si>
  <si>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</si>
  <si>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</si>
  <si>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</si>
  <si>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</si>
  <si>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</si>
  <si>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</si>
  <si>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</si>
  <si>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</si>
  <si>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</si>
  <si>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</si>
  <si>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</si>
  <si>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</si>
  <si>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</si>
  <si>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</si>
  <si>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</si>
  <si>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</si>
  <si>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</si>
  <si>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</si>
  <si>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</si>
  <si>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</si>
  <si>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</si>
  <si>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</si>
  <si>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</si>
  <si>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</si>
  <si>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</si>
  <si>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</si>
  <si>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</si>
  <si>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</si>
  <si>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</si>
  <si>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</si>
  <si>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</si>
  <si>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</si>
  <si>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</si>
  <si>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</si>
  <si>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</si>
  <si>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</si>
  <si>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</si>
  <si>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</si>
  <si>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</si>
  <si>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</si>
  <si>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</si>
  <si>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</si>
  <si>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</si>
  <si>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</si>
  <si>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</si>
  <si>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</si>
  <si>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</si>
  <si>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</si>
  <si>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</si>
  <si>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</si>
  <si>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</si>
  <si>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</si>
  <si>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</si>
  <si>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</si>
  <si>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</si>
  <si>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</si>
  <si>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</si>
  <si>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</si>
  <si>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</si>
  <si>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</si>
  <si>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</si>
  <si>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</si>
  <si>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</si>
  <si>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</si>
  <si>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</si>
  <si>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</si>
  <si>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</si>
  <si>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</si>
  <si>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</si>
  <si>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</si>
  <si>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</si>
  <si>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</si>
  <si>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</si>
  <si>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</si>
  <si>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</si>
  <si>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</si>
  <si>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</si>
  <si>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</si>
  <si>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</si>
  <si>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</si>
  <si>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</si>
  <si>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</si>
  <si>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</si>
  <si>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</si>
  <si>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</si>
  <si>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</si>
  <si>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</si>
  <si>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</si>
  <si>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</si>
  <si>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</si>
  <si>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</si>
  <si>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</si>
  <si>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</si>
  <si>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</si>
  <si>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</si>
  <si>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</si>
  <si>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</si>
  <si>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</si>
  <si>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</si>
  <si>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</si>
  <si>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</si>
  <si>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</si>
  <si>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</si>
  <si>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</si>
  <si>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</si>
  <si>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</si>
  <si>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</si>
  <si>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</si>
  <si>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</si>
  <si>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</si>
  <si>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</si>
  <si>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</si>
  <si>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</si>
  <si>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</si>
  <si>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</si>
  <si>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</si>
  <si>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</si>
  <si>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</si>
  <si>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</si>
  <si>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</si>
  <si>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</si>
  <si>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</si>
  <si>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</si>
  <si>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</si>
  <si>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</si>
  <si>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</si>
  <si>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</si>
  <si>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</si>
  <si>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</si>
  <si>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</si>
  <si>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</si>
  <si>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</si>
  <si>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</si>
  <si>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</si>
  <si>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</si>
  <si>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</si>
  <si>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</si>
  <si>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</si>
  <si>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</si>
  <si>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</si>
  <si>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</si>
  <si>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</si>
  <si>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</si>
  <si>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</si>
  <si>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</si>
  <si>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</si>
  <si>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</si>
  <si>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</si>
  <si>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</si>
  <si>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</si>
  <si>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</si>
  <si>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</si>
  <si>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</si>
  <si>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</si>
  <si>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</si>
  <si>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</si>
  <si>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</si>
  <si>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</si>
  <si>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</si>
  <si>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</si>
  <si>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</si>
  <si>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</si>
  <si>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</si>
  <si>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</si>
  <si>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</si>
  <si>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</si>
  <si>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</si>
  <si>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</si>
  <si>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</si>
  <si>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</si>
  <si>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</si>
  <si>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</si>
  <si>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</si>
  <si>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</si>
  <si>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</si>
  <si>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</si>
  <si>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</si>
  <si>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</si>
  <si>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</si>
  <si>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</si>
  <si>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</si>
  <si>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</si>
  <si>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</si>
  <si>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</si>
  <si>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</si>
  <si>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</si>
  <si>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</si>
  <si>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</si>
  <si>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</si>
  <si>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</si>
  <si>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</si>
  <si>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</si>
  <si>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</si>
  <si>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</si>
  <si>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</si>
  <si>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</si>
  <si>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</si>
  <si>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</si>
  <si>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</si>
  <si>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</si>
  <si>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</si>
  <si>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</si>
  <si>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</si>
  <si>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</si>
  <si>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</si>
  <si>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</si>
  <si>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</si>
  <si>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</si>
  <si>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</si>
  <si>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</si>
  <si>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</si>
  <si>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</si>
  <si>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</si>
  <si>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</si>
  <si>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</si>
  <si>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</si>
  <si>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</si>
  <si>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</si>
  <si>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</si>
  <si>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</si>
  <si>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</si>
  <si>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</si>
  <si>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</si>
  <si>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</si>
  <si>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</si>
  <si>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</si>
  <si>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</si>
  <si>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</si>
  <si>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</si>
  <si>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</si>
  <si>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</si>
  <si>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</si>
  <si>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</si>
  <si>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</si>
  <si>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</si>
  <si>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</si>
  <si>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</si>
  <si>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</si>
  <si>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</si>
  <si>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</si>
  <si>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</si>
  <si>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</si>
  <si>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</si>
  <si>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</si>
  <si>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</si>
  <si>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</si>
  <si>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</si>
  <si>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</si>
  <si>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</si>
  <si>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</si>
  <si>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</si>
  <si>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</si>
  <si>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</si>
  <si>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</si>
  <si>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</si>
  <si>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</si>
  <si>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</si>
  <si>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</si>
  <si>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</si>
  <si>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</si>
  <si>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</si>
  <si>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</si>
  <si>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</si>
  <si>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</si>
  <si>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</si>
  <si>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</si>
  <si>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</si>
  <si>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</si>
  <si>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</si>
  <si>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</si>
  <si>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</si>
  <si>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</si>
  <si>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</si>
  <si>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</si>
  <si>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</si>
  <si>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</si>
  <si>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</si>
  <si>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</si>
  <si>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</si>
  <si>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</si>
  <si>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</si>
  <si>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</si>
  <si>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</si>
  <si>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</si>
  <si>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</si>
  <si>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</si>
  <si>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</si>
  <si>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</si>
  <si>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</si>
  <si>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</si>
  <si>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</si>
  <si>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</si>
  <si>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</si>
  <si>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</si>
  <si>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</si>
  <si>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</si>
  <si>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</si>
  <si>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</si>
  <si>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</si>
  <si>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</si>
  <si>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</si>
  <si>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</si>
  <si>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</si>
  <si>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</si>
  <si>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</si>
  <si>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</si>
  <si>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</si>
  <si>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</si>
  <si>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</si>
  <si>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</si>
  <si>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</si>
  <si>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</si>
  <si>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</si>
  <si>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</si>
  <si>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</si>
  <si>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</si>
  <si>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</si>
  <si>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</si>
  <si>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</si>
  <si>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</si>
  <si>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</si>
  <si>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</si>
  <si>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</si>
  <si>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</si>
  <si>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</si>
  <si>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</si>
  <si>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</si>
  <si>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</si>
  <si>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</si>
  <si>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</si>
  <si>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</si>
  <si>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</si>
  <si>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</si>
  <si>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</si>
  <si>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</si>
  <si>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</si>
  <si>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</si>
  <si>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</si>
  <si>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</si>
  <si>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</si>
  <si>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</si>
  <si>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</si>
  <si>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</si>
  <si>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</si>
  <si>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</si>
  <si>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</si>
  <si>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</si>
  <si>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</si>
  <si>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</si>
  <si>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</si>
  <si>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</si>
  <si>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</si>
  <si>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</si>
  <si>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</si>
  <si>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</si>
  <si>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</si>
  <si>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</si>
  <si>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</si>
  <si>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</si>
  <si>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</si>
  <si>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</si>
  <si>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</si>
  <si>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</si>
  <si>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</si>
  <si>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</si>
  <si>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</si>
  <si>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</si>
  <si>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</si>
  <si>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</si>
  <si>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</si>
  <si>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</si>
  <si>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</si>
  <si>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</si>
  <si>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</si>
  <si>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</si>
  <si>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</si>
  <si>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</si>
  <si>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</si>
  <si>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</si>
  <si>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</si>
  <si>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</si>
  <si>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</si>
  <si>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</si>
  <si>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</si>
  <si>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</si>
  <si>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</si>
  <si>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</si>
  <si>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</si>
  <si>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</si>
  <si>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</si>
  <si>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</si>
  <si>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</si>
  <si>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</si>
  <si>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</si>
  <si>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</si>
  <si>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</si>
  <si>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</si>
  <si>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</si>
  <si>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</si>
  <si>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</si>
  <si>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</si>
  <si>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</si>
  <si>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</si>
  <si>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</si>
  <si>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</si>
  <si>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</si>
  <si>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</si>
  <si>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</si>
  <si>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</si>
  <si>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</si>
  <si>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</si>
  <si>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</si>
  <si>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</si>
  <si>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</si>
  <si>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</si>
  <si>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</si>
  <si>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</si>
  <si>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</si>
  <si>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</si>
  <si>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</si>
  <si>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</si>
  <si>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</si>
  <si>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</si>
  <si>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28,9</t>
  </si>
  <si>
    <t>39,9</t>
  </si>
  <si>
    <t>22,1</t>
  </si>
  <si>
    <t>38,3</t>
  </si>
  <si>
    <t>Salvo</t>
  </si>
  <si>
    <t>01/11/2019</t>
  </si>
  <si>
    <t>Sexta-Feira, 01 Novembro de 2019</t>
  </si>
  <si>
    <t>IN/EN</t>
  </si>
  <si>
    <t>EN/GFOM</t>
  </si>
  <si>
    <t>IN/GFOM</t>
  </si>
  <si>
    <t>GFOM/IN</t>
  </si>
  <si>
    <t>---------------</t>
  </si>
  <si>
    <t>------------------------------</t>
  </si>
  <si>
    <t>14h39min</t>
  </si>
  <si>
    <t>14.095  às 14h55min</t>
  </si>
  <si>
    <t>18.936  em</t>
  </si>
  <si>
    <t xml:space="preserve">  31/01/2019</t>
  </si>
  <si>
    <t>45.988  às 14h46min</t>
  </si>
  <si>
    <t>53.143  em</t>
  </si>
  <si>
    <t xml:space="preserve">  23/01/2019</t>
  </si>
  <si>
    <t>6.293  às 00h00min</t>
  </si>
  <si>
    <t>6.748  em</t>
  </si>
  <si>
    <t xml:space="preserve">  16/05/2017</t>
  </si>
  <si>
    <t>12.226  às 14h25min</t>
  </si>
  <si>
    <t>13.307  em</t>
  </si>
  <si>
    <t xml:space="preserve">  20/03/2019</t>
  </si>
  <si>
    <t>77.895  às 14h39min</t>
  </si>
  <si>
    <t>90.525  em</t>
  </si>
  <si>
    <t xml:space="preserve">  30/01/2019</t>
  </si>
  <si>
    <t>V = 33</t>
  </si>
  <si>
    <t>V = 548</t>
  </si>
  <si>
    <t>V = 142</t>
  </si>
  <si>
    <t>V = 10</t>
  </si>
  <si>
    <t>V = 25</t>
  </si>
  <si>
    <t>V = 52</t>
  </si>
  <si>
    <t>V = 73</t>
  </si>
  <si>
    <t>V = 20</t>
  </si>
  <si>
    <t>V = 71</t>
  </si>
  <si>
    <t>V = 107</t>
  </si>
  <si>
    <t>V = 89</t>
  </si>
  <si>
    <t>V = 13</t>
  </si>
  <si>
    <t>V = 91</t>
  </si>
  <si>
    <t>V = 5</t>
  </si>
  <si>
    <t>V = 32</t>
  </si>
  <si>
    <t>V = 14</t>
  </si>
  <si>
    <t>V = 3</t>
  </si>
  <si>
    <t>V = 97</t>
  </si>
  <si>
    <t>V = 76</t>
  </si>
  <si>
    <t>V = 729</t>
  </si>
  <si>
    <t>V = 666</t>
  </si>
  <si>
    <t>V = 1090</t>
  </si>
  <si>
    <t>V = 958</t>
  </si>
  <si>
    <t>V = 100</t>
  </si>
  <si>
    <t>V = 34</t>
  </si>
  <si>
    <t>V = 31</t>
  </si>
  <si>
    <t>V = 104</t>
  </si>
  <si>
    <t>V = 437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</si>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</sst>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Percentuais da MLT bruta até o dia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variações percentuais das ENA regionais em relação aos valores verificados ao final de outubro/2019 devem-se à mudança de referência da MLT do mês de outubro para a do mês de novembro. Os valores apresentados correspondem ao primeiro dia de novembro, devendo-se aguardar o transcurso da semana para que as afluências possam ser melhor caracterizadas, considerando-se a MLT de referência para o mês de novemb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ro.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não apresentou desvio significativo em relação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produção total de Itaipu para o Brasil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foi inferior ao valor programado durante todo o dia devido à restrição no Elo CC 600 kV Foz / Ibiúna (indisponibilidade de polos).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foi inferior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para controle do fluxo Norte-Sudeste (FNS).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foi superior ao valor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programado devido à carga abaixo da prevista e à geração térmica acima do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superior ao valor programado devido à carga abaixo e à geração eólica acima do valor previsto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valor programado para controle do FNS,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Rivera 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da Argentina para o Brasil, via conversora de Garabí II, não apresentou desvio em relação ao valor programado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acima do programado a partir das 15h45min devido ao retorno antecipado de unidade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Juiz de Fora (PETROBRAS) gerou durante todo o dia após liberação da licença de operação da usina que estava em análise pela Secretaria de Estado de Meio Ambiente e Desenvolvimento Sustentável – SEMAD/MG. A usina estava suspensa desde 25/10/2019.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Cubatão e Ibirité 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abaixo do programado durante todo 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gerou acima do programado durante o dia todo devido ao término antecipado de intervenção nas unidades geradoras que estavam apresentando contaminação do óleo lubrificante.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Igarapé (CEMIG) gerou abaixo do programado durante todo o dia devido à restrição no sistema de resfriamento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gerou abaixo do programado durante todo o dia devido à problema na esteira de carvão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Parnaíba IV (PARNAÍBA GERAÇÃO DE ENERGIA S.A.) gerou abaixo do programado durante todo o dia devido à indisponibilidade da UG nº 3, sendo sincronizada à 01h48min do dia 02/11/2019.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Tambaqui (PETROBRAS) gerou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São Sepé (Sepé Geração de Energia Ltda.) gerou durante o dia todo devido ao retorno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u="none" strike="noStrike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8.214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39,9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44.917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4.345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19.848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38,3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22,1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28,9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6007080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38,7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49,5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3.433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198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3.464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196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106400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20,2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19,1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55,2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18,4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66,7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37,9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25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31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23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32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25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4.758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4.054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494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1.286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10.268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783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5.135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4.142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505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1.342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10.378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701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119972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26,1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87,8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40,9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27,3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474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191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309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186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474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191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3.137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1.134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3.354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3.580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1.710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2.840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115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34,13%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34,16%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29,92%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8,99%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35,14%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21,94%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11,94%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4,96%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10,17%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042923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17,2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30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30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30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6.178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6.571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40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64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61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64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3.462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3.680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65491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252918" y="20849313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39,9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55540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170934" y="20866746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22,1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47042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259411" y="2085947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38,3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628042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218588" y="20849239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28,9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312390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564,52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54,00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386,10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31,09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301,11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732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1.126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38,72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1.126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1.107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819,87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34,62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479,57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15,78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301,34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51,36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114,19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102,69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614,02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33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0,94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443854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33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531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500,46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2.142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393,07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6,67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577,24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44,42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906,99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245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754,47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42,39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659,43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548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1.734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1.616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1.004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15,51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431,61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20,38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375,82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36,72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841,79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74,67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255,42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476,14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60,20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447,23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19,00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242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768,97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19,61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577,05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23,85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255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21,06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739,31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631,28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24,29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790,32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695,09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53835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-67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4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161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66,30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71,86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49,33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66,29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3.860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18,03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1.006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4.561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6.304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5.825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9.325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89,84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83,95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14,90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29,93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37,51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83,00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123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511957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49.322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12.154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5.049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341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77.895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7.705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7.325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6.028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2.773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4.298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-3.731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567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4.903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3.372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2.524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12.221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1.524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7.705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6.181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25.017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5.406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470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12.077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1.449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13.759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14h39min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341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270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7.705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228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855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1.325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551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373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40.627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39.093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57,03%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6.944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6.836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9,97%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2,92%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12.252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12.332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17,99%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7.488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7.730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11,28%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69.852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68.553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480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491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70.332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69.044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5.226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2.836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5.801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21.779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7.495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189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3.407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2.561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5.951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11.010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8.681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1.440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1.496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11.831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6.836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491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277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-3.826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-1.282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2.544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283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562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0,82%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40.402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411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2.544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2.923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-1.282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-1.091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-3.826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-4.014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6.944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2.312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1.648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4.632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5.188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6.944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491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271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260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480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4.345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7,62%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5.512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2.887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12,17%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8.647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8.345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5.724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5.801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1.849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-111,1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883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19.848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4,97%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3.407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3,74%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2.561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8,68%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5.771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11.222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11.010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17,93%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12.313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12.292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-149,5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44.917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31,77%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22.351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21.779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8,02%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5.300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5.495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40.982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40.402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42,98%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29.781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29.463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13.683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-419,9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12.727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8.214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12,66%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9.322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8.681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1.376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1.440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1.469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1.496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12.404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11.831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16,95%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12.167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11.617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79,3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150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0,41%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248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283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0,54%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373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140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189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0,28%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45.887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52,5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89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82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89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219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437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329225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51,20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298,00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594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437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800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960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960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28,88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40,32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1.092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735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357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342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280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291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6.382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6.382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6.829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6.829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146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13,73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81,84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48,88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588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52,05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286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272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903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291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285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14,14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915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775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785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1.017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987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39,56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1.156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100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941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2.195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63,38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2.698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7.854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35,77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428,13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287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275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311187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131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54,48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283,24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115,50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490,00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86,34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324,88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1090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1.386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958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832,44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791,88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13,14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603,14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20,67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712,01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603,22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40,46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492,73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657,83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590,99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45,27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472,24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41,36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631,06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1.166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70,18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547,59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729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17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1.325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1.339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AK46" sqref="AK46"/>
    </sheetView>
  </sheetViews>
  <sheetFormatPr defaultRowHeight="15" x14ac:dyDescent="0.25"/>
  <sheetData>
    <row r="13" spans="7:19" ht="15" customHeight="1" x14ac:dyDescent="0.25">
      <c r="G13" s="39" t="s">
        <v>537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538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T11" sqref="T11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432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451</v>
      </c>
      <c r="Q6" s="54"/>
      <c r="R6" s="54"/>
      <c r="S6" s="54"/>
      <c r="T6" s="55" t="s">
        <v>612</v>
      </c>
      <c r="U6" s="56"/>
      <c r="V6" s="52" t="s">
        <v>611</v>
      </c>
      <c r="X6" s="57">
        <v>43770</v>
      </c>
      <c r="Y6" s="52" t="s">
        <v>606</v>
      </c>
    </row>
    <row r="7" spans="1:26" ht="21.75" customHeight="1" x14ac:dyDescent="0.25">
      <c r="F7" s="58" t="s">
        <v>613</v>
      </c>
      <c r="G7" s="58"/>
      <c r="H7" s="58"/>
      <c r="I7" s="58"/>
      <c r="J7" s="58"/>
      <c r="K7" s="59" t="s">
        <v>300</v>
      </c>
      <c r="L7" s="60"/>
      <c r="M7" s="61" t="s">
        <v>409</v>
      </c>
      <c r="N7" s="61"/>
      <c r="O7" s="62" t="s">
        <v>410</v>
      </c>
      <c r="P7" s="63" t="s">
        <v>411</v>
      </c>
      <c r="Q7" s="64"/>
      <c r="X7" s="47">
        <v>2</v>
      </c>
      <c r="Y7" s="65"/>
    </row>
    <row r="8" spans="1:26" x14ac:dyDescent="0.25">
      <c r="K8" s="66" t="s">
        <v>404</v>
      </c>
      <c r="L8" s="47" t="s">
        <v>474</v>
      </c>
      <c r="M8" s="67">
        <v>40627</v>
      </c>
      <c r="N8" s="68" t="s">
        <v>475</v>
      </c>
      <c r="O8" s="69">
        <v>39093</v>
      </c>
      <c r="P8" s="70">
        <v>0.57025950724257146</v>
      </c>
      <c r="Q8" s="64"/>
      <c r="X8" s="47"/>
      <c r="Y8" s="47"/>
    </row>
    <row r="9" spans="1:26" ht="15.75" x14ac:dyDescent="0.25">
      <c r="A9" s="71" t="s">
        <v>191</v>
      </c>
      <c r="K9" s="66" t="s">
        <v>405</v>
      </c>
      <c r="L9" s="47" t="s">
        <v>362</v>
      </c>
      <c r="M9" s="67">
        <v>6944</v>
      </c>
      <c r="N9" s="68" t="s">
        <v>313</v>
      </c>
      <c r="O9" s="69">
        <v>6836</v>
      </c>
      <c r="P9" s="70">
        <v>9.9718466004405357E-2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406</v>
      </c>
      <c r="L10" s="47" t="s">
        <v>358</v>
      </c>
      <c r="M10" s="67">
        <v>1990</v>
      </c>
      <c r="N10" s="68" t="s">
        <v>320</v>
      </c>
      <c r="O10" s="69">
        <v>2000</v>
      </c>
      <c r="P10" s="70">
        <v>2.9174507315507709E-2</v>
      </c>
      <c r="Q10" s="64"/>
      <c r="X10" s="47"/>
      <c r="Y10" s="47"/>
    </row>
    <row r="11" spans="1:26" x14ac:dyDescent="0.25">
      <c r="H11" s="73" t="s">
        <v>194</v>
      </c>
      <c r="K11" s="66" t="s">
        <v>407</v>
      </c>
      <c r="L11" s="47" t="s">
        <v>475</v>
      </c>
      <c r="M11" s="67">
        <v>12252</v>
      </c>
      <c r="N11" s="68" t="s">
        <v>475</v>
      </c>
      <c r="O11" s="69">
        <v>12332</v>
      </c>
      <c r="P11" s="70">
        <v>0.17989001210742053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474</v>
      </c>
      <c r="M12" s="67">
        <v>7488</v>
      </c>
      <c r="N12" s="68" t="s">
        <v>475</v>
      </c>
      <c r="O12" s="69">
        <v>7730</v>
      </c>
      <c r="P12" s="70">
        <v>0.11275947077443729</v>
      </c>
      <c r="V12" s="47"/>
      <c r="W12" s="47"/>
      <c r="X12" s="75"/>
      <c r="Y12" s="47"/>
      <c r="Z12" s="75"/>
    </row>
    <row r="13" spans="1:26" x14ac:dyDescent="0.25">
      <c r="K13" s="66" t="s">
        <v>572</v>
      </c>
      <c r="L13" s="47" t="s">
        <v>474</v>
      </c>
      <c r="M13" s="67">
        <v>551</v>
      </c>
      <c r="N13" s="68" t="s">
        <v>475</v>
      </c>
      <c r="O13" s="69">
        <v>562</v>
      </c>
      <c r="P13" s="70">
        <v>8.1980365556576663E-3</v>
      </c>
      <c r="Y13" s="47"/>
      <c r="Z13" s="75"/>
    </row>
    <row r="14" spans="1:26" x14ac:dyDescent="0.25">
      <c r="K14" s="66" t="s">
        <v>408</v>
      </c>
      <c r="L14" s="47" t="s">
        <v>474</v>
      </c>
      <c r="M14" s="67">
        <v>69852</v>
      </c>
      <c r="N14" s="68" t="s">
        <v>475</v>
      </c>
      <c r="O14" s="69">
        <v>68553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412</v>
      </c>
      <c r="L15" s="47" t="s">
        <v>348</v>
      </c>
      <c r="M15" s="67">
        <v>480</v>
      </c>
      <c r="N15" s="68" t="s">
        <v>340</v>
      </c>
      <c r="O15" s="69">
        <v>491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474</v>
      </c>
      <c r="M16" s="79">
        <v>70332</v>
      </c>
      <c r="N16" s="80" t="s">
        <v>475</v>
      </c>
      <c r="O16" s="69">
        <v>69044</v>
      </c>
      <c r="P16" s="81">
        <v>0</v>
      </c>
      <c r="X16" s="47"/>
      <c r="Y16" s="47"/>
    </row>
    <row r="17" spans="11:26" x14ac:dyDescent="0.25">
      <c r="K17" s="82" t="s">
        <v>412</v>
      </c>
      <c r="L17" s="83"/>
      <c r="M17" s="67">
        <v>480</v>
      </c>
      <c r="N17" s="67"/>
      <c r="O17" s="84">
        <v>491</v>
      </c>
      <c r="P17" s="85" t="s">
        <v>527</v>
      </c>
      <c r="Q17" s="47" t="s">
        <v>526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414</v>
      </c>
      <c r="L19" s="47" t="s">
        <v>475</v>
      </c>
      <c r="M19" s="67">
        <v>5512</v>
      </c>
      <c r="N19" s="68" t="s">
        <v>475</v>
      </c>
      <c r="O19" s="69">
        <v>5226</v>
      </c>
      <c r="P19" s="70">
        <v>7.6232987615421646E-2</v>
      </c>
      <c r="R19" s="66" t="s">
        <v>416</v>
      </c>
      <c r="S19" s="47" t="s">
        <v>357</v>
      </c>
      <c r="T19" s="67">
        <v>2923</v>
      </c>
      <c r="U19" s="68" t="s">
        <v>326</v>
      </c>
      <c r="V19" s="91">
        <v>2544</v>
      </c>
      <c r="W19" s="92"/>
      <c r="X19" s="47"/>
      <c r="Y19" s="47"/>
    </row>
    <row r="20" spans="11:26" x14ac:dyDescent="0.25">
      <c r="K20" s="66" t="s">
        <v>413</v>
      </c>
      <c r="L20" s="47" t="s">
        <v>563</v>
      </c>
      <c r="M20" s="93">
        <v>2887</v>
      </c>
      <c r="N20" s="94" t="s">
        <v>316</v>
      </c>
      <c r="O20" s="92">
        <v>2836</v>
      </c>
      <c r="P20" s="70">
        <v>4.1369451373389932E-2</v>
      </c>
      <c r="Q20" s="75"/>
      <c r="R20" s="66" t="s">
        <v>417</v>
      </c>
      <c r="S20" s="47" t="s">
        <v>366</v>
      </c>
      <c r="T20" s="67">
        <v>-1091</v>
      </c>
      <c r="U20" s="68" t="s">
        <v>327</v>
      </c>
      <c r="V20" s="91">
        <v>-1282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562</v>
      </c>
      <c r="M21" s="93">
        <v>248</v>
      </c>
      <c r="N21" s="94" t="s">
        <v>561</v>
      </c>
      <c r="O21" s="92">
        <v>283</v>
      </c>
      <c r="P21" s="70">
        <v>4.1281927851443412E-3</v>
      </c>
      <c r="R21" s="66" t="s">
        <v>418</v>
      </c>
      <c r="S21" s="47" t="s">
        <v>474</v>
      </c>
      <c r="T21" s="67">
        <v>-4014</v>
      </c>
      <c r="U21" s="68" t="s">
        <v>475</v>
      </c>
      <c r="V21" s="91">
        <v>-3826</v>
      </c>
      <c r="W21" s="92"/>
      <c r="X21" s="95">
        <v>1</v>
      </c>
    </row>
    <row r="22" spans="11:26" x14ac:dyDescent="0.25">
      <c r="K22" s="66" t="s">
        <v>420</v>
      </c>
      <c r="L22" s="47" t="s">
        <v>356</v>
      </c>
      <c r="M22" s="93">
        <v>8647</v>
      </c>
      <c r="N22" s="94" t="s">
        <v>323</v>
      </c>
      <c r="O22" s="92">
        <v>8345</v>
      </c>
      <c r="P22" s="70">
        <v>0.12173063177395592</v>
      </c>
      <c r="R22" s="77" t="s">
        <v>419</v>
      </c>
      <c r="S22" s="78" t="s">
        <v>355</v>
      </c>
      <c r="T22" s="79">
        <v>243</v>
      </c>
      <c r="U22" s="80" t="s">
        <v>325</v>
      </c>
      <c r="V22" s="96">
        <v>277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5724</v>
      </c>
      <c r="N23" s="99" t="s">
        <v>330</v>
      </c>
      <c r="O23" s="100">
        <v>5801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414</v>
      </c>
      <c r="L26" s="47" t="s">
        <v>475</v>
      </c>
      <c r="M26" s="67">
        <v>3442</v>
      </c>
      <c r="N26" s="68" t="s">
        <v>475</v>
      </c>
      <c r="O26" s="69">
        <v>3407</v>
      </c>
      <c r="P26" s="70">
        <v>4.9698773211967383E-2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2689</v>
      </c>
      <c r="N27" s="94" t="s">
        <v>317</v>
      </c>
      <c r="O27" s="92">
        <v>2561</v>
      </c>
      <c r="P27" s="70">
        <v>3.7357956617507619E-2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536</v>
      </c>
      <c r="M28" s="93">
        <v>5771</v>
      </c>
      <c r="N28" s="94" t="s">
        <v>319</v>
      </c>
      <c r="O28" s="92">
        <v>5951</v>
      </c>
      <c r="P28" s="70">
        <v>8.6808746517293187E-2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572</v>
      </c>
      <c r="L29" s="47" t="s">
        <v>568</v>
      </c>
      <c r="M29" s="93">
        <v>411</v>
      </c>
      <c r="N29" s="94" t="s">
        <v>570</v>
      </c>
      <c r="O29" s="92">
        <v>373</v>
      </c>
      <c r="P29" s="70">
        <v>5.4410456143421876E-3</v>
      </c>
      <c r="R29" s="107"/>
      <c r="S29" s="106"/>
      <c r="T29" s="106"/>
      <c r="U29" s="106"/>
      <c r="V29" s="108"/>
    </row>
    <row r="30" spans="11:26" x14ac:dyDescent="0.25">
      <c r="K30" s="66" t="s">
        <v>420</v>
      </c>
      <c r="L30" s="47" t="s">
        <v>365</v>
      </c>
      <c r="M30" s="93">
        <v>12313</v>
      </c>
      <c r="N30" s="94" t="s">
        <v>324</v>
      </c>
      <c r="O30" s="92">
        <v>12292</v>
      </c>
      <c r="P30" s="70">
        <v>0.17930652196111038</v>
      </c>
      <c r="R30" s="107" t="s">
        <v>383</v>
      </c>
      <c r="S30" s="106" t="s">
        <v>311</v>
      </c>
      <c r="T30" s="92">
        <v>1648</v>
      </c>
      <c r="U30" s="94" t="s">
        <v>360</v>
      </c>
      <c r="V30" s="109">
        <v>2312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11222</v>
      </c>
      <c r="N31" s="99" t="s">
        <v>331</v>
      </c>
      <c r="O31" s="100">
        <v>11010</v>
      </c>
      <c r="P31" s="101"/>
      <c r="R31" s="110" t="s">
        <v>431</v>
      </c>
      <c r="S31" s="111" t="s">
        <v>312</v>
      </c>
      <c r="T31" s="100">
        <v>5188</v>
      </c>
      <c r="U31" s="99" t="s">
        <v>361</v>
      </c>
      <c r="V31" s="112">
        <v>4632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415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474</v>
      </c>
      <c r="M34" s="67">
        <v>22351</v>
      </c>
      <c r="N34" s="68" t="s">
        <v>475</v>
      </c>
      <c r="O34" s="69">
        <v>21779</v>
      </c>
      <c r="P34" s="114">
        <v>0.3176957974122212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474</v>
      </c>
      <c r="M35" s="93">
        <v>7290</v>
      </c>
      <c r="N35" s="94" t="s">
        <v>475</v>
      </c>
      <c r="O35" s="92">
        <v>7495</v>
      </c>
      <c r="P35" s="114">
        <v>0.10933146616486514</v>
      </c>
      <c r="Q35" s="75"/>
      <c r="T35" s="47" t="s">
        <v>409</v>
      </c>
      <c r="V35" s="64" t="s">
        <v>410</v>
      </c>
      <c r="Y35" s="47"/>
    </row>
    <row r="36" spans="11:28" x14ac:dyDescent="0.25">
      <c r="K36" s="66" t="s">
        <v>572</v>
      </c>
      <c r="L36" s="47" t="s">
        <v>569</v>
      </c>
      <c r="M36" s="93">
        <v>140</v>
      </c>
      <c r="N36" s="94" t="s">
        <v>571</v>
      </c>
      <c r="O36" s="92">
        <v>189</v>
      </c>
      <c r="P36" s="114">
        <v>2.7569909413154787E-3</v>
      </c>
      <c r="R36" s="47" t="s">
        <v>406</v>
      </c>
      <c r="S36" s="47" t="s">
        <v>358</v>
      </c>
      <c r="T36" s="93">
        <v>1990</v>
      </c>
      <c r="U36" s="94" t="s">
        <v>320</v>
      </c>
      <c r="V36" s="92">
        <v>2000</v>
      </c>
      <c r="W36" s="92"/>
      <c r="X36" s="115">
        <v>2.9174507315507709E-2</v>
      </c>
    </row>
    <row r="37" spans="11:28" x14ac:dyDescent="0.25">
      <c r="K37" s="66" t="s">
        <v>420</v>
      </c>
      <c r="L37" s="47" t="s">
        <v>363</v>
      </c>
      <c r="M37" s="93">
        <v>29781</v>
      </c>
      <c r="N37" s="94" t="s">
        <v>322</v>
      </c>
      <c r="O37" s="92">
        <v>29463</v>
      </c>
      <c r="P37" s="114">
        <v>0.4297842545184018</v>
      </c>
      <c r="Q37" s="75"/>
      <c r="R37" s="47" t="s">
        <v>407</v>
      </c>
      <c r="S37" s="47" t="s">
        <v>359</v>
      </c>
      <c r="T37" s="93">
        <v>5300</v>
      </c>
      <c r="U37" s="94" t="s">
        <v>315</v>
      </c>
      <c r="V37" s="92">
        <v>5495</v>
      </c>
      <c r="W37" s="92"/>
      <c r="X37" s="115">
        <v>8.0156958849357432E-2</v>
      </c>
    </row>
    <row r="38" spans="11:28" x14ac:dyDescent="0.25">
      <c r="K38" s="77" t="s">
        <v>11</v>
      </c>
      <c r="L38" s="78" t="s">
        <v>350</v>
      </c>
      <c r="M38" s="79">
        <v>40982</v>
      </c>
      <c r="N38" s="80" t="s">
        <v>329</v>
      </c>
      <c r="O38" s="116">
        <v>40402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414</v>
      </c>
      <c r="L41" s="47" t="s">
        <v>475</v>
      </c>
      <c r="M41" s="67">
        <v>9322</v>
      </c>
      <c r="N41" s="68" t="s">
        <v>475</v>
      </c>
      <c r="O41" s="69">
        <v>8681</v>
      </c>
      <c r="P41" s="70">
        <v>0.12663194900296121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1376</v>
      </c>
      <c r="N42" s="94" t="s">
        <v>314</v>
      </c>
      <c r="O42" s="92">
        <v>1440</v>
      </c>
      <c r="P42" s="70">
        <v>2.100564526716555E-2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535</v>
      </c>
      <c r="M43" s="93">
        <v>1469</v>
      </c>
      <c r="N43" s="94" t="s">
        <v>318</v>
      </c>
      <c r="O43" s="92">
        <v>1496</v>
      </c>
      <c r="P43" s="70">
        <v>2.1822531471999768E-2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420</v>
      </c>
      <c r="L44" s="47" t="s">
        <v>354</v>
      </c>
      <c r="M44" s="93">
        <v>12167</v>
      </c>
      <c r="N44" s="94" t="s">
        <v>321</v>
      </c>
      <c r="O44" s="92">
        <v>11617</v>
      </c>
      <c r="P44" s="70">
        <v>0.16946012574212652</v>
      </c>
      <c r="Q44" s="120" t="s">
        <v>10</v>
      </c>
      <c r="R44" s="121">
        <v>0</v>
      </c>
      <c r="S44" s="122" t="s">
        <v>519</v>
      </c>
      <c r="T44" s="123">
        <v>0</v>
      </c>
      <c r="U44" s="122" t="s">
        <v>520</v>
      </c>
      <c r="V44" s="121">
        <v>0</v>
      </c>
      <c r="W44" s="122" t="s">
        <v>521</v>
      </c>
      <c r="X44" s="124">
        <v>0</v>
      </c>
      <c r="Y44" s="97" t="s">
        <v>522</v>
      </c>
    </row>
    <row r="45" spans="11:28" x14ac:dyDescent="0.25">
      <c r="K45" s="77" t="s">
        <v>11</v>
      </c>
      <c r="L45" s="78" t="s">
        <v>349</v>
      </c>
      <c r="M45" s="98">
        <v>12404</v>
      </c>
      <c r="N45" s="99" t="s">
        <v>328</v>
      </c>
      <c r="O45" s="100">
        <v>11831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551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150</v>
      </c>
      <c r="S46" s="122" t="s">
        <v>334</v>
      </c>
      <c r="T46" s="123">
        <v>150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552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70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523</v>
      </c>
      <c r="R48" s="121">
        <v>271</v>
      </c>
      <c r="S48" s="126" t="s">
        <v>517</v>
      </c>
      <c r="T48" s="123">
        <v>260</v>
      </c>
      <c r="U48" s="126" t="s">
        <v>524</v>
      </c>
      <c r="V48" s="121">
        <v>0</v>
      </c>
      <c r="W48" s="126" t="s">
        <v>518</v>
      </c>
      <c r="X48" s="124">
        <v>0</v>
      </c>
      <c r="Y48" s="97" t="s">
        <v>525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491</v>
      </c>
      <c r="S49" s="129" t="s">
        <v>475</v>
      </c>
      <c r="T49" s="130">
        <v>480</v>
      </c>
      <c r="U49" s="129" t="s">
        <v>475</v>
      </c>
      <c r="V49" s="128">
        <v>0</v>
      </c>
      <c r="W49" s="129" t="s">
        <v>475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468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426</v>
      </c>
      <c r="N60" s="133"/>
      <c r="O60" s="132" t="s">
        <v>421</v>
      </c>
      <c r="P60" s="132" t="s">
        <v>422</v>
      </c>
      <c r="Q60" s="132" t="s">
        <v>423</v>
      </c>
      <c r="R60" s="132" t="s">
        <v>424</v>
      </c>
      <c r="S60" s="133"/>
      <c r="T60" s="132" t="s">
        <v>425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1849.4</v>
      </c>
      <c r="N62" s="139"/>
      <c r="O62" s="140">
        <v>0.45799999999999996</v>
      </c>
      <c r="P62" s="140">
        <v>0.45799999999999996</v>
      </c>
      <c r="Q62" s="141">
        <v>4345</v>
      </c>
      <c r="R62" s="142" t="s">
        <v>607</v>
      </c>
      <c r="S62" s="142"/>
      <c r="T62" s="143">
        <v>-111.10000000000036</v>
      </c>
      <c r="U62" s="143"/>
      <c r="V62" s="144">
        <v>-7.0000000000000288E-3</v>
      </c>
      <c r="W62" s="144"/>
      <c r="X62" s="145">
        <v>-0.70000000000000284</v>
      </c>
    </row>
    <row r="63" spans="1:30" ht="15.75" x14ac:dyDescent="0.25">
      <c r="K63" s="138" t="s">
        <v>2</v>
      </c>
      <c r="L63" s="138"/>
      <c r="M63" s="139">
        <v>883.1</v>
      </c>
      <c r="N63" s="139"/>
      <c r="O63" s="140">
        <v>0.16399999999999998</v>
      </c>
      <c r="P63" s="140">
        <v>0.16</v>
      </c>
      <c r="Q63" s="141">
        <v>19847.8</v>
      </c>
      <c r="R63" s="142" t="s">
        <v>610</v>
      </c>
      <c r="S63" s="142"/>
      <c r="T63" s="143">
        <v>-149.5</v>
      </c>
      <c r="U63" s="143"/>
      <c r="V63" s="144">
        <v>-3.0000000000000426E-3</v>
      </c>
      <c r="W63" s="144"/>
      <c r="X63" s="145">
        <v>-0.30000000000000426</v>
      </c>
    </row>
    <row r="64" spans="1:30" ht="15.75" x14ac:dyDescent="0.25">
      <c r="K64" s="138" t="s">
        <v>0</v>
      </c>
      <c r="L64" s="138"/>
      <c r="M64" s="139">
        <v>12727.4</v>
      </c>
      <c r="N64" s="139"/>
      <c r="O64" s="140">
        <v>1.3069999999999999</v>
      </c>
      <c r="P64" s="140">
        <v>1.1420000000000001</v>
      </c>
      <c r="Q64" s="141">
        <v>8214.1</v>
      </c>
      <c r="R64" s="142" t="s">
        <v>608</v>
      </c>
      <c r="S64" s="142"/>
      <c r="T64" s="143">
        <v>79.300000000000182</v>
      </c>
      <c r="U64" s="143"/>
      <c r="V64" s="144">
        <v>3.9999999999999862E-3</v>
      </c>
      <c r="W64" s="144"/>
      <c r="X64" s="145">
        <v>0.39999999999999858</v>
      </c>
    </row>
    <row r="65" spans="11:24" ht="15.75" x14ac:dyDescent="0.25">
      <c r="K65" s="138" t="s">
        <v>183</v>
      </c>
      <c r="L65" s="138"/>
      <c r="M65" s="139">
        <v>13683.4</v>
      </c>
      <c r="N65" s="139"/>
      <c r="O65" s="140">
        <v>0.436</v>
      </c>
      <c r="P65" s="140">
        <v>0.41700000000000004</v>
      </c>
      <c r="Q65" s="141">
        <v>44917.3</v>
      </c>
      <c r="R65" s="142" t="s">
        <v>609</v>
      </c>
      <c r="S65" s="142"/>
      <c r="T65" s="143">
        <v>-419.89999999999418</v>
      </c>
      <c r="U65" s="143"/>
      <c r="V65" s="144">
        <v>-1.9999999999999931E-3</v>
      </c>
      <c r="W65" s="144"/>
      <c r="X65" s="145">
        <v>-0.19999999999999929</v>
      </c>
    </row>
    <row r="66" spans="11:24" ht="15.75" customHeight="1" x14ac:dyDescent="0.25">
      <c r="X66" s="132"/>
    </row>
    <row r="67" spans="11:24" ht="15.75" customHeight="1" x14ac:dyDescent="0.25">
      <c r="M67" s="132" t="s">
        <v>428</v>
      </c>
      <c r="N67" s="133"/>
      <c r="O67" s="132" t="s">
        <v>429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-0.7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-0.3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0.4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-0.2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539</v>
      </c>
    </row>
    <row r="152" spans="11:11" x14ac:dyDescent="0.25">
      <c r="K152" s="47" t="s">
        <v>540</v>
      </c>
    </row>
    <row r="200" spans="11:25" x14ac:dyDescent="0.25">
      <c r="K200" s="47" t="s">
        <v>539</v>
      </c>
    </row>
    <row r="201" spans="11:25" x14ac:dyDescent="0.25">
      <c r="K201" s="47" t="s">
        <v>540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543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453</v>
      </c>
      <c r="E257" s="155"/>
      <c r="F257" s="155" t="s">
        <v>454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458</v>
      </c>
      <c r="I258" s="161" t="s">
        <v>457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400</v>
      </c>
      <c r="D261" s="170">
        <v>1350</v>
      </c>
      <c r="E261" s="171">
        <v>1350</v>
      </c>
      <c r="F261" s="171">
        <v>1350</v>
      </c>
      <c r="G261" s="171">
        <v>1354</v>
      </c>
      <c r="H261" s="172" t="s">
        <v>394</v>
      </c>
      <c r="I261" s="173" t="s">
        <v>394</v>
      </c>
      <c r="J261" s="169" t="s">
        <v>394</v>
      </c>
      <c r="K261" s="174" t="s">
        <v>506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400</v>
      </c>
      <c r="D262" s="170">
        <v>640</v>
      </c>
      <c r="E262" s="171">
        <v>640</v>
      </c>
      <c r="F262" s="171">
        <v>640</v>
      </c>
      <c r="G262" s="171">
        <v>646</v>
      </c>
      <c r="H262" s="172" t="s">
        <v>394</v>
      </c>
      <c r="I262" s="173" t="s">
        <v>394</v>
      </c>
      <c r="J262" s="169" t="s">
        <v>394</v>
      </c>
      <c r="K262" s="174" t="s">
        <v>506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400</v>
      </c>
      <c r="D263" s="170">
        <v>828</v>
      </c>
      <c r="E263" s="171">
        <v>826</v>
      </c>
      <c r="F263" s="171">
        <v>700</v>
      </c>
      <c r="G263" s="171">
        <v>758</v>
      </c>
      <c r="H263" s="171">
        <v>58</v>
      </c>
      <c r="I263" s="177">
        <v>8.2857142857142851E-2</v>
      </c>
      <c r="J263" s="169" t="s">
        <v>394</v>
      </c>
      <c r="K263" s="174" t="s">
        <v>506</v>
      </c>
      <c r="L263" s="175"/>
      <c r="M263" s="175"/>
      <c r="N263" s="176"/>
      <c r="O263" s="176"/>
    </row>
    <row r="264" spans="1:15" ht="12" customHeight="1" x14ac:dyDescent="0.25">
      <c r="A264" s="168" t="s">
        <v>402</v>
      </c>
      <c r="B264" s="168"/>
      <c r="C264" s="169" t="s">
        <v>394</v>
      </c>
      <c r="D264" s="170">
        <v>533</v>
      </c>
      <c r="E264" s="171">
        <v>330</v>
      </c>
      <c r="F264" s="171">
        <v>0</v>
      </c>
      <c r="G264" s="171">
        <v>0</v>
      </c>
      <c r="H264" s="171" t="s">
        <v>394</v>
      </c>
      <c r="I264" s="177" t="s">
        <v>394</v>
      </c>
      <c r="J264" s="169" t="s">
        <v>396</v>
      </c>
      <c r="K264" s="174" t="s">
        <v>506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400</v>
      </c>
      <c r="D265" s="170">
        <v>350</v>
      </c>
      <c r="E265" s="171">
        <v>350</v>
      </c>
      <c r="F265" s="171">
        <v>350</v>
      </c>
      <c r="G265" s="171">
        <v>324</v>
      </c>
      <c r="H265" s="171">
        <v>-26</v>
      </c>
      <c r="I265" s="177">
        <v>-7.4285714285714288E-2</v>
      </c>
      <c r="J265" s="169" t="s">
        <v>394</v>
      </c>
      <c r="K265" s="174" t="s">
        <v>506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614</v>
      </c>
      <c r="D266" s="170">
        <v>490</v>
      </c>
      <c r="E266" s="171">
        <v>232</v>
      </c>
      <c r="F266" s="171">
        <v>232</v>
      </c>
      <c r="G266" s="171">
        <v>91</v>
      </c>
      <c r="H266" s="171">
        <v>-141</v>
      </c>
      <c r="I266" s="177">
        <v>-0.60775862068965514</v>
      </c>
      <c r="J266" s="169" t="s">
        <v>397</v>
      </c>
      <c r="K266" s="174" t="s">
        <v>506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400</v>
      </c>
      <c r="D267" s="170">
        <v>204</v>
      </c>
      <c r="E267" s="171">
        <v>204</v>
      </c>
      <c r="F267" s="171">
        <v>204</v>
      </c>
      <c r="G267" s="171">
        <v>200</v>
      </c>
      <c r="H267" s="171">
        <v>-4</v>
      </c>
      <c r="I267" s="177">
        <v>-1.9607843137254902E-2</v>
      </c>
      <c r="J267" s="169" t="s">
        <v>394</v>
      </c>
      <c r="K267" s="174" t="s">
        <v>506</v>
      </c>
      <c r="L267" s="175"/>
      <c r="M267" s="175"/>
      <c r="N267" s="176"/>
      <c r="O267" s="176"/>
    </row>
    <row r="268" spans="1:15" ht="12" customHeight="1" x14ac:dyDescent="0.25">
      <c r="A268" s="168" t="s">
        <v>599</v>
      </c>
      <c r="B268" s="168"/>
      <c r="C268" s="169" t="s">
        <v>615</v>
      </c>
      <c r="D268" s="170">
        <v>386</v>
      </c>
      <c r="E268" s="171">
        <v>270</v>
      </c>
      <c r="F268" s="171">
        <v>270</v>
      </c>
      <c r="G268" s="171">
        <v>260</v>
      </c>
      <c r="H268" s="171">
        <v>-10</v>
      </c>
      <c r="I268" s="177">
        <v>-3.7037037037037035E-2</v>
      </c>
      <c r="J268" s="169" t="s">
        <v>396</v>
      </c>
      <c r="K268" s="174" t="s">
        <v>506</v>
      </c>
      <c r="L268" s="175"/>
      <c r="M268" s="175"/>
      <c r="N268" s="176"/>
      <c r="O268" s="176"/>
    </row>
    <row r="269" spans="1:15" ht="12" customHeight="1" x14ac:dyDescent="0.25">
      <c r="A269" s="168" t="s">
        <v>598</v>
      </c>
      <c r="B269" s="168"/>
      <c r="C269" s="169" t="s">
        <v>614</v>
      </c>
      <c r="D269" s="170">
        <v>1058</v>
      </c>
      <c r="E269" s="171">
        <v>750</v>
      </c>
      <c r="F269" s="171">
        <v>750</v>
      </c>
      <c r="G269" s="171">
        <v>778</v>
      </c>
      <c r="H269" s="171">
        <v>28</v>
      </c>
      <c r="I269" s="177">
        <v>3.7333333333333336E-2</v>
      </c>
      <c r="J269" s="169" t="s">
        <v>396</v>
      </c>
      <c r="K269" s="174" t="s">
        <v>506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400</v>
      </c>
      <c r="D270" s="170">
        <v>87</v>
      </c>
      <c r="E270" s="171">
        <v>0</v>
      </c>
      <c r="F270" s="171">
        <v>0</v>
      </c>
      <c r="G270" s="171">
        <v>83</v>
      </c>
      <c r="H270" s="171">
        <v>83</v>
      </c>
      <c r="I270" s="177">
        <v>1</v>
      </c>
      <c r="J270" s="169" t="s">
        <v>396</v>
      </c>
      <c r="K270" s="174" t="s">
        <v>506</v>
      </c>
      <c r="L270" s="175"/>
      <c r="M270" s="175"/>
      <c r="N270" s="176"/>
      <c r="O270" s="176"/>
    </row>
    <row r="271" spans="1:15" ht="12" customHeight="1" x14ac:dyDescent="0.25">
      <c r="A271" s="168" t="s">
        <v>596</v>
      </c>
      <c r="B271" s="168"/>
      <c r="C271" s="169" t="s">
        <v>616</v>
      </c>
      <c r="D271" s="170">
        <v>216</v>
      </c>
      <c r="E271" s="171">
        <v>210</v>
      </c>
      <c r="F271" s="171">
        <v>190</v>
      </c>
      <c r="G271" s="171">
        <v>196</v>
      </c>
      <c r="H271" s="171">
        <v>6</v>
      </c>
      <c r="I271" s="177">
        <v>3.1578947368421054E-2</v>
      </c>
      <c r="J271" s="169" t="s">
        <v>394</v>
      </c>
      <c r="K271" s="174" t="s">
        <v>506</v>
      </c>
      <c r="L271" s="175"/>
      <c r="M271" s="175"/>
      <c r="N271" s="176"/>
      <c r="O271" s="176"/>
    </row>
    <row r="272" spans="1:15" ht="12" customHeight="1" x14ac:dyDescent="0.25">
      <c r="A272" s="168" t="s">
        <v>594</v>
      </c>
      <c r="B272" s="168"/>
      <c r="C272" s="169" t="s">
        <v>617</v>
      </c>
      <c r="D272" s="170">
        <v>226</v>
      </c>
      <c r="E272" s="171">
        <v>222</v>
      </c>
      <c r="F272" s="171">
        <v>222</v>
      </c>
      <c r="G272" s="171">
        <v>229</v>
      </c>
      <c r="H272" s="171">
        <v>7</v>
      </c>
      <c r="I272" s="177">
        <v>3.1531531531531529E-2</v>
      </c>
      <c r="J272" s="169" t="s">
        <v>394</v>
      </c>
      <c r="K272" s="174" t="s">
        <v>506</v>
      </c>
      <c r="L272" s="175"/>
      <c r="M272" s="175"/>
      <c r="N272" s="176"/>
      <c r="O272" s="176"/>
    </row>
    <row r="273" spans="1:15" ht="12" customHeight="1" x14ac:dyDescent="0.25">
      <c r="A273" s="168" t="s">
        <v>595</v>
      </c>
      <c r="B273" s="168"/>
      <c r="C273" s="169" t="s">
        <v>399</v>
      </c>
      <c r="D273" s="170">
        <v>386</v>
      </c>
      <c r="E273" s="171">
        <v>290</v>
      </c>
      <c r="F273" s="171">
        <v>290</v>
      </c>
      <c r="G273" s="171">
        <v>250</v>
      </c>
      <c r="H273" s="171">
        <v>-40</v>
      </c>
      <c r="I273" s="177">
        <v>-0.13793103448275862</v>
      </c>
      <c r="J273" s="169" t="s">
        <v>396</v>
      </c>
      <c r="K273" s="174" t="s">
        <v>506</v>
      </c>
      <c r="L273" s="175"/>
      <c r="M273" s="175"/>
      <c r="N273" s="176"/>
      <c r="O273" s="176"/>
    </row>
    <row r="274" spans="1:15" ht="12" customHeight="1" x14ac:dyDescent="0.25">
      <c r="A274" s="168" t="s">
        <v>597</v>
      </c>
      <c r="B274" s="168"/>
      <c r="C274" s="169" t="s">
        <v>617</v>
      </c>
      <c r="D274" s="170">
        <v>576</v>
      </c>
      <c r="E274" s="171">
        <v>200</v>
      </c>
      <c r="F274" s="171">
        <v>195</v>
      </c>
      <c r="G274" s="171">
        <v>198</v>
      </c>
      <c r="H274" s="171">
        <v>3</v>
      </c>
      <c r="I274" s="177">
        <v>1.5384615384615385E-2</v>
      </c>
      <c r="J274" s="169" t="s">
        <v>395</v>
      </c>
      <c r="K274" s="174" t="s">
        <v>506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394</v>
      </c>
      <c r="D275" s="170">
        <v>529</v>
      </c>
      <c r="E275" s="171">
        <v>0</v>
      </c>
      <c r="F275" s="171">
        <v>0</v>
      </c>
      <c r="G275" s="171">
        <v>0</v>
      </c>
      <c r="H275" s="171" t="s">
        <v>394</v>
      </c>
      <c r="I275" s="177" t="s">
        <v>394</v>
      </c>
      <c r="J275" s="169" t="s">
        <v>396</v>
      </c>
      <c r="K275" s="174" t="s">
        <v>506</v>
      </c>
      <c r="L275" s="175"/>
      <c r="M275" s="175"/>
      <c r="N275" s="176"/>
      <c r="O275" s="176"/>
    </row>
    <row r="276" spans="1:15" ht="12" customHeight="1" x14ac:dyDescent="0.25">
      <c r="A276" s="168" t="s">
        <v>600</v>
      </c>
      <c r="B276" s="168"/>
      <c r="C276" s="169" t="s">
        <v>617</v>
      </c>
      <c r="D276" s="170">
        <v>923</v>
      </c>
      <c r="E276" s="171">
        <v>405</v>
      </c>
      <c r="F276" s="171">
        <v>405</v>
      </c>
      <c r="G276" s="171">
        <v>631</v>
      </c>
      <c r="H276" s="171">
        <v>226</v>
      </c>
      <c r="I276" s="177">
        <v>0.55802469135802468</v>
      </c>
      <c r="J276" s="169" t="s">
        <v>396</v>
      </c>
      <c r="K276" s="174" t="s">
        <v>506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506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506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398</v>
      </c>
      <c r="D279" s="170">
        <v>131</v>
      </c>
      <c r="E279" s="171">
        <v>115</v>
      </c>
      <c r="F279" s="171">
        <v>115</v>
      </c>
      <c r="G279" s="171">
        <v>107</v>
      </c>
      <c r="H279" s="171">
        <v>-8</v>
      </c>
      <c r="I279" s="177">
        <v>-6.9565217391304349E-2</v>
      </c>
      <c r="J279" s="169" t="s">
        <v>396</v>
      </c>
      <c r="K279" s="174" t="s">
        <v>506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506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506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506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506</v>
      </c>
      <c r="L283" s="175"/>
      <c r="M283" s="175"/>
      <c r="N283" s="176"/>
      <c r="O283" s="176"/>
    </row>
    <row r="284" spans="1:15" ht="12" customHeight="1" x14ac:dyDescent="0.25">
      <c r="A284" s="168" t="s">
        <v>549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506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398</v>
      </c>
      <c r="D285" s="170">
        <v>130</v>
      </c>
      <c r="E285" s="171">
        <v>93</v>
      </c>
      <c r="F285" s="171">
        <v>93</v>
      </c>
      <c r="G285" s="171">
        <v>74</v>
      </c>
      <c r="H285" s="171">
        <v>-19</v>
      </c>
      <c r="I285" s="177">
        <v>-0.20430107526881722</v>
      </c>
      <c r="J285" s="169" t="s">
        <v>396</v>
      </c>
      <c r="K285" s="174" t="s">
        <v>506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398</v>
      </c>
      <c r="D286" s="170">
        <v>76</v>
      </c>
      <c r="E286" s="171">
        <v>60</v>
      </c>
      <c r="F286" s="171">
        <v>60</v>
      </c>
      <c r="G286" s="171">
        <v>62</v>
      </c>
      <c r="H286" s="171">
        <v>2</v>
      </c>
      <c r="I286" s="177">
        <v>3.3333333333333333E-2</v>
      </c>
      <c r="J286" s="169" t="s">
        <v>396</v>
      </c>
      <c r="K286" s="174" t="s">
        <v>506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506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506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506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506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506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6956</v>
      </c>
      <c r="F293" s="171">
        <v>6066</v>
      </c>
      <c r="G293" s="171">
        <v>6241</v>
      </c>
      <c r="H293" s="171">
        <v>165</v>
      </c>
      <c r="I293" s="179">
        <v>2.8849324101549723E-2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453</v>
      </c>
      <c r="E313" s="155"/>
      <c r="F313" s="155" t="s">
        <v>454</v>
      </c>
      <c r="G313" s="155"/>
      <c r="H313" s="155" t="s">
        <v>454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456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580</v>
      </c>
      <c r="B317" s="168"/>
      <c r="C317" s="169" t="s">
        <v>400</v>
      </c>
      <c r="D317" s="170">
        <v>345</v>
      </c>
      <c r="E317" s="171">
        <v>260</v>
      </c>
      <c r="F317" s="171">
        <v>260</v>
      </c>
      <c r="G317" s="171">
        <v>164</v>
      </c>
      <c r="H317" s="171">
        <v>-96</v>
      </c>
      <c r="I317" s="179">
        <v>-0.36923076923076925</v>
      </c>
      <c r="J317" s="169" t="s">
        <v>396</v>
      </c>
      <c r="K317" s="174" t="s">
        <v>506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400</v>
      </c>
      <c r="D318" s="170">
        <v>350</v>
      </c>
      <c r="E318" s="170">
        <v>210</v>
      </c>
      <c r="F318" s="171">
        <v>210</v>
      </c>
      <c r="G318" s="171">
        <v>231</v>
      </c>
      <c r="H318" s="171">
        <v>21</v>
      </c>
      <c r="I318" s="179">
        <v>0.1</v>
      </c>
      <c r="J318" s="169" t="s">
        <v>396</v>
      </c>
      <c r="K318" s="174" t="s">
        <v>506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400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396</v>
      </c>
      <c r="K319" s="174" t="s">
        <v>506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400</v>
      </c>
      <c r="D320" s="170">
        <v>262</v>
      </c>
      <c r="E320" s="170">
        <v>110</v>
      </c>
      <c r="F320" s="171">
        <v>110</v>
      </c>
      <c r="G320" s="171">
        <v>110</v>
      </c>
      <c r="H320" s="171" t="s">
        <v>394</v>
      </c>
      <c r="I320" s="179">
        <v>0</v>
      </c>
      <c r="J320" s="169" t="s">
        <v>396</v>
      </c>
      <c r="K320" s="174" t="s">
        <v>506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400</v>
      </c>
      <c r="D321" s="170">
        <v>232</v>
      </c>
      <c r="E321" s="171">
        <v>190</v>
      </c>
      <c r="F321" s="171">
        <v>190</v>
      </c>
      <c r="G321" s="171">
        <v>192</v>
      </c>
      <c r="H321" s="171">
        <v>2</v>
      </c>
      <c r="I321" s="179">
        <v>1.0526315789473684E-2</v>
      </c>
      <c r="J321" s="169" t="s">
        <v>396</v>
      </c>
      <c r="K321" s="174" t="s">
        <v>506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506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506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506</v>
      </c>
      <c r="L324" s="176"/>
      <c r="M324" s="176"/>
      <c r="N324" s="176"/>
      <c r="O324" s="176"/>
    </row>
    <row r="325" spans="1:15" ht="12" customHeight="1" x14ac:dyDescent="0.25">
      <c r="A325" s="168" t="s">
        <v>601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506</v>
      </c>
      <c r="L325" s="176"/>
      <c r="M325" s="176"/>
      <c r="N325" s="176"/>
      <c r="O325" s="176"/>
    </row>
    <row r="326" spans="1:15" ht="12" customHeight="1" x14ac:dyDescent="0.25">
      <c r="A326" s="168" t="s">
        <v>548</v>
      </c>
      <c r="B326" s="168"/>
      <c r="C326" s="169" t="s">
        <v>398</v>
      </c>
      <c r="D326" s="170">
        <v>330</v>
      </c>
      <c r="E326" s="171">
        <v>220</v>
      </c>
      <c r="F326" s="171">
        <v>220</v>
      </c>
      <c r="G326" s="171">
        <v>242</v>
      </c>
      <c r="H326" s="171">
        <v>22</v>
      </c>
      <c r="I326" s="179">
        <v>0.1</v>
      </c>
      <c r="J326" s="169" t="s">
        <v>396</v>
      </c>
      <c r="K326" s="174" t="s">
        <v>506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506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506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506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506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2010</v>
      </c>
      <c r="F332" s="171">
        <v>1290</v>
      </c>
      <c r="G332" s="171">
        <v>1241</v>
      </c>
      <c r="H332" s="171">
        <v>-49</v>
      </c>
      <c r="I332" s="177">
        <v>-3.7984496124030986E-2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400</v>
      </c>
      <c r="D336" s="170">
        <v>533</v>
      </c>
      <c r="E336" s="171">
        <v>533</v>
      </c>
      <c r="F336" s="171">
        <v>533</v>
      </c>
      <c r="G336" s="171">
        <v>555</v>
      </c>
      <c r="H336" s="171">
        <v>22</v>
      </c>
      <c r="I336" s="179">
        <v>4.1275797373358347E-2</v>
      </c>
      <c r="J336" s="169" t="s">
        <v>394</v>
      </c>
      <c r="K336" s="174" t="s">
        <v>506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400</v>
      </c>
      <c r="D337" s="170">
        <v>720</v>
      </c>
      <c r="E337" s="171">
        <v>720</v>
      </c>
      <c r="F337" s="171">
        <v>720</v>
      </c>
      <c r="G337" s="171">
        <v>711</v>
      </c>
      <c r="H337" s="171">
        <v>-9</v>
      </c>
      <c r="I337" s="179">
        <v>-1.2500000000000001E-2</v>
      </c>
      <c r="J337" s="169" t="s">
        <v>394</v>
      </c>
      <c r="K337" s="174" t="s">
        <v>506</v>
      </c>
      <c r="L337" s="176"/>
      <c r="M337" s="176"/>
      <c r="N337" s="176"/>
      <c r="O337" s="176"/>
    </row>
    <row r="338" spans="1:15" ht="12" customHeight="1" x14ac:dyDescent="0.25">
      <c r="A338" s="187" t="s">
        <v>576</v>
      </c>
      <c r="B338" s="187"/>
      <c r="C338" s="169" t="s">
        <v>400</v>
      </c>
      <c r="D338" s="170">
        <v>28</v>
      </c>
      <c r="E338" s="171">
        <v>28</v>
      </c>
      <c r="F338" s="171">
        <v>28</v>
      </c>
      <c r="G338" s="171">
        <v>28</v>
      </c>
      <c r="H338" s="171" t="s">
        <v>394</v>
      </c>
      <c r="I338" s="179">
        <v>0</v>
      </c>
      <c r="J338" s="169" t="s">
        <v>394</v>
      </c>
      <c r="K338" s="174" t="s">
        <v>506</v>
      </c>
      <c r="L338" s="176"/>
      <c r="M338" s="176"/>
      <c r="N338" s="176"/>
      <c r="O338" s="176"/>
    </row>
    <row r="339" spans="1:15" ht="12" customHeight="1" x14ac:dyDescent="0.25">
      <c r="A339" s="187" t="s">
        <v>382</v>
      </c>
      <c r="B339" s="187"/>
      <c r="C339" s="169" t="s">
        <v>400</v>
      </c>
      <c r="D339" s="170">
        <v>365</v>
      </c>
      <c r="E339" s="171">
        <v>365</v>
      </c>
      <c r="F339" s="171">
        <v>365</v>
      </c>
      <c r="G339" s="171">
        <v>363</v>
      </c>
      <c r="H339" s="171">
        <v>-2</v>
      </c>
      <c r="I339" s="179">
        <v>-5.4794520547945206E-3</v>
      </c>
      <c r="J339" s="169" t="s">
        <v>394</v>
      </c>
      <c r="K339" s="174" t="s">
        <v>506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400</v>
      </c>
      <c r="D340" s="170">
        <v>327</v>
      </c>
      <c r="E340" s="171">
        <v>327</v>
      </c>
      <c r="F340" s="171">
        <v>327</v>
      </c>
      <c r="G340" s="171">
        <v>327</v>
      </c>
      <c r="H340" s="171" t="s">
        <v>394</v>
      </c>
      <c r="I340" s="179">
        <v>0</v>
      </c>
      <c r="J340" s="169" t="s">
        <v>394</v>
      </c>
      <c r="K340" s="174" t="s">
        <v>506</v>
      </c>
      <c r="L340" s="176"/>
      <c r="M340" s="176"/>
      <c r="N340" s="176"/>
      <c r="O340" s="176"/>
    </row>
    <row r="341" spans="1:15" ht="12" customHeight="1" x14ac:dyDescent="0.25">
      <c r="A341" s="187" t="s">
        <v>604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506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396</v>
      </c>
      <c r="K342" s="174" t="s">
        <v>506</v>
      </c>
      <c r="L342" s="176"/>
      <c r="M342" s="176"/>
      <c r="N342" s="176"/>
      <c r="O342" s="176"/>
    </row>
    <row r="343" spans="1:15" ht="12" customHeight="1" x14ac:dyDescent="0.25">
      <c r="A343" s="187" t="s">
        <v>602</v>
      </c>
      <c r="B343" s="187"/>
      <c r="C343" s="169" t="s">
        <v>398</v>
      </c>
      <c r="D343" s="170">
        <v>186</v>
      </c>
      <c r="E343" s="171">
        <v>160</v>
      </c>
      <c r="F343" s="171">
        <v>160</v>
      </c>
      <c r="G343" s="171">
        <v>160</v>
      </c>
      <c r="H343" s="171" t="s">
        <v>394</v>
      </c>
      <c r="I343" s="179">
        <v>0</v>
      </c>
      <c r="J343" s="169" t="s">
        <v>396</v>
      </c>
      <c r="K343" s="174" t="s">
        <v>506</v>
      </c>
      <c r="L343" s="176"/>
      <c r="M343" s="176"/>
      <c r="N343" s="176"/>
      <c r="O343" s="176"/>
    </row>
    <row r="344" spans="1:15" ht="12" customHeight="1" x14ac:dyDescent="0.25">
      <c r="A344" s="187" t="s">
        <v>603</v>
      </c>
      <c r="B344" s="187"/>
      <c r="C344" s="169" t="s">
        <v>398</v>
      </c>
      <c r="D344" s="170">
        <v>323</v>
      </c>
      <c r="E344" s="171">
        <v>320</v>
      </c>
      <c r="F344" s="171">
        <v>150</v>
      </c>
      <c r="G344" s="171">
        <v>153</v>
      </c>
      <c r="H344" s="171">
        <v>3</v>
      </c>
      <c r="I344" s="179">
        <v>0.02</v>
      </c>
      <c r="J344" s="169" t="s">
        <v>394</v>
      </c>
      <c r="K344" s="174" t="s">
        <v>506</v>
      </c>
      <c r="L344" s="176"/>
      <c r="M344" s="176"/>
      <c r="N344" s="176"/>
      <c r="O344" s="176"/>
    </row>
    <row r="345" spans="1:15" ht="12" customHeight="1" x14ac:dyDescent="0.25">
      <c r="A345" s="187" t="s">
        <v>530</v>
      </c>
      <c r="B345" s="187"/>
      <c r="C345" s="169" t="s">
        <v>398</v>
      </c>
      <c r="D345" s="170">
        <v>30</v>
      </c>
      <c r="E345" s="171">
        <v>24</v>
      </c>
      <c r="F345" s="171">
        <v>24</v>
      </c>
      <c r="G345" s="171">
        <v>23</v>
      </c>
      <c r="H345" s="171">
        <v>-1</v>
      </c>
      <c r="I345" s="179">
        <v>-4.1666666666666664E-2</v>
      </c>
      <c r="J345" s="169" t="s">
        <v>396</v>
      </c>
      <c r="K345" s="174" t="s">
        <v>506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157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506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506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506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506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506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506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506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506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506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90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396</v>
      </c>
      <c r="K355" s="174" t="s">
        <v>506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396</v>
      </c>
      <c r="K356" s="174" t="s">
        <v>506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506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506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506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506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506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506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506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506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506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506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4738</v>
      </c>
      <c r="F368" s="171">
        <v>2307</v>
      </c>
      <c r="G368" s="171">
        <v>2320</v>
      </c>
      <c r="H368" s="171">
        <v>13</v>
      </c>
      <c r="I368" s="179">
        <v>5.6350238404854203E-3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455</v>
      </c>
      <c r="E375" s="155"/>
      <c r="F375" s="155" t="s">
        <v>401</v>
      </c>
      <c r="G375" s="155"/>
      <c r="H375" s="155" t="s">
        <v>454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456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400</v>
      </c>
      <c r="D379" s="170">
        <v>166</v>
      </c>
      <c r="E379" s="171">
        <v>122</v>
      </c>
      <c r="F379" s="171">
        <v>122</v>
      </c>
      <c r="G379" s="171">
        <v>114</v>
      </c>
      <c r="H379" s="171">
        <v>-8</v>
      </c>
      <c r="I379" s="179">
        <v>-6.5573770491803282E-2</v>
      </c>
      <c r="J379" s="169" t="s">
        <v>397</v>
      </c>
      <c r="K379" s="174" t="s">
        <v>506</v>
      </c>
      <c r="L379" s="176"/>
      <c r="M379" s="176"/>
      <c r="N379" s="176"/>
      <c r="O379" s="176"/>
    </row>
    <row r="380" spans="1:15" ht="12" customHeight="1" x14ac:dyDescent="0.25">
      <c r="A380" s="187" t="s">
        <v>567</v>
      </c>
      <c r="B380" s="187"/>
      <c r="C380" s="169" t="s">
        <v>400</v>
      </c>
      <c r="D380" s="170">
        <v>591</v>
      </c>
      <c r="E380" s="171">
        <v>566</v>
      </c>
      <c r="F380" s="171">
        <v>566</v>
      </c>
      <c r="G380" s="171">
        <v>552</v>
      </c>
      <c r="H380" s="171">
        <v>-14</v>
      </c>
      <c r="I380" s="179">
        <v>-2.4734982332155476E-2</v>
      </c>
      <c r="J380" s="169" t="s">
        <v>394</v>
      </c>
      <c r="K380" s="174" t="s">
        <v>506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400</v>
      </c>
      <c r="D381" s="170">
        <v>519</v>
      </c>
      <c r="E381" s="171">
        <v>507</v>
      </c>
      <c r="F381" s="171">
        <v>507</v>
      </c>
      <c r="G381" s="171">
        <v>492</v>
      </c>
      <c r="H381" s="171">
        <v>-15</v>
      </c>
      <c r="I381" s="179">
        <v>-2.9585798816568046E-2</v>
      </c>
      <c r="J381" s="169" t="s">
        <v>394</v>
      </c>
      <c r="K381" s="174" t="s">
        <v>506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400</v>
      </c>
      <c r="D382" s="170">
        <v>338</v>
      </c>
      <c r="E382" s="171">
        <v>333</v>
      </c>
      <c r="F382" s="171">
        <v>333</v>
      </c>
      <c r="G382" s="171">
        <v>323</v>
      </c>
      <c r="H382" s="171">
        <v>-10</v>
      </c>
      <c r="I382" s="179">
        <v>-3.003003003003003E-2</v>
      </c>
      <c r="J382" s="169" t="s">
        <v>394</v>
      </c>
      <c r="K382" s="174" t="s">
        <v>506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400</v>
      </c>
      <c r="D383" s="170">
        <v>338</v>
      </c>
      <c r="E383" s="171">
        <v>333</v>
      </c>
      <c r="F383" s="171">
        <v>333</v>
      </c>
      <c r="G383" s="171">
        <v>324</v>
      </c>
      <c r="H383" s="171">
        <v>-9</v>
      </c>
      <c r="I383" s="179">
        <v>-2.7027027027027029E-2</v>
      </c>
      <c r="J383" s="169" t="s">
        <v>394</v>
      </c>
      <c r="K383" s="174" t="s">
        <v>506</v>
      </c>
      <c r="L383" s="176"/>
      <c r="M383" s="176"/>
      <c r="N383" s="176"/>
      <c r="O383" s="176"/>
    </row>
    <row r="384" spans="1:15" ht="12" customHeight="1" x14ac:dyDescent="0.25">
      <c r="A384" s="187" t="s">
        <v>254</v>
      </c>
      <c r="B384" s="187"/>
      <c r="C384" s="169" t="s">
        <v>400</v>
      </c>
      <c r="D384" s="170">
        <v>56</v>
      </c>
      <c r="E384" s="171">
        <v>56</v>
      </c>
      <c r="F384" s="171">
        <v>56</v>
      </c>
      <c r="G384" s="171">
        <v>37</v>
      </c>
      <c r="H384" s="171">
        <v>-19</v>
      </c>
      <c r="I384" s="179">
        <v>-0.3392857142857143</v>
      </c>
      <c r="J384" s="169" t="s">
        <v>394</v>
      </c>
      <c r="K384" s="174" t="s">
        <v>506</v>
      </c>
      <c r="L384" s="176"/>
      <c r="M384" s="176"/>
      <c r="N384" s="176"/>
      <c r="O384" s="176"/>
    </row>
    <row r="385" spans="1:15" ht="12" customHeight="1" x14ac:dyDescent="0.25">
      <c r="A385" s="187" t="s">
        <v>375</v>
      </c>
      <c r="B385" s="187"/>
      <c r="C385" s="169" t="s">
        <v>400</v>
      </c>
      <c r="D385" s="170">
        <v>360</v>
      </c>
      <c r="E385" s="171">
        <v>360</v>
      </c>
      <c r="F385" s="171">
        <v>360</v>
      </c>
      <c r="G385" s="171">
        <v>357</v>
      </c>
      <c r="H385" s="171">
        <v>-3</v>
      </c>
      <c r="I385" s="179">
        <v>-8.3333333333333332E-3</v>
      </c>
      <c r="J385" s="169" t="s">
        <v>394</v>
      </c>
      <c r="K385" s="174" t="s">
        <v>506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400</v>
      </c>
      <c r="D386" s="170">
        <v>178</v>
      </c>
      <c r="E386" s="171">
        <v>175</v>
      </c>
      <c r="F386" s="171">
        <v>175</v>
      </c>
      <c r="G386" s="171">
        <v>169</v>
      </c>
      <c r="H386" s="171">
        <v>-6</v>
      </c>
      <c r="I386" s="179">
        <v>-3.4285714285714287E-2</v>
      </c>
      <c r="J386" s="169" t="s">
        <v>394</v>
      </c>
      <c r="K386" s="174" t="s">
        <v>506</v>
      </c>
      <c r="L386" s="176"/>
      <c r="M386" s="176"/>
      <c r="N386" s="176"/>
      <c r="O386" s="176"/>
    </row>
    <row r="387" spans="1:15" ht="12" customHeight="1" x14ac:dyDescent="0.25">
      <c r="A387" s="187" t="s">
        <v>558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506</v>
      </c>
      <c r="L387" s="176"/>
      <c r="M387" s="176"/>
      <c r="N387" s="176"/>
      <c r="O387" s="176"/>
    </row>
    <row r="388" spans="1:15" ht="12" customHeight="1" x14ac:dyDescent="0.25">
      <c r="A388" s="187" t="s">
        <v>559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506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506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506</v>
      </c>
      <c r="L390" s="176"/>
      <c r="M390" s="176"/>
      <c r="N390" s="176"/>
      <c r="O390" s="176"/>
    </row>
    <row r="391" spans="1:15" ht="12" customHeight="1" x14ac:dyDescent="0.25">
      <c r="A391" s="187" t="s">
        <v>566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506</v>
      </c>
      <c r="L391" s="176"/>
      <c r="M391" s="176"/>
      <c r="N391" s="176"/>
      <c r="O391" s="176"/>
    </row>
    <row r="392" spans="1:15" ht="12" customHeight="1" x14ac:dyDescent="0.25">
      <c r="A392" s="187" t="s">
        <v>564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506</v>
      </c>
      <c r="L392" s="176"/>
      <c r="M392" s="176"/>
      <c r="N392" s="176"/>
      <c r="O392" s="176"/>
    </row>
    <row r="393" spans="1:15" ht="12" customHeight="1" x14ac:dyDescent="0.25">
      <c r="A393" s="187" t="s">
        <v>560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506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398</v>
      </c>
      <c r="D394" s="170">
        <v>85</v>
      </c>
      <c r="E394" s="171">
        <v>65</v>
      </c>
      <c r="F394" s="171">
        <v>65</v>
      </c>
      <c r="G394" s="171">
        <v>65</v>
      </c>
      <c r="H394" s="171" t="s">
        <v>394</v>
      </c>
      <c r="I394" s="179">
        <v>0</v>
      </c>
      <c r="J394" s="169" t="s">
        <v>397</v>
      </c>
      <c r="K394" s="174" t="s">
        <v>506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398</v>
      </c>
      <c r="D395" s="170">
        <v>75</v>
      </c>
      <c r="E395" s="171">
        <v>45</v>
      </c>
      <c r="F395" s="171">
        <v>45</v>
      </c>
      <c r="G395" s="171">
        <v>46</v>
      </c>
      <c r="H395" s="171">
        <v>1</v>
      </c>
      <c r="I395" s="179">
        <v>2.2222222222222223E-2</v>
      </c>
      <c r="J395" s="169" t="s">
        <v>396</v>
      </c>
      <c r="K395" s="174" t="s">
        <v>506</v>
      </c>
      <c r="L395" s="176"/>
      <c r="M395" s="176"/>
      <c r="N395" s="176"/>
      <c r="O395" s="176"/>
    </row>
    <row r="396" spans="1:15" ht="12" customHeight="1" x14ac:dyDescent="0.25">
      <c r="A396" s="187" t="s">
        <v>529</v>
      </c>
      <c r="B396" s="187"/>
      <c r="C396" s="169" t="s">
        <v>398</v>
      </c>
      <c r="D396" s="170">
        <v>67</v>
      </c>
      <c r="E396" s="171">
        <v>65</v>
      </c>
      <c r="F396" s="171">
        <v>65</v>
      </c>
      <c r="G396" s="171">
        <v>67</v>
      </c>
      <c r="H396" s="171">
        <v>2</v>
      </c>
      <c r="I396" s="179">
        <v>3.0769230769230771E-2</v>
      </c>
      <c r="J396" s="169" t="s">
        <v>394</v>
      </c>
      <c r="K396" s="174" t="s">
        <v>506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398</v>
      </c>
      <c r="D397" s="170">
        <v>66</v>
      </c>
      <c r="E397" s="171">
        <v>64</v>
      </c>
      <c r="F397" s="171">
        <v>64</v>
      </c>
      <c r="G397" s="171">
        <v>63</v>
      </c>
      <c r="H397" s="171">
        <v>-1</v>
      </c>
      <c r="I397" s="179">
        <v>-1.5625E-2</v>
      </c>
      <c r="J397" s="169" t="s">
        <v>394</v>
      </c>
      <c r="K397" s="174" t="s">
        <v>506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398</v>
      </c>
      <c r="D398" s="170">
        <v>75</v>
      </c>
      <c r="E398" s="171">
        <v>50</v>
      </c>
      <c r="F398" s="171">
        <v>50</v>
      </c>
      <c r="G398" s="171">
        <v>58</v>
      </c>
      <c r="H398" s="171">
        <v>8</v>
      </c>
      <c r="I398" s="179">
        <v>0.16</v>
      </c>
      <c r="J398" s="169" t="s">
        <v>396</v>
      </c>
      <c r="K398" s="174" t="s">
        <v>506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506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506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506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506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506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506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506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506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506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506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3059</v>
      </c>
      <c r="F410" s="171">
        <v>2741</v>
      </c>
      <c r="G410" s="171">
        <v>2667</v>
      </c>
      <c r="H410" s="171">
        <v>-74</v>
      </c>
      <c r="I410" s="179">
        <v>-2.6997446187522756E-2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456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506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506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506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506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579</v>
      </c>
      <c r="B425" s="168"/>
      <c r="C425" s="169" t="s">
        <v>400</v>
      </c>
      <c r="D425" s="169">
        <v>8</v>
      </c>
      <c r="E425" s="178">
        <v>0</v>
      </c>
      <c r="F425" s="178">
        <v>0</v>
      </c>
      <c r="G425" s="178">
        <v>8</v>
      </c>
      <c r="H425" s="169">
        <v>8</v>
      </c>
      <c r="I425" s="191">
        <v>1</v>
      </c>
      <c r="J425" s="169" t="s">
        <v>395</v>
      </c>
      <c r="K425" s="174" t="s">
        <v>506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400</v>
      </c>
      <c r="D426" s="169">
        <v>4</v>
      </c>
      <c r="E426" s="178">
        <v>3</v>
      </c>
      <c r="F426" s="178">
        <v>3</v>
      </c>
      <c r="G426" s="178">
        <v>3</v>
      </c>
      <c r="H426" s="169" t="s">
        <v>394</v>
      </c>
      <c r="I426" s="191">
        <v>0</v>
      </c>
      <c r="J426" s="169" t="s">
        <v>396</v>
      </c>
      <c r="K426" s="174" t="s">
        <v>506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506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506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3</v>
      </c>
      <c r="F430" s="178">
        <v>3</v>
      </c>
      <c r="G430" s="178">
        <v>11</v>
      </c>
      <c r="H430" s="169">
        <v>8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427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506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506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506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506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506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506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403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506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506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506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509</v>
      </c>
      <c r="B456" s="167"/>
      <c r="C456" s="155" t="s">
        <v>528</v>
      </c>
      <c r="D456" s="155"/>
      <c r="E456" s="190" t="s">
        <v>618</v>
      </c>
      <c r="F456" s="187" t="s">
        <v>618</v>
      </c>
      <c r="G456" s="190" t="s">
        <v>619</v>
      </c>
      <c r="H456" s="167"/>
      <c r="I456" s="167"/>
      <c r="J456" s="199">
        <v>1</v>
      </c>
      <c r="K456" s="200" t="s">
        <v>506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13</v>
      </c>
      <c r="D457" s="155"/>
      <c r="E457" s="190">
        <v>13</v>
      </c>
      <c r="F457" s="187" t="s">
        <v>341</v>
      </c>
      <c r="G457" s="190" t="s">
        <v>398</v>
      </c>
      <c r="H457" s="180"/>
      <c r="I457" s="180"/>
      <c r="J457" s="199" t="s">
        <v>341</v>
      </c>
      <c r="K457" s="174" t="s">
        <v>506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78</v>
      </c>
      <c r="D458" s="155"/>
      <c r="E458" s="190">
        <v>219</v>
      </c>
      <c r="F458" s="201" t="s">
        <v>341</v>
      </c>
      <c r="G458" s="190" t="s">
        <v>400</v>
      </c>
      <c r="H458" s="202"/>
      <c r="I458" s="202"/>
      <c r="J458" s="199" t="s">
        <v>341</v>
      </c>
      <c r="K458" s="174" t="s">
        <v>506</v>
      </c>
      <c r="L458" s="175"/>
      <c r="M458" s="175"/>
      <c r="N458" s="175"/>
      <c r="O458" s="175"/>
    </row>
    <row r="459" spans="1:15" ht="9.75" customHeight="1" x14ac:dyDescent="0.25">
      <c r="A459" s="188" t="s">
        <v>509</v>
      </c>
      <c r="B459" s="167"/>
      <c r="C459" s="155" t="s">
        <v>605</v>
      </c>
      <c r="D459" s="155"/>
      <c r="E459" s="190" t="s">
        <v>618</v>
      </c>
      <c r="F459" s="201" t="s">
        <v>618</v>
      </c>
      <c r="G459" s="190" t="s">
        <v>619</v>
      </c>
      <c r="H459" s="180"/>
      <c r="I459" s="180"/>
      <c r="J459" s="199">
        <v>1</v>
      </c>
      <c r="K459" s="200" t="s">
        <v>506</v>
      </c>
      <c r="L459" s="175"/>
      <c r="M459" s="175"/>
      <c r="N459" s="175"/>
      <c r="O459" s="175"/>
    </row>
    <row r="460" spans="1:15" ht="9.75" customHeight="1" x14ac:dyDescent="0.25">
      <c r="A460" s="188" t="s">
        <v>599</v>
      </c>
      <c r="B460" s="187"/>
      <c r="C460" s="155">
        <v>124</v>
      </c>
      <c r="D460" s="155"/>
      <c r="E460" s="190">
        <v>134</v>
      </c>
      <c r="F460" s="201" t="s">
        <v>341</v>
      </c>
      <c r="G460" s="190" t="s">
        <v>400</v>
      </c>
      <c r="H460" s="180"/>
      <c r="I460" s="180"/>
      <c r="J460" s="199" t="s">
        <v>341</v>
      </c>
      <c r="K460" s="174" t="s">
        <v>506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136</v>
      </c>
      <c r="D461" s="155"/>
      <c r="E461" s="190">
        <v>136</v>
      </c>
      <c r="F461" s="201" t="s">
        <v>341</v>
      </c>
      <c r="G461" s="190" t="s">
        <v>399</v>
      </c>
      <c r="H461" s="180"/>
      <c r="I461" s="180"/>
      <c r="J461" s="199" t="s">
        <v>341</v>
      </c>
      <c r="K461" s="174" t="s">
        <v>506</v>
      </c>
      <c r="L461" s="175"/>
      <c r="M461" s="175"/>
      <c r="N461" s="175"/>
      <c r="O461" s="175"/>
    </row>
    <row r="462" spans="1:15" ht="9.75" customHeight="1" x14ac:dyDescent="0.25">
      <c r="A462" s="188" t="s">
        <v>509</v>
      </c>
      <c r="B462" s="167"/>
      <c r="C462" s="155" t="s">
        <v>605</v>
      </c>
      <c r="D462" s="155"/>
      <c r="E462" s="190" t="s">
        <v>618</v>
      </c>
      <c r="F462" s="201" t="s">
        <v>618</v>
      </c>
      <c r="G462" s="190" t="s">
        <v>619</v>
      </c>
      <c r="H462" s="180"/>
      <c r="I462" s="180"/>
      <c r="J462" s="199">
        <v>1</v>
      </c>
      <c r="K462" s="200" t="s">
        <v>506</v>
      </c>
      <c r="L462" s="175"/>
      <c r="M462" s="175"/>
      <c r="N462" s="175"/>
      <c r="O462" s="175"/>
    </row>
    <row r="463" spans="1:15" ht="9.75" customHeight="1" x14ac:dyDescent="0.25">
      <c r="A463" s="188" t="s">
        <v>598</v>
      </c>
      <c r="B463" s="187"/>
      <c r="C463" s="155">
        <v>50</v>
      </c>
      <c r="D463" s="155"/>
      <c r="E463" s="190">
        <v>50</v>
      </c>
      <c r="F463" s="201" t="s">
        <v>341</v>
      </c>
      <c r="G463" s="190" t="s">
        <v>398</v>
      </c>
      <c r="H463" s="180"/>
      <c r="I463" s="180"/>
      <c r="J463" s="199" t="s">
        <v>341</v>
      </c>
      <c r="K463" s="174" t="s">
        <v>506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728</v>
      </c>
      <c r="D464" s="155"/>
      <c r="E464" s="190">
        <v>700</v>
      </c>
      <c r="F464" s="201" t="s">
        <v>341</v>
      </c>
      <c r="G464" s="190" t="s">
        <v>400</v>
      </c>
      <c r="H464" s="167"/>
      <c r="I464" s="167"/>
      <c r="J464" s="199" t="s">
        <v>341</v>
      </c>
      <c r="K464" s="174" t="s">
        <v>506</v>
      </c>
      <c r="L464" s="166"/>
      <c r="M464" s="166"/>
      <c r="N464" s="166"/>
      <c r="O464" s="166"/>
    </row>
    <row r="465" spans="1:15" ht="9.75" customHeight="1" x14ac:dyDescent="0.25">
      <c r="A465" s="188" t="s">
        <v>509</v>
      </c>
      <c r="B465" s="167"/>
      <c r="C465" s="155" t="s">
        <v>605</v>
      </c>
      <c r="D465" s="155"/>
      <c r="E465" s="190" t="s">
        <v>618</v>
      </c>
      <c r="F465" s="201" t="s">
        <v>618</v>
      </c>
      <c r="G465" s="190" t="s">
        <v>619</v>
      </c>
      <c r="H465" s="180"/>
      <c r="I465" s="180"/>
      <c r="J465" s="199">
        <v>1</v>
      </c>
      <c r="K465" s="200" t="s">
        <v>506</v>
      </c>
      <c r="L465" s="175"/>
      <c r="M465" s="175"/>
      <c r="N465" s="175"/>
      <c r="O465" s="175"/>
    </row>
    <row r="466" spans="1:15" ht="9.75" customHeight="1" x14ac:dyDescent="0.25">
      <c r="A466" s="188" t="s">
        <v>596</v>
      </c>
      <c r="B466" s="187"/>
      <c r="C466" s="155">
        <v>66</v>
      </c>
      <c r="D466" s="155"/>
      <c r="E466" s="190">
        <v>60</v>
      </c>
      <c r="F466" s="201" t="s">
        <v>341</v>
      </c>
      <c r="G466" s="190" t="s">
        <v>398</v>
      </c>
      <c r="H466" s="180"/>
      <c r="I466" s="180"/>
      <c r="J466" s="199" t="s">
        <v>341</v>
      </c>
      <c r="K466" s="174" t="s">
        <v>506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130</v>
      </c>
      <c r="D467" s="155"/>
      <c r="E467" s="190">
        <v>130</v>
      </c>
      <c r="F467" s="201" t="s">
        <v>341</v>
      </c>
      <c r="G467" s="190" t="s">
        <v>399</v>
      </c>
      <c r="H467" s="180"/>
      <c r="I467" s="180"/>
      <c r="J467" s="199" t="s">
        <v>341</v>
      </c>
      <c r="K467" s="174" t="s">
        <v>506</v>
      </c>
      <c r="L467" s="175"/>
      <c r="M467" s="175"/>
      <c r="N467" s="175"/>
      <c r="O467" s="175"/>
    </row>
    <row r="468" spans="1:15" ht="9.75" customHeight="1" x14ac:dyDescent="0.25">
      <c r="A468" s="188" t="s">
        <v>509</v>
      </c>
      <c r="B468" s="167"/>
      <c r="C468" s="155" t="s">
        <v>605</v>
      </c>
      <c r="D468" s="155"/>
      <c r="E468" s="190" t="s">
        <v>618</v>
      </c>
      <c r="F468" s="201" t="s">
        <v>618</v>
      </c>
      <c r="G468" s="190" t="s">
        <v>619</v>
      </c>
      <c r="H468" s="180"/>
      <c r="I468" s="180"/>
      <c r="J468" s="199">
        <v>1</v>
      </c>
      <c r="K468" s="200" t="s">
        <v>506</v>
      </c>
      <c r="L468" s="175"/>
      <c r="M468" s="175"/>
      <c r="N468" s="175"/>
      <c r="O468" s="175"/>
    </row>
    <row r="469" spans="1:15" ht="9.75" customHeight="1" x14ac:dyDescent="0.25">
      <c r="A469" s="188" t="s">
        <v>594</v>
      </c>
      <c r="B469" s="187"/>
      <c r="C469" s="155">
        <v>222</v>
      </c>
      <c r="D469" s="155"/>
      <c r="E469" s="190">
        <v>222</v>
      </c>
      <c r="F469" s="201" t="s">
        <v>341</v>
      </c>
      <c r="G469" s="190" t="s">
        <v>399</v>
      </c>
      <c r="H469" s="180"/>
      <c r="I469" s="180"/>
      <c r="J469" s="199" t="s">
        <v>341</v>
      </c>
      <c r="K469" s="174" t="s">
        <v>506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7</v>
      </c>
      <c r="D470" s="155"/>
      <c r="E470" s="190">
        <v>0</v>
      </c>
      <c r="F470" s="201" t="s">
        <v>341</v>
      </c>
      <c r="G470" s="190" t="s">
        <v>398</v>
      </c>
      <c r="H470" s="180"/>
      <c r="I470" s="180"/>
      <c r="J470" s="199" t="s">
        <v>341</v>
      </c>
      <c r="K470" s="174" t="s">
        <v>506</v>
      </c>
      <c r="L470" s="175"/>
      <c r="M470" s="175"/>
      <c r="N470" s="175"/>
      <c r="O470" s="175"/>
    </row>
    <row r="471" spans="1:15" ht="9.75" customHeight="1" x14ac:dyDescent="0.25">
      <c r="A471" s="188" t="s">
        <v>509</v>
      </c>
      <c r="B471" s="167"/>
      <c r="C471" s="155" t="s">
        <v>605</v>
      </c>
      <c r="D471" s="155"/>
      <c r="E471" s="190" t="s">
        <v>618</v>
      </c>
      <c r="F471" s="201" t="s">
        <v>618</v>
      </c>
      <c r="G471" s="190" t="s">
        <v>619</v>
      </c>
      <c r="H471" s="180"/>
      <c r="I471" s="180"/>
      <c r="J471" s="199">
        <v>1</v>
      </c>
      <c r="K471" s="200" t="s">
        <v>506</v>
      </c>
      <c r="L471" s="175"/>
      <c r="M471" s="175"/>
      <c r="N471" s="175"/>
      <c r="O471" s="175"/>
    </row>
    <row r="472" spans="1:15" ht="9.75" customHeight="1" x14ac:dyDescent="0.25">
      <c r="A472" s="188" t="s">
        <v>597</v>
      </c>
      <c r="B472" s="187"/>
      <c r="C472" s="155">
        <v>195</v>
      </c>
      <c r="D472" s="155"/>
      <c r="E472" s="190">
        <v>195</v>
      </c>
      <c r="F472" s="201" t="s">
        <v>341</v>
      </c>
      <c r="G472" s="190" t="s">
        <v>399</v>
      </c>
      <c r="H472" s="167"/>
      <c r="I472" s="167"/>
      <c r="J472" s="199" t="s">
        <v>341</v>
      </c>
      <c r="K472" s="174" t="s">
        <v>506</v>
      </c>
      <c r="L472" s="166"/>
      <c r="M472" s="166"/>
      <c r="N472" s="166"/>
      <c r="O472" s="166"/>
    </row>
    <row r="473" spans="1:15" ht="9.75" customHeight="1" x14ac:dyDescent="0.25">
      <c r="A473" s="188" t="s">
        <v>341</v>
      </c>
      <c r="B473" s="187"/>
      <c r="C473" s="155">
        <v>3</v>
      </c>
      <c r="D473" s="155"/>
      <c r="E473" s="190">
        <v>0</v>
      </c>
      <c r="F473" s="201" t="s">
        <v>341</v>
      </c>
      <c r="G473" s="190" t="s">
        <v>398</v>
      </c>
      <c r="H473" s="180"/>
      <c r="I473" s="180"/>
      <c r="J473" s="199" t="s">
        <v>341</v>
      </c>
      <c r="K473" s="174" t="s">
        <v>506</v>
      </c>
      <c r="L473" s="175"/>
      <c r="M473" s="175"/>
      <c r="N473" s="175"/>
      <c r="O473" s="175"/>
    </row>
    <row r="474" spans="1:15" ht="9.75" customHeight="1" x14ac:dyDescent="0.25">
      <c r="A474" s="188" t="s">
        <v>509</v>
      </c>
      <c r="B474" s="167"/>
      <c r="C474" s="155" t="s">
        <v>605</v>
      </c>
      <c r="D474" s="155"/>
      <c r="E474" s="190" t="s">
        <v>618</v>
      </c>
      <c r="F474" s="201" t="s">
        <v>618</v>
      </c>
      <c r="G474" s="190" t="s">
        <v>619</v>
      </c>
      <c r="H474" s="180"/>
      <c r="I474" s="180"/>
      <c r="J474" s="199">
        <v>1</v>
      </c>
      <c r="K474" s="200" t="s">
        <v>506</v>
      </c>
      <c r="L474" s="175"/>
      <c r="M474" s="175"/>
      <c r="N474" s="175"/>
      <c r="O474" s="175"/>
    </row>
    <row r="475" spans="1:15" ht="9.75" customHeight="1" x14ac:dyDescent="0.25">
      <c r="A475" s="188" t="s">
        <v>600</v>
      </c>
      <c r="B475" s="187"/>
      <c r="C475" s="155">
        <v>405</v>
      </c>
      <c r="D475" s="155"/>
      <c r="E475" s="190">
        <v>405</v>
      </c>
      <c r="F475" s="201" t="s">
        <v>341</v>
      </c>
      <c r="G475" s="190" t="s">
        <v>399</v>
      </c>
      <c r="H475" s="180"/>
      <c r="I475" s="180"/>
      <c r="J475" s="199" t="s">
        <v>341</v>
      </c>
      <c r="K475" s="174" t="s">
        <v>506</v>
      </c>
      <c r="L475" s="175"/>
      <c r="M475" s="175"/>
      <c r="N475" s="175"/>
      <c r="O475" s="175"/>
    </row>
    <row r="476" spans="1:15" ht="9.75" customHeight="1" x14ac:dyDescent="0.25">
      <c r="A476" s="188" t="s">
        <v>341</v>
      </c>
      <c r="B476" s="187"/>
      <c r="C476" s="155">
        <v>226</v>
      </c>
      <c r="D476" s="155"/>
      <c r="E476" s="190">
        <v>0</v>
      </c>
      <c r="F476" s="201" t="s">
        <v>341</v>
      </c>
      <c r="G476" s="190" t="s">
        <v>398</v>
      </c>
      <c r="H476" s="180"/>
      <c r="I476" s="180"/>
      <c r="J476" s="199" t="s">
        <v>341</v>
      </c>
      <c r="K476" s="174" t="s">
        <v>506</v>
      </c>
      <c r="L476" s="175"/>
      <c r="M476" s="175"/>
      <c r="N476" s="175"/>
      <c r="O476" s="175"/>
    </row>
    <row r="477" spans="1:15" ht="9.75" customHeight="1" x14ac:dyDescent="0.25">
      <c r="A477" s="188" t="s">
        <v>509</v>
      </c>
      <c r="B477" s="167"/>
      <c r="C477" s="155" t="s">
        <v>605</v>
      </c>
      <c r="D477" s="155"/>
      <c r="E477" s="190" t="s">
        <v>618</v>
      </c>
      <c r="F477" s="201" t="s">
        <v>618</v>
      </c>
      <c r="G477" s="190" t="s">
        <v>619</v>
      </c>
      <c r="H477" s="180"/>
      <c r="I477" s="180"/>
      <c r="J477" s="199">
        <v>1</v>
      </c>
      <c r="K477" s="200" t="s">
        <v>506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506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506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506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506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506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506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506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506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506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506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506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506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506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506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506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506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506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506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506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506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506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506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506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506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506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506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506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506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506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506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506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506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506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506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506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506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506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506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506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506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506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506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506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506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506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7009</v>
      </c>
      <c r="F528" s="178">
        <v>6066</v>
      </c>
      <c r="G528" s="178">
        <v>6241</v>
      </c>
      <c r="H528" s="178">
        <v>175</v>
      </c>
      <c r="I528" s="191">
        <v>2.8849324101549723E-2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2013</v>
      </c>
      <c r="F529" s="178">
        <v>1293</v>
      </c>
      <c r="G529" s="178">
        <v>1252</v>
      </c>
      <c r="H529" s="178">
        <v>-41</v>
      </c>
      <c r="I529" s="191">
        <v>-3.1709203402938924E-2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4765</v>
      </c>
      <c r="F530" s="178">
        <v>2307</v>
      </c>
      <c r="G530" s="178">
        <v>2320</v>
      </c>
      <c r="H530" s="178">
        <v>13</v>
      </c>
      <c r="I530" s="191">
        <v>5.6350238404854203E-3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3059</v>
      </c>
      <c r="F531" s="178">
        <v>2741</v>
      </c>
      <c r="G531" s="178">
        <v>2667</v>
      </c>
      <c r="H531" s="178">
        <v>-74</v>
      </c>
      <c r="I531" s="191">
        <v>-2.6997446187522756E-2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16846</v>
      </c>
      <c r="F533" s="178">
        <v>12407</v>
      </c>
      <c r="G533" s="178">
        <v>12480</v>
      </c>
      <c r="H533" s="178">
        <v>73</v>
      </c>
      <c r="I533" s="191">
        <v>5.8837752881437666E-3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597</v>
      </c>
      <c r="B541" s="167"/>
      <c r="C541" s="167"/>
      <c r="D541" s="178">
        <v>576</v>
      </c>
      <c r="E541" s="206"/>
      <c r="F541" s="178">
        <v>200</v>
      </c>
      <c r="G541" s="206"/>
      <c r="H541" s="178">
        <v>376</v>
      </c>
      <c r="I541" s="207"/>
      <c r="J541" s="167"/>
      <c r="K541" s="200" t="s">
        <v>506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506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120</v>
      </c>
      <c r="G543" s="206"/>
      <c r="H543" s="178">
        <v>48</v>
      </c>
      <c r="I543" s="207"/>
      <c r="J543" s="167"/>
      <c r="K543" s="200" t="s">
        <v>506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336</v>
      </c>
      <c r="G544" s="206"/>
      <c r="H544" s="178">
        <v>45</v>
      </c>
      <c r="I544" s="207"/>
      <c r="J544" s="167"/>
      <c r="K544" s="200" t="s">
        <v>506</v>
      </c>
      <c r="L544" s="166"/>
      <c r="M544" s="166"/>
      <c r="N544" s="166"/>
      <c r="O544" s="166"/>
    </row>
    <row r="545" spans="1:15" ht="12" customHeight="1" x14ac:dyDescent="0.25">
      <c r="A545" s="188" t="s">
        <v>559</v>
      </c>
      <c r="B545" s="167"/>
      <c r="C545" s="167"/>
      <c r="D545" s="178">
        <v>158</v>
      </c>
      <c r="E545" s="206"/>
      <c r="F545" s="178">
        <v>0</v>
      </c>
      <c r="G545" s="206"/>
      <c r="H545" s="178">
        <v>158</v>
      </c>
      <c r="I545" s="207"/>
      <c r="J545" s="167"/>
      <c r="K545" s="200" t="s">
        <v>506</v>
      </c>
      <c r="L545" s="166"/>
      <c r="M545" s="166"/>
      <c r="N545" s="166"/>
      <c r="O545" s="166"/>
    </row>
    <row r="546" spans="1:15" ht="12" customHeight="1" x14ac:dyDescent="0.25">
      <c r="A546" s="188" t="s">
        <v>579</v>
      </c>
      <c r="B546" s="167"/>
      <c r="C546" s="167"/>
      <c r="D546" s="178">
        <v>8</v>
      </c>
      <c r="E546" s="206"/>
      <c r="F546" s="178">
        <v>0</v>
      </c>
      <c r="G546" s="206"/>
      <c r="H546" s="178">
        <v>8</v>
      </c>
      <c r="I546" s="207"/>
      <c r="J546" s="167"/>
      <c r="K546" s="200" t="s">
        <v>506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1311</v>
      </c>
      <c r="E547" s="206"/>
      <c r="F547" s="178">
        <v>656</v>
      </c>
      <c r="G547" s="206"/>
      <c r="H547" s="178">
        <v>655</v>
      </c>
      <c r="I547" s="207"/>
      <c r="J547" s="167"/>
      <c r="K547" s="200" t="s">
        <v>506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506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506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506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506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506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506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506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506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506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506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506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506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506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506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506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506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506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506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506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402</v>
      </c>
      <c r="B572" s="153"/>
      <c r="C572" s="180"/>
      <c r="D572" s="169">
        <v>533</v>
      </c>
      <c r="E572" s="169"/>
      <c r="F572" s="208">
        <v>330</v>
      </c>
      <c r="G572" s="169"/>
      <c r="H572" s="208">
        <v>203</v>
      </c>
      <c r="I572" s="187"/>
      <c r="J572" s="153"/>
      <c r="K572" s="196" t="s">
        <v>506</v>
      </c>
    </row>
    <row r="573" spans="1:15" x14ac:dyDescent="0.25">
      <c r="A573" s="188" t="s">
        <v>599</v>
      </c>
      <c r="B573" s="153"/>
      <c r="C573" s="180"/>
      <c r="D573" s="169">
        <v>386</v>
      </c>
      <c r="E573" s="169"/>
      <c r="F573" s="208">
        <v>270</v>
      </c>
      <c r="G573" s="169"/>
      <c r="H573" s="208">
        <v>116</v>
      </c>
      <c r="I573" s="187"/>
      <c r="J573" s="153"/>
      <c r="K573" s="196" t="s">
        <v>506</v>
      </c>
    </row>
    <row r="574" spans="1:15" x14ac:dyDescent="0.25">
      <c r="A574" s="188" t="s">
        <v>598</v>
      </c>
      <c r="B574" s="153"/>
      <c r="C574" s="180"/>
      <c r="D574" s="169">
        <v>1058</v>
      </c>
      <c r="E574" s="169"/>
      <c r="F574" s="208">
        <v>750</v>
      </c>
      <c r="G574" s="169"/>
      <c r="H574" s="208">
        <v>308</v>
      </c>
      <c r="I574" s="187"/>
      <c r="J574" s="153"/>
      <c r="K574" s="196" t="s">
        <v>506</v>
      </c>
    </row>
    <row r="575" spans="1:15" x14ac:dyDescent="0.25">
      <c r="A575" s="188" t="s">
        <v>219</v>
      </c>
      <c r="B575" s="153"/>
      <c r="C575" s="180"/>
      <c r="D575" s="169">
        <v>87</v>
      </c>
      <c r="E575" s="169"/>
      <c r="F575" s="208">
        <v>0</v>
      </c>
      <c r="G575" s="169"/>
      <c r="H575" s="208">
        <v>87</v>
      </c>
      <c r="I575" s="187"/>
      <c r="J575" s="153"/>
      <c r="K575" s="196" t="s">
        <v>506</v>
      </c>
    </row>
    <row r="576" spans="1:15" ht="12" customHeight="1" x14ac:dyDescent="0.25">
      <c r="A576" s="188" t="s">
        <v>595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506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506</v>
      </c>
    </row>
    <row r="578" spans="1:15" ht="12" customHeight="1" x14ac:dyDescent="0.25">
      <c r="A578" s="188" t="s">
        <v>600</v>
      </c>
      <c r="B578" s="153"/>
      <c r="C578" s="180"/>
      <c r="D578" s="169">
        <v>923</v>
      </c>
      <c r="E578" s="169"/>
      <c r="F578" s="208">
        <v>405</v>
      </c>
      <c r="G578" s="169"/>
      <c r="H578" s="208">
        <v>518</v>
      </c>
      <c r="I578" s="187"/>
      <c r="J578" s="153"/>
      <c r="K578" s="196" t="s">
        <v>506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506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115</v>
      </c>
      <c r="G580" s="209"/>
      <c r="H580" s="208">
        <v>16</v>
      </c>
      <c r="I580" s="167"/>
      <c r="J580" s="167"/>
      <c r="K580" s="196" t="s">
        <v>506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506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506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506</v>
      </c>
      <c r="L583" s="175"/>
      <c r="M583" s="175"/>
      <c r="N583" s="175"/>
      <c r="O583" s="175"/>
    </row>
    <row r="584" spans="1:15" ht="12" customHeight="1" x14ac:dyDescent="0.25">
      <c r="A584" s="188" t="s">
        <v>549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506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506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506</v>
      </c>
      <c r="L586" s="175"/>
      <c r="M586" s="175"/>
      <c r="N586" s="175"/>
      <c r="O586" s="175"/>
    </row>
    <row r="587" spans="1:15" ht="12" customHeight="1" x14ac:dyDescent="0.25">
      <c r="A587" s="188" t="s">
        <v>580</v>
      </c>
      <c r="B587" s="187"/>
      <c r="C587" s="180"/>
      <c r="D587" s="169">
        <v>345</v>
      </c>
      <c r="E587" s="169"/>
      <c r="F587" s="208">
        <v>260</v>
      </c>
      <c r="G587" s="169"/>
      <c r="H587" s="208">
        <v>85</v>
      </c>
      <c r="I587" s="180"/>
      <c r="J587" s="180"/>
      <c r="K587" s="196" t="s">
        <v>506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210</v>
      </c>
      <c r="G588" s="169"/>
      <c r="H588" s="208">
        <v>140</v>
      </c>
      <c r="I588" s="180"/>
      <c r="J588" s="180"/>
      <c r="K588" s="196" t="s">
        <v>506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506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110</v>
      </c>
      <c r="G590" s="169"/>
      <c r="H590" s="208">
        <v>152</v>
      </c>
      <c r="I590" s="180"/>
      <c r="J590" s="180"/>
      <c r="K590" s="196" t="s">
        <v>506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190</v>
      </c>
      <c r="G591" s="169"/>
      <c r="H591" s="208">
        <v>42</v>
      </c>
      <c r="I591" s="180"/>
      <c r="J591" s="180"/>
      <c r="K591" s="196" t="s">
        <v>506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506</v>
      </c>
      <c r="L592" s="175"/>
      <c r="M592" s="175"/>
      <c r="N592" s="175"/>
      <c r="O592" s="175"/>
    </row>
    <row r="593" spans="1:15" ht="12" customHeight="1" x14ac:dyDescent="0.25">
      <c r="A593" s="188" t="s">
        <v>548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506</v>
      </c>
      <c r="L593" s="175"/>
      <c r="M593" s="175"/>
      <c r="N593" s="175"/>
      <c r="O593" s="175"/>
    </row>
    <row r="594" spans="1:15" ht="12" customHeight="1" x14ac:dyDescent="0.25">
      <c r="A594" s="188" t="s">
        <v>604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506</v>
      </c>
      <c r="L594" s="175"/>
      <c r="M594" s="175"/>
      <c r="N594" s="175"/>
      <c r="O594" s="175"/>
    </row>
    <row r="595" spans="1:15" ht="12" customHeight="1" x14ac:dyDescent="0.25">
      <c r="A595" s="188" t="s">
        <v>237</v>
      </c>
      <c r="B595" s="187"/>
      <c r="C595" s="180"/>
      <c r="D595" s="169">
        <v>220</v>
      </c>
      <c r="E595" s="169"/>
      <c r="F595" s="208">
        <v>175</v>
      </c>
      <c r="G595" s="169"/>
      <c r="H595" s="208">
        <v>45</v>
      </c>
      <c r="I595" s="180"/>
      <c r="J595" s="180"/>
      <c r="K595" s="196" t="s">
        <v>506</v>
      </c>
      <c r="L595" s="175"/>
      <c r="M595" s="175"/>
      <c r="N595" s="175"/>
      <c r="O595" s="175"/>
    </row>
    <row r="596" spans="1:15" ht="12" customHeight="1" x14ac:dyDescent="0.25">
      <c r="A596" s="188" t="s">
        <v>602</v>
      </c>
      <c r="B596" s="187"/>
      <c r="C596" s="180"/>
      <c r="D596" s="169">
        <v>186</v>
      </c>
      <c r="E596" s="169"/>
      <c r="F596" s="208">
        <v>160</v>
      </c>
      <c r="G596" s="169"/>
      <c r="H596" s="208">
        <v>26</v>
      </c>
      <c r="I596" s="180"/>
      <c r="J596" s="180"/>
      <c r="K596" s="196" t="s">
        <v>506</v>
      </c>
      <c r="L596" s="175"/>
      <c r="M596" s="175"/>
      <c r="N596" s="175"/>
      <c r="O596" s="175"/>
    </row>
    <row r="597" spans="1:15" ht="12" customHeight="1" x14ac:dyDescent="0.25">
      <c r="A597" s="188" t="s">
        <v>530</v>
      </c>
      <c r="B597" s="187"/>
      <c r="C597" s="180"/>
      <c r="D597" s="169">
        <v>30</v>
      </c>
      <c r="E597" s="169"/>
      <c r="F597" s="208">
        <v>24</v>
      </c>
      <c r="G597" s="169"/>
      <c r="H597" s="208">
        <v>6</v>
      </c>
      <c r="I597" s="180"/>
      <c r="J597" s="180"/>
      <c r="K597" s="196" t="s">
        <v>506</v>
      </c>
      <c r="L597" s="175"/>
      <c r="M597" s="175"/>
      <c r="N597" s="175"/>
      <c r="O597" s="175"/>
    </row>
    <row r="598" spans="1:15" ht="12" customHeight="1" x14ac:dyDescent="0.25">
      <c r="A598" s="188" t="s">
        <v>238</v>
      </c>
      <c r="B598" s="187"/>
      <c r="C598" s="180"/>
      <c r="D598" s="169">
        <v>200</v>
      </c>
      <c r="E598" s="169"/>
      <c r="F598" s="208">
        <v>157</v>
      </c>
      <c r="G598" s="169"/>
      <c r="H598" s="208">
        <v>43</v>
      </c>
      <c r="I598" s="180"/>
      <c r="J598" s="180"/>
      <c r="K598" s="196" t="s">
        <v>506</v>
      </c>
      <c r="L598" s="175"/>
      <c r="M598" s="175"/>
      <c r="N598" s="175"/>
      <c r="O598" s="175"/>
    </row>
    <row r="599" spans="1:15" ht="12" customHeight="1" x14ac:dyDescent="0.25">
      <c r="A599" s="188" t="s">
        <v>242</v>
      </c>
      <c r="B599" s="187"/>
      <c r="C599" s="180"/>
      <c r="D599" s="169">
        <v>171</v>
      </c>
      <c r="E599" s="169"/>
      <c r="F599" s="208">
        <v>153</v>
      </c>
      <c r="G599" s="169"/>
      <c r="H599" s="208">
        <v>18</v>
      </c>
      <c r="I599" s="180"/>
      <c r="J599" s="180"/>
      <c r="K599" s="196" t="s">
        <v>506</v>
      </c>
      <c r="L599" s="175"/>
      <c r="M599" s="175"/>
      <c r="N599" s="175"/>
      <c r="O599" s="175"/>
    </row>
    <row r="600" spans="1:15" ht="12" customHeight="1" x14ac:dyDescent="0.25">
      <c r="A600" s="188" t="s">
        <v>243</v>
      </c>
      <c r="B600" s="187"/>
      <c r="C600" s="180"/>
      <c r="D600" s="169">
        <v>171</v>
      </c>
      <c r="E600" s="169"/>
      <c r="F600" s="208">
        <v>153</v>
      </c>
      <c r="G600" s="169"/>
      <c r="H600" s="208">
        <v>18</v>
      </c>
      <c r="I600" s="180"/>
      <c r="J600" s="180"/>
      <c r="K600" s="196" t="s">
        <v>506</v>
      </c>
      <c r="L600" s="175"/>
      <c r="M600" s="175"/>
      <c r="N600" s="175"/>
      <c r="O600" s="175"/>
    </row>
    <row r="601" spans="1:15" ht="12" customHeight="1" x14ac:dyDescent="0.25">
      <c r="A601" s="188" t="s">
        <v>244</v>
      </c>
      <c r="B601" s="187"/>
      <c r="C601" s="180"/>
      <c r="D601" s="169">
        <v>149</v>
      </c>
      <c r="E601" s="169"/>
      <c r="F601" s="208">
        <v>130</v>
      </c>
      <c r="G601" s="169"/>
      <c r="H601" s="208">
        <v>19</v>
      </c>
      <c r="I601" s="180"/>
      <c r="J601" s="180"/>
      <c r="K601" s="196" t="s">
        <v>506</v>
      </c>
      <c r="L601" s="175"/>
      <c r="M601" s="175"/>
      <c r="N601" s="175"/>
      <c r="O601" s="175"/>
    </row>
    <row r="602" spans="1:15" ht="12" customHeight="1" x14ac:dyDescent="0.25">
      <c r="A602" s="188" t="s">
        <v>245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506</v>
      </c>
      <c r="L602" s="175"/>
      <c r="M602" s="175"/>
      <c r="N602" s="175"/>
      <c r="O602" s="175"/>
    </row>
    <row r="603" spans="1:15" ht="12" customHeight="1" x14ac:dyDescent="0.25">
      <c r="A603" s="188" t="s">
        <v>246</v>
      </c>
      <c r="B603" s="187"/>
      <c r="C603" s="180"/>
      <c r="D603" s="169">
        <v>150</v>
      </c>
      <c r="E603" s="169"/>
      <c r="F603" s="208">
        <v>90</v>
      </c>
      <c r="G603" s="169"/>
      <c r="H603" s="208">
        <v>60</v>
      </c>
      <c r="I603" s="180"/>
      <c r="J603" s="180"/>
      <c r="K603" s="196" t="s">
        <v>506</v>
      </c>
      <c r="L603" s="175"/>
      <c r="M603" s="175"/>
      <c r="N603" s="175"/>
      <c r="O603" s="175"/>
    </row>
    <row r="604" spans="1:15" ht="12" customHeight="1" x14ac:dyDescent="0.25">
      <c r="A604" s="188" t="s">
        <v>247</v>
      </c>
      <c r="B604" s="187"/>
      <c r="C604" s="180"/>
      <c r="D604" s="169">
        <v>147</v>
      </c>
      <c r="E604" s="169"/>
      <c r="F604" s="208">
        <v>128</v>
      </c>
      <c r="G604" s="169"/>
      <c r="H604" s="208">
        <v>19</v>
      </c>
      <c r="I604" s="180"/>
      <c r="J604" s="180"/>
      <c r="K604" s="196" t="s">
        <v>506</v>
      </c>
      <c r="L604" s="175"/>
      <c r="M604" s="175"/>
      <c r="N604" s="175"/>
      <c r="O604" s="175"/>
    </row>
    <row r="605" spans="1:15" ht="12" customHeight="1" x14ac:dyDescent="0.25">
      <c r="A605" s="188" t="s">
        <v>248</v>
      </c>
      <c r="B605" s="187"/>
      <c r="C605" s="180"/>
      <c r="D605" s="169">
        <v>136</v>
      </c>
      <c r="E605" s="169"/>
      <c r="F605" s="208">
        <v>115</v>
      </c>
      <c r="G605" s="169"/>
      <c r="H605" s="208">
        <v>21</v>
      </c>
      <c r="I605" s="180"/>
      <c r="J605" s="180"/>
      <c r="K605" s="196" t="s">
        <v>506</v>
      </c>
      <c r="L605" s="175"/>
      <c r="M605" s="175"/>
      <c r="N605" s="175"/>
      <c r="O605" s="175"/>
    </row>
    <row r="606" spans="1:15" x14ac:dyDescent="0.25">
      <c r="A606" s="188" t="s">
        <v>249</v>
      </c>
      <c r="B606" s="187"/>
      <c r="C606" s="180"/>
      <c r="D606" s="169">
        <v>66</v>
      </c>
      <c r="E606" s="169"/>
      <c r="F606" s="208">
        <v>55</v>
      </c>
      <c r="G606" s="169"/>
      <c r="H606" s="208">
        <v>11</v>
      </c>
      <c r="I606" s="180"/>
      <c r="J606" s="180"/>
      <c r="K606" s="196" t="s">
        <v>506</v>
      </c>
      <c r="L606" s="175"/>
      <c r="M606" s="175"/>
      <c r="N606" s="175"/>
      <c r="O606" s="175"/>
    </row>
    <row r="607" spans="1:15" x14ac:dyDescent="0.25">
      <c r="A607" s="188" t="s">
        <v>558</v>
      </c>
      <c r="B607" s="187"/>
      <c r="C607" s="180"/>
      <c r="D607" s="169">
        <v>110</v>
      </c>
      <c r="E607" s="169"/>
      <c r="F607" s="208">
        <v>0</v>
      </c>
      <c r="G607" s="169"/>
      <c r="H607" s="208">
        <v>110</v>
      </c>
      <c r="I607" s="180"/>
      <c r="J607" s="180"/>
      <c r="K607" s="196" t="s">
        <v>506</v>
      </c>
      <c r="L607" s="175"/>
      <c r="M607" s="175"/>
      <c r="N607" s="175"/>
      <c r="O607" s="175"/>
    </row>
    <row r="608" spans="1:15" x14ac:dyDescent="0.25">
      <c r="A608" s="188" t="s">
        <v>566</v>
      </c>
      <c r="B608" s="187"/>
      <c r="C608" s="180"/>
      <c r="D608" s="169">
        <v>50</v>
      </c>
      <c r="E608" s="169"/>
      <c r="F608" s="208">
        <v>0</v>
      </c>
      <c r="G608" s="169"/>
      <c r="H608" s="208">
        <v>50</v>
      </c>
      <c r="I608" s="180"/>
      <c r="J608" s="180"/>
      <c r="K608" s="196" t="s">
        <v>506</v>
      </c>
      <c r="L608" s="175"/>
      <c r="M608" s="175"/>
      <c r="N608" s="175"/>
      <c r="O608" s="175"/>
    </row>
    <row r="609" spans="1:15" x14ac:dyDescent="0.25">
      <c r="A609" s="188" t="s">
        <v>564</v>
      </c>
      <c r="B609" s="187"/>
      <c r="C609" s="180"/>
      <c r="D609" s="169">
        <v>25</v>
      </c>
      <c r="E609" s="169"/>
      <c r="F609" s="208">
        <v>0</v>
      </c>
      <c r="G609" s="169"/>
      <c r="H609" s="208">
        <v>25</v>
      </c>
      <c r="I609" s="180"/>
      <c r="J609" s="180"/>
      <c r="K609" s="196" t="s">
        <v>506</v>
      </c>
      <c r="L609" s="175"/>
      <c r="M609" s="175"/>
      <c r="N609" s="175"/>
      <c r="O609" s="175"/>
    </row>
    <row r="610" spans="1:15" x14ac:dyDescent="0.25">
      <c r="A610" s="188" t="s">
        <v>560</v>
      </c>
      <c r="B610" s="187"/>
      <c r="C610" s="180"/>
      <c r="D610" s="169">
        <v>80</v>
      </c>
      <c r="E610" s="169"/>
      <c r="F610" s="208">
        <v>0</v>
      </c>
      <c r="G610" s="169"/>
      <c r="H610" s="208">
        <v>80</v>
      </c>
      <c r="I610" s="180"/>
      <c r="J610" s="180"/>
      <c r="K610" s="196" t="s">
        <v>506</v>
      </c>
      <c r="L610" s="175"/>
      <c r="M610" s="175"/>
      <c r="N610" s="175"/>
      <c r="O610" s="175"/>
    </row>
    <row r="611" spans="1:15" x14ac:dyDescent="0.25">
      <c r="A611" s="188" t="s">
        <v>259</v>
      </c>
      <c r="B611" s="187"/>
      <c r="C611" s="180"/>
      <c r="D611" s="169">
        <v>75</v>
      </c>
      <c r="E611" s="169"/>
      <c r="F611" s="208">
        <v>45</v>
      </c>
      <c r="G611" s="169"/>
      <c r="H611" s="208">
        <v>30</v>
      </c>
      <c r="I611" s="180"/>
      <c r="J611" s="180"/>
      <c r="K611" s="196" t="s">
        <v>506</v>
      </c>
      <c r="L611" s="175"/>
      <c r="M611" s="175"/>
      <c r="N611" s="175"/>
      <c r="O611" s="175"/>
    </row>
    <row r="612" spans="1:15" x14ac:dyDescent="0.25">
      <c r="A612" s="188" t="s">
        <v>260</v>
      </c>
      <c r="B612" s="187"/>
      <c r="C612" s="180"/>
      <c r="D612" s="169">
        <v>75</v>
      </c>
      <c r="E612" s="169"/>
      <c r="F612" s="208">
        <v>50</v>
      </c>
      <c r="G612" s="169"/>
      <c r="H612" s="208">
        <v>25</v>
      </c>
      <c r="I612" s="180"/>
      <c r="J612" s="180"/>
      <c r="K612" s="196" t="s">
        <v>506</v>
      </c>
      <c r="L612" s="175"/>
      <c r="M612" s="175"/>
      <c r="N612" s="175"/>
      <c r="O612" s="175"/>
    </row>
    <row r="613" spans="1:15" x14ac:dyDescent="0.25">
      <c r="A613" s="188" t="s">
        <v>268</v>
      </c>
      <c r="B613" s="187"/>
      <c r="C613" s="180"/>
      <c r="D613" s="169">
        <v>4</v>
      </c>
      <c r="E613" s="169"/>
      <c r="F613" s="208">
        <v>3</v>
      </c>
      <c r="G613" s="169"/>
      <c r="H613" s="208">
        <v>1</v>
      </c>
      <c r="I613" s="180"/>
      <c r="J613" s="180"/>
      <c r="K613" s="196" t="s">
        <v>506</v>
      </c>
      <c r="L613" s="175"/>
      <c r="M613" s="175"/>
      <c r="N613" s="175"/>
      <c r="O613" s="175"/>
    </row>
    <row r="614" spans="1:15" x14ac:dyDescent="0.25">
      <c r="A614" s="188" t="s">
        <v>269</v>
      </c>
      <c r="B614" s="187"/>
      <c r="C614" s="180"/>
      <c r="D614" s="169">
        <v>32</v>
      </c>
      <c r="E614" s="169"/>
      <c r="F614" s="208">
        <v>27</v>
      </c>
      <c r="G614" s="169"/>
      <c r="H614" s="208">
        <v>5</v>
      </c>
      <c r="I614" s="180"/>
      <c r="J614" s="180"/>
      <c r="K614" s="196" t="s">
        <v>506</v>
      </c>
      <c r="L614" s="175"/>
      <c r="M614" s="175"/>
      <c r="N614" s="175"/>
      <c r="O614" s="175"/>
    </row>
    <row r="615" spans="1:15" x14ac:dyDescent="0.25">
      <c r="A615" s="188" t="s">
        <v>380</v>
      </c>
      <c r="B615" s="187"/>
      <c r="C615" s="180"/>
      <c r="D615" s="169">
        <v>52</v>
      </c>
      <c r="E615" s="169"/>
      <c r="F615" s="208">
        <v>0</v>
      </c>
      <c r="G615" s="169"/>
      <c r="H615" s="208">
        <v>52</v>
      </c>
      <c r="I615" s="180"/>
      <c r="J615" s="180"/>
      <c r="K615" s="196" t="s">
        <v>506</v>
      </c>
      <c r="L615" s="175"/>
      <c r="M615" s="175"/>
      <c r="N615" s="175"/>
      <c r="O615" s="175"/>
    </row>
    <row r="616" spans="1:15" x14ac:dyDescent="0.25">
      <c r="A616" s="188" t="s">
        <v>379</v>
      </c>
      <c r="B616" s="187"/>
      <c r="C616" s="180"/>
      <c r="D616" s="169">
        <v>95</v>
      </c>
      <c r="E616" s="169"/>
      <c r="F616" s="208">
        <v>0</v>
      </c>
      <c r="G616" s="169"/>
      <c r="H616" s="208">
        <v>95</v>
      </c>
      <c r="I616" s="180"/>
      <c r="J616" s="180"/>
      <c r="K616" s="196" t="s">
        <v>506</v>
      </c>
      <c r="L616" s="175"/>
      <c r="M616" s="175"/>
      <c r="N616" s="175"/>
      <c r="O616" s="175"/>
    </row>
    <row r="617" spans="1:15" x14ac:dyDescent="0.25">
      <c r="A617" s="188" t="s">
        <v>6</v>
      </c>
      <c r="B617" s="187"/>
      <c r="C617" s="180"/>
      <c r="D617" s="169">
        <v>9768</v>
      </c>
      <c r="E617" s="169"/>
      <c r="F617" s="208">
        <v>5312</v>
      </c>
      <c r="G617" s="169"/>
      <c r="H617" s="208">
        <v>4456</v>
      </c>
      <c r="I617" s="180"/>
      <c r="J617" s="180"/>
      <c r="K617" s="196" t="s">
        <v>506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506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506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506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506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506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506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506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506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506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506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506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506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506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506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506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217</v>
      </c>
      <c r="B638" s="153"/>
      <c r="C638" s="180"/>
      <c r="D638" s="170">
        <v>490</v>
      </c>
      <c r="E638" s="170"/>
      <c r="F638" s="210">
        <v>232</v>
      </c>
      <c r="G638" s="170"/>
      <c r="H638" s="210">
        <v>258</v>
      </c>
      <c r="I638" s="187"/>
      <c r="J638" s="153"/>
      <c r="K638" s="196" t="s">
        <v>506</v>
      </c>
    </row>
    <row r="639" spans="1:17" x14ac:dyDescent="0.25">
      <c r="A639" s="188" t="s">
        <v>258</v>
      </c>
      <c r="B639" s="153"/>
      <c r="C639" s="180"/>
      <c r="D639" s="170">
        <v>166</v>
      </c>
      <c r="E639" s="170"/>
      <c r="F639" s="210">
        <v>122</v>
      </c>
      <c r="G639" s="170"/>
      <c r="H639" s="210">
        <v>44</v>
      </c>
      <c r="I639" s="187"/>
      <c r="J639" s="153"/>
      <c r="K639" s="196" t="s">
        <v>506</v>
      </c>
    </row>
    <row r="640" spans="1:17" x14ac:dyDescent="0.25">
      <c r="A640" s="188" t="s">
        <v>262</v>
      </c>
      <c r="B640" s="153"/>
      <c r="C640" s="180"/>
      <c r="D640" s="170">
        <v>85</v>
      </c>
      <c r="E640" s="170"/>
      <c r="F640" s="210">
        <v>65</v>
      </c>
      <c r="G640" s="170"/>
      <c r="H640" s="210">
        <v>20</v>
      </c>
      <c r="I640" s="187"/>
      <c r="J640" s="153"/>
      <c r="K640" s="196" t="s">
        <v>506</v>
      </c>
    </row>
    <row r="641" spans="1:11" x14ac:dyDescent="0.25">
      <c r="A641" s="188" t="s">
        <v>6</v>
      </c>
      <c r="B641" s="153"/>
      <c r="C641" s="180"/>
      <c r="D641" s="170">
        <v>741</v>
      </c>
      <c r="E641" s="170"/>
      <c r="F641" s="210">
        <v>419</v>
      </c>
      <c r="G641" s="170"/>
      <c r="H641" s="210">
        <v>322</v>
      </c>
      <c r="I641" s="187"/>
      <c r="J641" s="153"/>
      <c r="K641" s="196" t="s">
        <v>506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506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506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506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506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506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506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506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506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506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506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506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506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506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506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506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506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506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506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506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506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506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506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506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506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506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506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506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506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506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506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506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506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1311</v>
      </c>
      <c r="G679" s="180"/>
      <c r="H679" s="215">
        <v>656</v>
      </c>
      <c r="I679" s="187"/>
      <c r="J679" s="215">
        <v>655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9768</v>
      </c>
      <c r="G680" s="180"/>
      <c r="H680" s="215">
        <v>5312</v>
      </c>
      <c r="I680" s="187"/>
      <c r="J680" s="215">
        <v>4456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741</v>
      </c>
      <c r="G681" s="180"/>
      <c r="H681" s="215">
        <v>419</v>
      </c>
      <c r="I681" s="187"/>
      <c r="J681" s="215">
        <v>322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10579</v>
      </c>
      <c r="G682" s="180"/>
      <c r="H682" s="215">
        <v>10459</v>
      </c>
      <c r="I682" s="187"/>
      <c r="J682" s="215">
        <v>120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16846</v>
      </c>
      <c r="I683" s="187"/>
      <c r="J683" s="215">
        <v>5553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506</v>
      </c>
      <c r="L691" s="212"/>
      <c r="M691" s="212"/>
      <c r="N691" s="212"/>
      <c r="O691" s="212"/>
    </row>
    <row r="692" spans="1:15" x14ac:dyDescent="0.25">
      <c r="A692" s="180" t="s">
        <v>604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506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506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506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506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506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506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506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506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506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506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506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506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506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506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506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539</v>
      </c>
    </row>
    <row r="758" spans="11:11" x14ac:dyDescent="0.25">
      <c r="K758" s="47" t="s">
        <v>540</v>
      </c>
    </row>
    <row r="806" spans="11:11" x14ac:dyDescent="0.25">
      <c r="K806" s="47" t="s">
        <v>539</v>
      </c>
    </row>
    <row r="807" spans="11:11" hidden="1" x14ac:dyDescent="0.25">
      <c r="K807" s="47" t="s">
        <v>541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539</v>
      </c>
    </row>
    <row r="856" spans="11:11" hidden="1" x14ac:dyDescent="0.25">
      <c r="K856" s="47" t="s">
        <v>540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543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410</v>
      </c>
      <c r="N912" s="223"/>
      <c r="P912" s="48" t="s">
        <v>469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510</v>
      </c>
      <c r="K913" s="225" t="s">
        <v>404</v>
      </c>
      <c r="L913" s="225" t="s">
        <v>475</v>
      </c>
      <c r="M913" s="226">
        <v>49322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405</v>
      </c>
      <c r="L914" s="225" t="s">
        <v>313</v>
      </c>
      <c r="M914" s="226">
        <v>7705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406</v>
      </c>
      <c r="L915" s="225" t="s">
        <v>320</v>
      </c>
      <c r="M915" s="226">
        <v>1999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407</v>
      </c>
      <c r="L916" s="225" t="s">
        <v>475</v>
      </c>
      <c r="M916" s="226">
        <v>12154</v>
      </c>
      <c r="N916" s="92"/>
      <c r="Y916" s="47"/>
    </row>
    <row r="917" spans="1:25" x14ac:dyDescent="0.25">
      <c r="K917" s="225" t="s">
        <v>5</v>
      </c>
      <c r="L917" s="225" t="s">
        <v>475</v>
      </c>
      <c r="M917" s="226">
        <v>5049</v>
      </c>
      <c r="N917" s="92"/>
      <c r="P917" s="227" t="s">
        <v>620</v>
      </c>
      <c r="Y917" s="47"/>
    </row>
    <row r="918" spans="1:25" ht="15" customHeight="1" thickBot="1" x14ac:dyDescent="0.3">
      <c r="K918" s="225" t="s">
        <v>572</v>
      </c>
      <c r="L918" s="225" t="s">
        <v>475</v>
      </c>
      <c r="M918" s="226">
        <v>1325</v>
      </c>
      <c r="N918" s="92"/>
      <c r="P918" s="228">
        <v>0.61041666666666672</v>
      </c>
      <c r="Q918" s="47">
        <v>14</v>
      </c>
      <c r="Y918" s="47"/>
    </row>
    <row r="919" spans="1:25" x14ac:dyDescent="0.25">
      <c r="K919" s="225" t="s">
        <v>408</v>
      </c>
      <c r="L919" s="225" t="s">
        <v>475</v>
      </c>
      <c r="M919" s="226">
        <v>77554</v>
      </c>
      <c r="N919" s="92"/>
      <c r="O919" s="229">
        <v>0</v>
      </c>
      <c r="Y919" s="47"/>
    </row>
    <row r="920" spans="1:25" x14ac:dyDescent="0.25">
      <c r="K920" s="225" t="s">
        <v>412</v>
      </c>
      <c r="L920" s="225" t="s">
        <v>340</v>
      </c>
      <c r="M920" s="226">
        <v>341</v>
      </c>
      <c r="N920" s="92"/>
      <c r="Y920" s="47"/>
    </row>
    <row r="921" spans="1:25" x14ac:dyDescent="0.25">
      <c r="K921" s="225" t="s">
        <v>11</v>
      </c>
      <c r="L921" s="225" t="s">
        <v>475</v>
      </c>
      <c r="M921" s="226">
        <v>77895</v>
      </c>
      <c r="N921" s="64"/>
      <c r="P921" s="221" t="s">
        <v>449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416</v>
      </c>
      <c r="Q922" s="226">
        <v>4298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417</v>
      </c>
      <c r="Q923" s="226">
        <v>567</v>
      </c>
      <c r="R923" s="95" t="s">
        <v>327</v>
      </c>
      <c r="Y923" s="47"/>
    </row>
    <row r="924" spans="1:25" x14ac:dyDescent="0.25">
      <c r="K924" s="225" t="s">
        <v>3</v>
      </c>
      <c r="L924" s="225" t="s">
        <v>475</v>
      </c>
      <c r="M924" s="226">
        <v>7325</v>
      </c>
      <c r="N924" s="92"/>
      <c r="P924" s="225" t="s">
        <v>418</v>
      </c>
      <c r="Q924" s="226">
        <v>-3731</v>
      </c>
      <c r="R924" s="95"/>
      <c r="Y924" s="47"/>
    </row>
    <row r="925" spans="1:25" x14ac:dyDescent="0.25">
      <c r="K925" s="225" t="s">
        <v>413</v>
      </c>
      <c r="L925" s="225" t="s">
        <v>316</v>
      </c>
      <c r="M925" s="226">
        <v>2773</v>
      </c>
      <c r="N925" s="92"/>
      <c r="P925" s="225" t="s">
        <v>419</v>
      </c>
      <c r="Q925" s="226">
        <v>1559</v>
      </c>
      <c r="R925" s="95" t="s">
        <v>325</v>
      </c>
      <c r="Y925" s="47"/>
    </row>
    <row r="926" spans="1:25" x14ac:dyDescent="0.25">
      <c r="K926" s="225" t="s">
        <v>5</v>
      </c>
      <c r="L926" s="225" t="s">
        <v>561</v>
      </c>
      <c r="M926" s="226">
        <v>228</v>
      </c>
      <c r="N926" s="92"/>
      <c r="Y926" s="47"/>
    </row>
    <row r="927" spans="1:25" x14ac:dyDescent="0.25">
      <c r="K927" s="225" t="s">
        <v>420</v>
      </c>
      <c r="L927" s="225" t="s">
        <v>323</v>
      </c>
      <c r="M927" s="226">
        <v>10326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6028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414</v>
      </c>
      <c r="L931" s="225" t="s">
        <v>475</v>
      </c>
      <c r="M931" s="226">
        <v>4903</v>
      </c>
      <c r="N931" s="92"/>
      <c r="P931" s="235" t="s">
        <v>383</v>
      </c>
      <c r="Q931" s="226">
        <v>1524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2524</v>
      </c>
      <c r="N932" s="92"/>
      <c r="P932" s="235" t="s">
        <v>384</v>
      </c>
      <c r="Q932" s="226">
        <v>6181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3372</v>
      </c>
      <c r="N933" s="92"/>
      <c r="Q933" s="64"/>
      <c r="R933" s="64"/>
      <c r="S933" s="64"/>
      <c r="T933" s="235"/>
      <c r="U933" s="235"/>
      <c r="V933" s="235" t="s">
        <v>410</v>
      </c>
      <c r="W933" s="235"/>
      <c r="X933" s="225"/>
      <c r="Y933" s="47"/>
    </row>
    <row r="934" spans="11:25" x14ac:dyDescent="0.25">
      <c r="K934" s="225" t="s">
        <v>572</v>
      </c>
      <c r="L934" s="225" t="s">
        <v>570</v>
      </c>
      <c r="M934" s="226">
        <v>855</v>
      </c>
      <c r="N934" s="92"/>
      <c r="S934" s="47" t="s">
        <v>480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420</v>
      </c>
      <c r="L935" s="225" t="s">
        <v>324</v>
      </c>
      <c r="M935" s="226">
        <v>11654</v>
      </c>
      <c r="N935" s="64"/>
      <c r="S935" s="47" t="s">
        <v>477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12221</v>
      </c>
      <c r="N936" s="223"/>
      <c r="S936" s="47" t="s">
        <v>478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450</v>
      </c>
      <c r="Q937" s="239"/>
      <c r="S937" s="47" t="s">
        <v>479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415</v>
      </c>
      <c r="L938" s="221"/>
      <c r="M938" s="222"/>
      <c r="N938" s="92"/>
      <c r="P938" s="225" t="s">
        <v>406</v>
      </c>
      <c r="Q938" s="226">
        <v>1999</v>
      </c>
      <c r="R938" s="95" t="s">
        <v>320</v>
      </c>
      <c r="S938" s="47" t="s">
        <v>481</v>
      </c>
      <c r="T938" s="235" t="s">
        <v>7</v>
      </c>
      <c r="U938" s="235"/>
      <c r="V938" s="237">
        <v>71</v>
      </c>
      <c r="W938" s="237"/>
      <c r="X938" s="225"/>
      <c r="Y938" s="47"/>
    </row>
    <row r="939" spans="11:25" x14ac:dyDescent="0.25">
      <c r="K939" s="225" t="s">
        <v>3</v>
      </c>
      <c r="L939" s="225" t="s">
        <v>475</v>
      </c>
      <c r="M939" s="226">
        <v>25017</v>
      </c>
      <c r="N939" s="92"/>
      <c r="P939" s="225" t="s">
        <v>407</v>
      </c>
      <c r="Q939" s="226">
        <v>5406</v>
      </c>
      <c r="R939" s="95" t="s">
        <v>315</v>
      </c>
      <c r="S939" s="47" t="s">
        <v>542</v>
      </c>
      <c r="T939" s="235" t="s">
        <v>523</v>
      </c>
      <c r="U939" s="235"/>
      <c r="V939" s="237">
        <v>270</v>
      </c>
      <c r="W939" s="240"/>
      <c r="X939" s="241"/>
      <c r="Y939" s="47"/>
    </row>
    <row r="940" spans="11:25" x14ac:dyDescent="0.25">
      <c r="K940" s="225" t="s">
        <v>4</v>
      </c>
      <c r="L940" s="225" t="s">
        <v>475</v>
      </c>
      <c r="M940" s="226">
        <v>7405</v>
      </c>
      <c r="N940" s="92"/>
      <c r="T940" s="242" t="s">
        <v>6</v>
      </c>
      <c r="U940" s="242"/>
      <c r="V940" s="240">
        <v>341</v>
      </c>
      <c r="Y940" s="47"/>
    </row>
    <row r="941" spans="11:25" x14ac:dyDescent="0.25">
      <c r="K941" s="225" t="s">
        <v>572</v>
      </c>
      <c r="L941" s="225" t="s">
        <v>571</v>
      </c>
      <c r="M941" s="226">
        <v>470</v>
      </c>
      <c r="N941" s="64"/>
      <c r="Y941" s="47"/>
    </row>
    <row r="942" spans="11:25" x14ac:dyDescent="0.25">
      <c r="K942" s="225" t="s">
        <v>420</v>
      </c>
      <c r="L942" s="225" t="s">
        <v>476</v>
      </c>
      <c r="M942" s="226">
        <v>32892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45887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448</v>
      </c>
      <c r="Q945" s="244"/>
      <c r="R945" s="244"/>
      <c r="S945" s="245"/>
      <c r="Y945" s="246"/>
    </row>
    <row r="946" spans="1:25" x14ac:dyDescent="0.25">
      <c r="K946" s="225" t="s">
        <v>414</v>
      </c>
      <c r="L946" s="225" t="s">
        <v>475</v>
      </c>
      <c r="M946" s="226">
        <v>12077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1451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1449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420</v>
      </c>
      <c r="L949" s="225" t="s">
        <v>321</v>
      </c>
      <c r="M949" s="226">
        <v>14977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557</v>
      </c>
      <c r="K950" s="225" t="s">
        <v>11</v>
      </c>
      <c r="L950" s="225" t="s">
        <v>328</v>
      </c>
      <c r="M950" s="226">
        <v>13759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430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621</v>
      </c>
      <c r="E953" s="257"/>
      <c r="F953" s="257"/>
      <c r="G953" s="258" t="s">
        <v>622</v>
      </c>
      <c r="H953" s="259" t="s">
        <v>623</v>
      </c>
      <c r="I953" s="260"/>
      <c r="K953" s="261" t="s">
        <v>0</v>
      </c>
      <c r="L953" s="262"/>
      <c r="M953" s="263">
        <v>14095</v>
      </c>
      <c r="N953" s="264"/>
      <c r="O953" s="265">
        <v>0.62152777777777779</v>
      </c>
      <c r="P953" s="266">
        <v>43770</v>
      </c>
      <c r="Q953" s="267" t="s">
        <v>452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624</v>
      </c>
      <c r="E954" s="272"/>
      <c r="F954" s="272"/>
      <c r="G954" s="258" t="s">
        <v>625</v>
      </c>
      <c r="H954" s="259" t="s">
        <v>626</v>
      </c>
      <c r="I954" s="260"/>
      <c r="K954" s="273" t="s">
        <v>183</v>
      </c>
      <c r="L954" s="274"/>
      <c r="M954" s="275">
        <v>45988</v>
      </c>
      <c r="N954" s="276"/>
      <c r="O954" s="277">
        <v>0.61527777777777781</v>
      </c>
      <c r="P954" s="278">
        <v>43770</v>
      </c>
      <c r="Q954" s="267" t="s">
        <v>452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627</v>
      </c>
      <c r="E955" s="272"/>
      <c r="F955" s="272"/>
      <c r="G955" s="258" t="s">
        <v>628</v>
      </c>
      <c r="H955" s="259" t="s">
        <v>629</v>
      </c>
      <c r="I955" s="260"/>
      <c r="K955" s="273" t="s">
        <v>182</v>
      </c>
      <c r="L955" s="274"/>
      <c r="M955" s="275">
        <v>6293</v>
      </c>
      <c r="N955" s="276"/>
      <c r="O955" s="277">
        <v>0</v>
      </c>
      <c r="P955" s="278">
        <v>43770</v>
      </c>
      <c r="Q955" s="267" t="s">
        <v>452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630</v>
      </c>
      <c r="E956" s="272"/>
      <c r="F956" s="272"/>
      <c r="G956" s="258" t="s">
        <v>631</v>
      </c>
      <c r="H956" s="259" t="s">
        <v>632</v>
      </c>
      <c r="I956" s="260"/>
      <c r="K956" s="273" t="s">
        <v>2</v>
      </c>
      <c r="L956" s="274"/>
      <c r="M956" s="275">
        <v>12226</v>
      </c>
      <c r="N956" s="276"/>
      <c r="O956" s="277">
        <v>0.60069444444444442</v>
      </c>
      <c r="P956" s="278">
        <v>43770</v>
      </c>
      <c r="Q956" s="267" t="s">
        <v>452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633</v>
      </c>
      <c r="E957" s="272"/>
      <c r="F957" s="272"/>
      <c r="G957" s="258" t="s">
        <v>634</v>
      </c>
      <c r="H957" s="259" t="s">
        <v>635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77895</v>
      </c>
      <c r="N958" s="276"/>
      <c r="O958" s="282">
        <v>0.61041666666666672</v>
      </c>
      <c r="P958" s="278">
        <v>43770</v>
      </c>
      <c r="Q958" s="267" t="s">
        <v>452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470</v>
      </c>
      <c r="L959" s="290"/>
      <c r="M959" s="290"/>
      <c r="N959" s="290"/>
      <c r="O959" s="290"/>
      <c r="P959" s="291"/>
      <c r="Q959" s="292"/>
      <c r="R959" s="293" t="s">
        <v>471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512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2</v>
      </c>
      <c r="Q962" s="301">
        <v>109</v>
      </c>
      <c r="R962" s="302">
        <v>838.15</v>
      </c>
      <c r="S962" s="302"/>
      <c r="T962" s="303">
        <v>19</v>
      </c>
      <c r="U962" s="303"/>
      <c r="V962" s="304" t="s">
        <v>341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157</v>
      </c>
      <c r="Q963" s="308">
        <v>242</v>
      </c>
      <c r="R963" s="309">
        <v>768.97</v>
      </c>
      <c r="S963" s="309"/>
      <c r="T963" s="310">
        <v>22.07</v>
      </c>
      <c r="U963" s="310"/>
      <c r="V963" s="311" t="s">
        <v>341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237</v>
      </c>
      <c r="Q964" s="316">
        <v>148</v>
      </c>
      <c r="R964" s="317">
        <v>577.04999999999995</v>
      </c>
      <c r="S964" s="317"/>
      <c r="T964" s="318">
        <v>19.61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33</v>
      </c>
      <c r="Q965" s="308">
        <v>357</v>
      </c>
      <c r="R965" s="309">
        <v>790.32</v>
      </c>
      <c r="S965" s="309"/>
      <c r="T965" s="310">
        <v>24.29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415</v>
      </c>
      <c r="Q966" s="321">
        <v>415</v>
      </c>
      <c r="R966" s="322">
        <v>695.09</v>
      </c>
      <c r="S966" s="322"/>
      <c r="T966" s="323">
        <v>68.760000000000005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464</v>
      </c>
      <c r="Q967" s="308">
        <v>496</v>
      </c>
      <c r="R967" s="309" t="s">
        <v>341</v>
      </c>
      <c r="S967" s="309"/>
      <c r="T967" s="310">
        <v>55.21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506</v>
      </c>
      <c r="Q968" s="321">
        <v>531</v>
      </c>
      <c r="R968" s="322" t="s">
        <v>341</v>
      </c>
      <c r="S968" s="322"/>
      <c r="T968" s="323">
        <v>66.66</v>
      </c>
      <c r="U968" s="323"/>
      <c r="V968" s="324" t="s">
        <v>636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5</v>
      </c>
      <c r="Q969" s="326">
        <v>148</v>
      </c>
      <c r="R969" s="327">
        <v>790.18</v>
      </c>
      <c r="S969" s="327"/>
      <c r="T969" s="328">
        <v>23.85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142</v>
      </c>
      <c r="Q970" s="316">
        <v>255</v>
      </c>
      <c r="R970" s="317">
        <v>739.31</v>
      </c>
      <c r="S970" s="317"/>
      <c r="T970" s="318">
        <v>21.06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276</v>
      </c>
      <c r="Q971" s="308">
        <v>627</v>
      </c>
      <c r="R971" s="309">
        <v>631.28</v>
      </c>
      <c r="S971" s="309"/>
      <c r="T971" s="310">
        <v>23.47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1320</v>
      </c>
      <c r="Q972" s="321">
        <v>1320</v>
      </c>
      <c r="R972" s="322">
        <v>500.46</v>
      </c>
      <c r="S972" s="322"/>
      <c r="T972" s="323">
        <v>13.8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1561</v>
      </c>
      <c r="Q973" s="308">
        <v>2142</v>
      </c>
      <c r="R973" s="309">
        <v>430.56</v>
      </c>
      <c r="S973" s="309"/>
      <c r="T973" s="310">
        <v>68.489999999999995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2278</v>
      </c>
      <c r="Q974" s="316">
        <v>2278</v>
      </c>
      <c r="R974" s="322">
        <v>393.07</v>
      </c>
      <c r="S974" s="317"/>
      <c r="T974" s="318">
        <v>21.49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30</v>
      </c>
      <c r="Q975" s="326">
        <v>34</v>
      </c>
      <c r="R975" s="327">
        <v>841.79</v>
      </c>
      <c r="S975" s="327"/>
      <c r="T975" s="328">
        <v>36.72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49</v>
      </c>
      <c r="Q976" s="321">
        <v>50</v>
      </c>
      <c r="R976" s="322" t="s">
        <v>341</v>
      </c>
      <c r="S976" s="322"/>
      <c r="T976" s="323">
        <v>84.6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45</v>
      </c>
      <c r="Q977" s="331">
        <v>48</v>
      </c>
      <c r="R977" s="309" t="s">
        <v>341</v>
      </c>
      <c r="S977" s="332"/>
      <c r="T977" s="333">
        <v>89.18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74</v>
      </c>
      <c r="Q978" s="326">
        <v>155</v>
      </c>
      <c r="R978" s="327">
        <v>906.99</v>
      </c>
      <c r="S978" s="327"/>
      <c r="T978" s="328">
        <v>44.42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167</v>
      </c>
      <c r="Q979" s="321">
        <v>167</v>
      </c>
      <c r="R979" s="322" t="s">
        <v>341</v>
      </c>
      <c r="S979" s="322"/>
      <c r="T979" s="323">
        <v>92.16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581</v>
      </c>
      <c r="P980" s="307">
        <v>252</v>
      </c>
      <c r="Q980" s="308">
        <v>288</v>
      </c>
      <c r="R980" s="309" t="s">
        <v>341</v>
      </c>
      <c r="S980" s="309"/>
      <c r="T980" s="310">
        <v>34.950000000000003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245</v>
      </c>
      <c r="Q981" s="321">
        <v>748</v>
      </c>
      <c r="R981" s="322">
        <v>754.47</v>
      </c>
      <c r="S981" s="322"/>
      <c r="T981" s="323">
        <v>16.21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778</v>
      </c>
      <c r="Q982" s="308">
        <v>1174</v>
      </c>
      <c r="R982" s="309">
        <v>659.43</v>
      </c>
      <c r="S982" s="309"/>
      <c r="T982" s="310">
        <v>42.39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1197</v>
      </c>
      <c r="Q983" s="321">
        <v>1280</v>
      </c>
      <c r="R983" s="322">
        <v>620.53</v>
      </c>
      <c r="S983" s="322"/>
      <c r="T983" s="323">
        <v>50.25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1322</v>
      </c>
      <c r="Q984" s="308">
        <v>1301</v>
      </c>
      <c r="R984" s="309" t="s">
        <v>341</v>
      </c>
      <c r="S984" s="309"/>
      <c r="T984" s="310">
        <v>47.33</v>
      </c>
      <c r="U984" s="310"/>
      <c r="V984" s="311" t="s">
        <v>637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1372</v>
      </c>
      <c r="Q985" s="321">
        <v>1322</v>
      </c>
      <c r="R985" s="322" t="s">
        <v>341</v>
      </c>
      <c r="S985" s="322"/>
      <c r="T985" s="323">
        <v>54.48</v>
      </c>
      <c r="U985" s="323"/>
      <c r="V985" s="324" t="s">
        <v>638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1503</v>
      </c>
      <c r="Q986" s="308">
        <v>1734</v>
      </c>
      <c r="R986" s="309">
        <v>494.36</v>
      </c>
      <c r="S986" s="309"/>
      <c r="T986" s="310">
        <v>62.31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1632</v>
      </c>
      <c r="Q987" s="321">
        <v>1616</v>
      </c>
      <c r="R987" s="322">
        <v>466.41</v>
      </c>
      <c r="S987" s="322"/>
      <c r="T987" s="323">
        <v>52.63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1818</v>
      </c>
      <c r="Q988" s="308">
        <v>1004</v>
      </c>
      <c r="R988" s="309">
        <v>431.61</v>
      </c>
      <c r="S988" s="309"/>
      <c r="T988" s="310">
        <v>15.51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1086</v>
      </c>
      <c r="Q989" s="321">
        <v>1501</v>
      </c>
      <c r="R989" s="322">
        <v>375.82</v>
      </c>
      <c r="S989" s="322"/>
      <c r="T989" s="323">
        <v>20.38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103</v>
      </c>
      <c r="Q990" s="326">
        <v>103</v>
      </c>
      <c r="R990" s="327" t="s">
        <v>341</v>
      </c>
      <c r="S990" s="327"/>
      <c r="T990" s="328">
        <v>96.44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100</v>
      </c>
      <c r="Q991" s="316">
        <v>100</v>
      </c>
      <c r="R991" s="317" t="s">
        <v>341</v>
      </c>
      <c r="S991" s="317"/>
      <c r="T991" s="318">
        <v>88.49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83</v>
      </c>
      <c r="Q992" s="308">
        <v>94</v>
      </c>
      <c r="R992" s="309">
        <v>476.14</v>
      </c>
      <c r="S992" s="309"/>
      <c r="T992" s="310">
        <v>55.79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94</v>
      </c>
      <c r="Q993" s="321">
        <v>122</v>
      </c>
      <c r="R993" s="322">
        <v>447.23</v>
      </c>
      <c r="S993" s="322"/>
      <c r="T993" s="323">
        <v>60.2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130</v>
      </c>
      <c r="Q994" s="331">
        <v>127</v>
      </c>
      <c r="R994" s="309" t="s">
        <v>341</v>
      </c>
      <c r="S994" s="332"/>
      <c r="T994" s="333">
        <v>95.78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53</v>
      </c>
      <c r="Q995" s="301">
        <v>53</v>
      </c>
      <c r="R995" s="302">
        <v>577.24</v>
      </c>
      <c r="S995" s="302"/>
      <c r="T995" s="303">
        <v>6.67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34</v>
      </c>
      <c r="Q996" s="326">
        <v>39</v>
      </c>
      <c r="R996" s="327" t="s">
        <v>341</v>
      </c>
      <c r="S996" s="327"/>
      <c r="T996" s="328">
        <v>75.819999999999993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39</v>
      </c>
      <c r="Q997" s="321">
        <v>34</v>
      </c>
      <c r="R997" s="322" t="s">
        <v>341</v>
      </c>
      <c r="S997" s="322"/>
      <c r="T997" s="323">
        <v>66.760000000000005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51</v>
      </c>
      <c r="Q998" s="326">
        <v>0</v>
      </c>
      <c r="R998" s="327" t="s">
        <v>341</v>
      </c>
      <c r="S998" s="327"/>
      <c r="T998" s="328">
        <v>53.19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19</v>
      </c>
      <c r="Q999" s="316">
        <v>10</v>
      </c>
      <c r="R999" s="317">
        <v>255.42</v>
      </c>
      <c r="S999" s="317"/>
      <c r="T999" s="318">
        <v>74.67</v>
      </c>
      <c r="U999" s="318"/>
      <c r="V999" s="319" t="s">
        <v>639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18</v>
      </c>
      <c r="Q1000" s="326">
        <v>25</v>
      </c>
      <c r="R1000" s="327" t="s">
        <v>341</v>
      </c>
      <c r="S1000" s="327"/>
      <c r="T1000" s="328">
        <v>-933.85</v>
      </c>
      <c r="U1000" s="328"/>
      <c r="V1000" s="329" t="s">
        <v>640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123</v>
      </c>
      <c r="Q1001" s="321">
        <v>126</v>
      </c>
      <c r="R1001" s="322" t="s">
        <v>341</v>
      </c>
      <c r="S1001" s="322"/>
      <c r="T1001" s="323">
        <v>28.45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103</v>
      </c>
      <c r="Q1002" s="308">
        <v>117</v>
      </c>
      <c r="R1002" s="309" t="s">
        <v>341</v>
      </c>
      <c r="S1002" s="309"/>
      <c r="T1002" s="310">
        <v>55.72</v>
      </c>
      <c r="U1002" s="310"/>
      <c r="V1002" s="311" t="s">
        <v>641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149</v>
      </c>
      <c r="Q1003" s="316">
        <v>156</v>
      </c>
      <c r="R1003" s="317" t="s">
        <v>341</v>
      </c>
      <c r="S1003" s="317"/>
      <c r="T1003" s="318">
        <v>-60.92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11</v>
      </c>
      <c r="Q1010" s="346">
        <v>11</v>
      </c>
      <c r="R1010" s="347">
        <v>743.04</v>
      </c>
      <c r="S1010" s="347"/>
      <c r="T1010" s="348">
        <v>66.3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6</v>
      </c>
      <c r="Q1011" s="326">
        <v>15</v>
      </c>
      <c r="R1011" s="327">
        <v>734.57</v>
      </c>
      <c r="S1011" s="327"/>
      <c r="T1011" s="328">
        <v>71.86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3</v>
      </c>
      <c r="Q1012" s="301">
        <v>9</v>
      </c>
      <c r="R1012" s="302">
        <v>769.24</v>
      </c>
      <c r="S1012" s="302"/>
      <c r="T1012" s="303">
        <v>93.14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71</v>
      </c>
      <c r="Q1013" s="308">
        <v>73</v>
      </c>
      <c r="R1013" s="309">
        <v>711.04</v>
      </c>
      <c r="S1013" s="309"/>
      <c r="T1013" s="310">
        <v>37.51</v>
      </c>
      <c r="U1013" s="310"/>
      <c r="V1013" s="311" t="s">
        <v>642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184</v>
      </c>
      <c r="Q1014" s="321">
        <v>157</v>
      </c>
      <c r="R1014" s="322">
        <v>446.67</v>
      </c>
      <c r="S1014" s="322"/>
      <c r="T1014" s="323">
        <v>49.33</v>
      </c>
      <c r="U1014" s="323"/>
      <c r="V1014" s="324" t="s">
        <v>643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195</v>
      </c>
      <c r="Q1015" s="308">
        <v>127</v>
      </c>
      <c r="R1015" s="309" t="s">
        <v>341</v>
      </c>
      <c r="S1015" s="309"/>
      <c r="T1015" s="310">
        <v>29.15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206</v>
      </c>
      <c r="Q1016" s="321">
        <v>245</v>
      </c>
      <c r="R1016" s="322" t="s">
        <v>341</v>
      </c>
      <c r="S1016" s="322"/>
      <c r="T1016" s="323">
        <v>47.5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216</v>
      </c>
      <c r="Q1017" s="308">
        <v>272</v>
      </c>
      <c r="R1017" s="309">
        <v>381.18</v>
      </c>
      <c r="S1017" s="309"/>
      <c r="T1017" s="310">
        <v>32.81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286</v>
      </c>
      <c r="Q1018" s="321">
        <v>425</v>
      </c>
      <c r="R1018" s="322" t="s">
        <v>341</v>
      </c>
      <c r="S1018" s="322"/>
      <c r="T1018" s="323">
        <v>80.42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629</v>
      </c>
      <c r="Q1019" s="331">
        <v>531</v>
      </c>
      <c r="R1019" s="309">
        <v>326.42</v>
      </c>
      <c r="S1019" s="332"/>
      <c r="T1019" s="333">
        <v>66.290000000000006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565</v>
      </c>
      <c r="N1020" s="299"/>
      <c r="O1020" s="299"/>
      <c r="P1020" s="300">
        <v>86</v>
      </c>
      <c r="Q1020" s="301">
        <v>102</v>
      </c>
      <c r="R1020" s="302">
        <v>627.67999999999995</v>
      </c>
      <c r="S1020" s="302"/>
      <c r="T1020" s="303">
        <v>16.73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37</v>
      </c>
      <c r="Q1021" s="326">
        <v>237</v>
      </c>
      <c r="R1021" s="327">
        <v>561.41</v>
      </c>
      <c r="S1021" s="327"/>
      <c r="T1021" s="328">
        <v>18.03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248</v>
      </c>
      <c r="Q1022" s="321">
        <v>256</v>
      </c>
      <c r="R1022" s="322" t="s">
        <v>341</v>
      </c>
      <c r="S1022" s="322"/>
      <c r="T1022" s="323">
        <v>89.9</v>
      </c>
      <c r="U1022" s="323"/>
      <c r="V1022" s="324" t="s">
        <v>341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253</v>
      </c>
      <c r="Q1023" s="308">
        <v>401</v>
      </c>
      <c r="R1023" s="309">
        <v>467.35</v>
      </c>
      <c r="S1023" s="309"/>
      <c r="T1023" s="310">
        <v>21.42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364</v>
      </c>
      <c r="Q1024" s="321">
        <v>361</v>
      </c>
      <c r="R1024" s="322" t="s">
        <v>341</v>
      </c>
      <c r="S1024" s="322"/>
      <c r="T1024" s="323">
        <v>156.24</v>
      </c>
      <c r="U1024" s="323"/>
      <c r="V1024" s="324" t="s">
        <v>644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434</v>
      </c>
      <c r="Q1025" s="308">
        <v>454</v>
      </c>
      <c r="R1025" s="309" t="s">
        <v>341</v>
      </c>
      <c r="S1025" s="309"/>
      <c r="T1025" s="310">
        <v>85.63</v>
      </c>
      <c r="U1025" s="310"/>
      <c r="V1025" s="311" t="s">
        <v>645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432</v>
      </c>
      <c r="Q1026" s="321">
        <v>421</v>
      </c>
      <c r="R1026" s="322" t="s">
        <v>341</v>
      </c>
      <c r="S1026" s="322"/>
      <c r="T1026" s="323">
        <v>98.97</v>
      </c>
      <c r="U1026" s="323"/>
      <c r="V1026" s="324" t="s">
        <v>646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445</v>
      </c>
      <c r="Q1027" s="308">
        <v>422</v>
      </c>
      <c r="R1027" s="309" t="s">
        <v>341</v>
      </c>
      <c r="S1027" s="309"/>
      <c r="T1027" s="310">
        <v>87.46</v>
      </c>
      <c r="U1027" s="310"/>
      <c r="V1027" s="311" t="s">
        <v>647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805</v>
      </c>
      <c r="Q1028" s="321">
        <v>848</v>
      </c>
      <c r="R1028" s="322">
        <v>323.99</v>
      </c>
      <c r="S1028" s="322"/>
      <c r="T1028" s="323">
        <v>18.14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869</v>
      </c>
      <c r="Q1029" s="308">
        <v>734</v>
      </c>
      <c r="R1029" s="309" t="s">
        <v>341</v>
      </c>
      <c r="S1029" s="309"/>
      <c r="T1029" s="310">
        <v>89.28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859</v>
      </c>
      <c r="Q1030" s="321">
        <v>1006</v>
      </c>
      <c r="R1030" s="322" t="s">
        <v>341</v>
      </c>
      <c r="S1030" s="322"/>
      <c r="T1030" s="323">
        <v>76.31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3860</v>
      </c>
      <c r="Q1031" s="326">
        <v>4189</v>
      </c>
      <c r="R1031" s="327">
        <v>326.44</v>
      </c>
      <c r="S1031" s="327"/>
      <c r="T1031" s="328">
        <v>66.98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5159</v>
      </c>
      <c r="Q1032" s="321">
        <v>4561</v>
      </c>
      <c r="R1032" s="322" t="s">
        <v>341</v>
      </c>
      <c r="S1032" s="322"/>
      <c r="T1032" s="323">
        <v>89.86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6304</v>
      </c>
      <c r="Q1033" s="308">
        <v>5825</v>
      </c>
      <c r="R1033" s="309" t="s">
        <v>341</v>
      </c>
      <c r="S1033" s="309"/>
      <c r="T1033" s="310">
        <v>12.46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9325</v>
      </c>
      <c r="Q1034" s="316">
        <v>8161</v>
      </c>
      <c r="R1034" s="322">
        <v>218.52</v>
      </c>
      <c r="S1034" s="317"/>
      <c r="T1034" s="318">
        <v>89.84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4</v>
      </c>
      <c r="Q1035" s="354">
        <v>13</v>
      </c>
      <c r="R1035" s="355">
        <v>614.53</v>
      </c>
      <c r="S1035" s="355"/>
      <c r="T1035" s="356">
        <v>48.43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17</v>
      </c>
      <c r="Q1036" s="346">
        <v>17</v>
      </c>
      <c r="R1036" s="347" t="s">
        <v>341</v>
      </c>
      <c r="S1036" s="347"/>
      <c r="T1036" s="348">
        <v>87.48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33</v>
      </c>
      <c r="Q1037" s="326">
        <v>33</v>
      </c>
      <c r="R1037" s="327" t="s">
        <v>341</v>
      </c>
      <c r="S1037" s="327"/>
      <c r="T1037" s="328">
        <v>98.83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461</v>
      </c>
      <c r="N1038" s="299"/>
      <c r="O1038" s="299"/>
      <c r="P1038" s="300">
        <v>1</v>
      </c>
      <c r="Q1038" s="301">
        <v>3</v>
      </c>
      <c r="R1038" s="302">
        <v>412.4</v>
      </c>
      <c r="S1038" s="302"/>
      <c r="T1038" s="303">
        <v>83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462</v>
      </c>
      <c r="P1039" s="307">
        <v>7</v>
      </c>
      <c r="Q1039" s="308">
        <v>7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463</v>
      </c>
      <c r="N1040" s="153"/>
      <c r="O1040" s="153"/>
      <c r="P1040" s="320">
        <v>116</v>
      </c>
      <c r="Q1040" s="321">
        <v>116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464</v>
      </c>
      <c r="P1041" s="307">
        <v>161</v>
      </c>
      <c r="Q1041" s="308">
        <v>155</v>
      </c>
      <c r="R1041" s="309" t="s">
        <v>341</v>
      </c>
      <c r="S1041" s="309"/>
      <c r="T1041" s="310">
        <v>95.7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465</v>
      </c>
      <c r="N1042" s="299"/>
      <c r="O1042" s="299"/>
      <c r="P1042" s="300">
        <v>0</v>
      </c>
      <c r="Q1042" s="301">
        <v>0</v>
      </c>
      <c r="R1042" s="302">
        <v>442.48</v>
      </c>
      <c r="S1042" s="302"/>
      <c r="T1042" s="303">
        <v>14.9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553</v>
      </c>
      <c r="P1043" s="307">
        <v>0</v>
      </c>
      <c r="Q1043" s="308">
        <v>0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466</v>
      </c>
      <c r="P1044" s="307">
        <v>4</v>
      </c>
      <c r="Q1044" s="308">
        <v>0</v>
      </c>
      <c r="R1044" s="309">
        <v>362.81</v>
      </c>
      <c r="S1044" s="309"/>
      <c r="T1044" s="310">
        <v>57.93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467</v>
      </c>
      <c r="N1045" s="314"/>
      <c r="O1045" s="314"/>
      <c r="P1045" s="315">
        <v>117</v>
      </c>
      <c r="Q1045" s="316">
        <v>129</v>
      </c>
      <c r="R1045" s="317">
        <v>398.55</v>
      </c>
      <c r="S1045" s="317"/>
      <c r="T1045" s="318">
        <v>83.95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36</v>
      </c>
      <c r="Q1046" s="308">
        <v>95</v>
      </c>
      <c r="R1046" s="309">
        <v>702.47</v>
      </c>
      <c r="S1046" s="309"/>
      <c r="T1046" s="310">
        <v>33.700000000000003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97</v>
      </c>
      <c r="Q1047" s="321">
        <v>106</v>
      </c>
      <c r="R1047" s="322">
        <v>611.80999999999995</v>
      </c>
      <c r="S1047" s="322"/>
      <c r="T1047" s="323">
        <v>29.93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155</v>
      </c>
      <c r="Q1048" s="308">
        <v>152</v>
      </c>
      <c r="R1048" s="309">
        <v>453.98</v>
      </c>
      <c r="S1048" s="309"/>
      <c r="T1048" s="310">
        <v>33.700000000000003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207</v>
      </c>
      <c r="Q1049" s="321">
        <v>91</v>
      </c>
      <c r="R1049" s="322" t="s">
        <v>341</v>
      </c>
      <c r="S1049" s="322"/>
      <c r="T1049" s="323">
        <v>69.41</v>
      </c>
      <c r="U1049" s="323"/>
      <c r="V1049" s="324" t="s">
        <v>648</v>
      </c>
      <c r="W1049" s="163"/>
    </row>
    <row r="1050" spans="11:25" ht="15" customHeight="1" x14ac:dyDescent="0.25">
      <c r="K1050" s="359"/>
      <c r="L1050" s="306"/>
      <c r="M1050" s="47" t="s">
        <v>554</v>
      </c>
      <c r="P1050" s="307">
        <v>0</v>
      </c>
      <c r="Q1050" s="308">
        <v>123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225</v>
      </c>
      <c r="Q1051" s="321">
        <v>96</v>
      </c>
      <c r="R1051" s="322">
        <v>251.2</v>
      </c>
      <c r="S1051" s="322"/>
      <c r="T1051" s="323">
        <v>70</v>
      </c>
      <c r="U1051" s="323"/>
      <c r="V1051" s="324" t="s">
        <v>649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130</v>
      </c>
      <c r="Q1052" s="308">
        <v>129</v>
      </c>
      <c r="R1052" s="309" t="s">
        <v>341</v>
      </c>
      <c r="S1052" s="309"/>
      <c r="T1052" s="310">
        <v>81.31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234</v>
      </c>
      <c r="Q1053" s="321">
        <v>236</v>
      </c>
      <c r="R1053" s="322" t="s">
        <v>341</v>
      </c>
      <c r="S1053" s="322"/>
      <c r="T1053" s="323">
        <v>86</v>
      </c>
      <c r="U1053" s="323"/>
      <c r="V1053" s="324" t="s">
        <v>650</v>
      </c>
      <c r="X1053" s="47"/>
      <c r="Y1053" s="47"/>
    </row>
    <row r="1054" spans="11:25" ht="15" customHeight="1" x14ac:dyDescent="0.25">
      <c r="K1054" s="361" t="s">
        <v>460</v>
      </c>
      <c r="L1054" s="361"/>
      <c r="M1054" s="361" t="s">
        <v>482</v>
      </c>
      <c r="N1054" s="361"/>
      <c r="O1054" s="361" t="s">
        <v>459</v>
      </c>
      <c r="P1054" s="361" t="s">
        <v>422</v>
      </c>
      <c r="Q1054" s="361" t="s">
        <v>421</v>
      </c>
      <c r="R1054" s="361" t="s">
        <v>483</v>
      </c>
      <c r="S1054" s="361"/>
      <c r="T1054" s="361" t="s">
        <v>484</v>
      </c>
      <c r="U1054" s="361"/>
      <c r="W1054" s="361"/>
      <c r="X1054" s="47"/>
      <c r="Y1054" s="47"/>
    </row>
    <row r="1055" spans="11:25" ht="15" customHeight="1" x14ac:dyDescent="0.25">
      <c r="K1055" s="362" t="s">
        <v>433</v>
      </c>
      <c r="L1055" s="362"/>
      <c r="M1055" s="225">
        <v>20.2</v>
      </c>
      <c r="N1055" s="225"/>
      <c r="O1055" s="225">
        <v>32</v>
      </c>
      <c r="P1055" s="225">
        <v>32</v>
      </c>
      <c r="Q1055" s="225">
        <v>32</v>
      </c>
      <c r="R1055" s="363">
        <v>4758</v>
      </c>
      <c r="S1055" s="225"/>
      <c r="T1055" s="364">
        <v>5135</v>
      </c>
      <c r="U1055" s="363"/>
      <c r="W1055" s="230"/>
      <c r="X1055" s="47"/>
      <c r="Y1055" s="47"/>
    </row>
    <row r="1056" spans="11:25" ht="15" customHeight="1" x14ac:dyDescent="0.25">
      <c r="K1056" s="362" t="s">
        <v>434</v>
      </c>
      <c r="L1056" s="362"/>
      <c r="M1056" s="225">
        <v>19.100000000000001</v>
      </c>
      <c r="N1056" s="225"/>
      <c r="O1056" s="225">
        <v>37</v>
      </c>
      <c r="P1056" s="225">
        <v>31</v>
      </c>
      <c r="Q1056" s="225">
        <v>37</v>
      </c>
      <c r="R1056" s="363">
        <v>4054</v>
      </c>
      <c r="S1056" s="225"/>
      <c r="T1056" s="364">
        <v>4142</v>
      </c>
      <c r="U1056" s="363"/>
      <c r="W1056" s="230"/>
      <c r="X1056" s="47"/>
      <c r="Y1056" s="47"/>
    </row>
    <row r="1057" spans="1:25" ht="15" customHeight="1" x14ac:dyDescent="0.25">
      <c r="K1057" s="362" t="s">
        <v>435</v>
      </c>
      <c r="L1057" s="362"/>
      <c r="M1057" s="225">
        <v>55.2</v>
      </c>
      <c r="N1057" s="225"/>
      <c r="O1057" s="225">
        <v>65</v>
      </c>
      <c r="P1057" s="225">
        <v>64</v>
      </c>
      <c r="Q1057" s="225">
        <v>65</v>
      </c>
      <c r="R1057" s="363">
        <v>494</v>
      </c>
      <c r="S1057" s="225"/>
      <c r="T1057" s="364">
        <v>505</v>
      </c>
      <c r="U1057" s="363"/>
      <c r="W1057" s="230"/>
      <c r="X1057" s="47"/>
      <c r="Y1057" s="47"/>
    </row>
    <row r="1058" spans="1:25" ht="15" customHeight="1" x14ac:dyDescent="0.25">
      <c r="K1058" s="362" t="s">
        <v>436</v>
      </c>
      <c r="L1058" s="362"/>
      <c r="M1058" s="225">
        <v>18.399999999999999</v>
      </c>
      <c r="N1058" s="225"/>
      <c r="O1058" s="225">
        <v>25</v>
      </c>
      <c r="P1058" s="225">
        <v>23</v>
      </c>
      <c r="Q1058" s="225">
        <v>25</v>
      </c>
      <c r="R1058" s="363">
        <v>1286</v>
      </c>
      <c r="S1058" s="225"/>
      <c r="T1058" s="364">
        <v>1342</v>
      </c>
      <c r="U1058" s="363"/>
      <c r="W1058" s="230"/>
      <c r="X1058" s="47"/>
      <c r="Y1058" s="47"/>
    </row>
    <row r="1059" spans="1:25" ht="15" customHeight="1" x14ac:dyDescent="0.25">
      <c r="K1059" s="362" t="s">
        <v>437</v>
      </c>
      <c r="L1059" s="362"/>
      <c r="M1059" s="225">
        <v>66.7</v>
      </c>
      <c r="N1059" s="225"/>
      <c r="O1059" s="225">
        <v>46</v>
      </c>
      <c r="P1059" s="225">
        <v>46</v>
      </c>
      <c r="Q1059" s="225">
        <v>46</v>
      </c>
      <c r="R1059" s="363">
        <v>10268</v>
      </c>
      <c r="S1059" s="225"/>
      <c r="T1059" s="364">
        <v>10378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37.9</v>
      </c>
      <c r="N1060" s="225"/>
      <c r="O1060" s="225">
        <v>50</v>
      </c>
      <c r="P1060" s="225">
        <v>50</v>
      </c>
      <c r="Q1060" s="225">
        <v>50</v>
      </c>
      <c r="R1060" s="363">
        <v>783</v>
      </c>
      <c r="S1060" s="225"/>
      <c r="T1060" s="364">
        <v>701</v>
      </c>
      <c r="U1060" s="363"/>
      <c r="W1060" s="230"/>
    </row>
    <row r="1061" spans="1:25" ht="15" customHeight="1" x14ac:dyDescent="0.25">
      <c r="A1061" s="72" t="s">
        <v>593</v>
      </c>
      <c r="K1061" s="362" t="s">
        <v>556</v>
      </c>
      <c r="L1061" s="362"/>
      <c r="M1061" s="225">
        <v>52.5</v>
      </c>
      <c r="N1061" s="225"/>
      <c r="O1061" s="225">
        <v>89</v>
      </c>
      <c r="P1061" s="225">
        <v>82</v>
      </c>
      <c r="Q1061" s="225">
        <v>89</v>
      </c>
      <c r="R1061" s="363">
        <v>219</v>
      </c>
      <c r="S1061" s="225"/>
      <c r="T1061" s="364">
        <v>437</v>
      </c>
    </row>
    <row r="1062" spans="1:25" x14ac:dyDescent="0.25">
      <c r="K1062" s="362" t="s">
        <v>555</v>
      </c>
      <c r="L1062" s="362"/>
      <c r="M1062" s="225">
        <v>73.900000000000006</v>
      </c>
      <c r="N1062" s="225"/>
      <c r="O1062" s="225">
        <v>29</v>
      </c>
      <c r="P1062" s="225">
        <v>26</v>
      </c>
      <c r="Q1062" s="225">
        <v>29</v>
      </c>
      <c r="R1062" s="363">
        <v>136</v>
      </c>
      <c r="S1062" s="225"/>
      <c r="T1062" s="364">
        <v>108</v>
      </c>
    </row>
    <row r="1065" spans="1:25" ht="15" customHeight="1" x14ac:dyDescent="0.25">
      <c r="K1065" s="88" t="s">
        <v>584</v>
      </c>
      <c r="L1065" s="89"/>
      <c r="M1065" s="47" t="s">
        <v>585</v>
      </c>
      <c r="P1065" s="93">
        <v>12</v>
      </c>
      <c r="Q1065" s="92">
        <v>131</v>
      </c>
      <c r="R1065" s="365">
        <v>283.24</v>
      </c>
      <c r="S1065" s="365"/>
      <c r="T1065" s="310">
        <v>54.48</v>
      </c>
      <c r="U1065" s="310"/>
      <c r="V1065" s="76" t="s">
        <v>341</v>
      </c>
    </row>
    <row r="1066" spans="1:25" x14ac:dyDescent="0.25">
      <c r="K1066" s="88" t="s">
        <v>586</v>
      </c>
      <c r="L1066" s="89"/>
      <c r="M1066" s="299" t="s">
        <v>587</v>
      </c>
      <c r="N1066" s="299"/>
      <c r="O1066" s="299"/>
      <c r="P1066" s="366">
        <v>44</v>
      </c>
      <c r="Q1066" s="367">
        <v>43</v>
      </c>
      <c r="R1066" s="368" t="s">
        <v>341</v>
      </c>
      <c r="S1066" s="369"/>
      <c r="T1066" s="303">
        <v>92.53</v>
      </c>
      <c r="U1066" s="370"/>
      <c r="V1066" s="371" t="s">
        <v>341</v>
      </c>
    </row>
    <row r="1067" spans="1:25" x14ac:dyDescent="0.25">
      <c r="K1067" s="77"/>
      <c r="L1067" s="78"/>
      <c r="M1067" s="47" t="s">
        <v>588</v>
      </c>
      <c r="P1067" s="93">
        <v>43</v>
      </c>
      <c r="Q1067" s="92">
        <v>42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589</v>
      </c>
      <c r="L1068" s="89"/>
      <c r="M1068" s="299" t="s">
        <v>590</v>
      </c>
      <c r="N1068" s="299"/>
      <c r="O1068" s="299"/>
      <c r="P1068" s="366">
        <v>68</v>
      </c>
      <c r="Q1068" s="367">
        <v>83</v>
      </c>
      <c r="R1068" s="368" t="s">
        <v>341</v>
      </c>
      <c r="S1068" s="369"/>
      <c r="T1068" s="303">
        <v>77.849999999999994</v>
      </c>
      <c r="U1068" s="370"/>
      <c r="V1068" s="371" t="s">
        <v>651</v>
      </c>
    </row>
    <row r="1069" spans="1:25" x14ac:dyDescent="0.25">
      <c r="K1069" s="88" t="s">
        <v>591</v>
      </c>
      <c r="L1069" s="89"/>
      <c r="M1069" s="47" t="s">
        <v>592</v>
      </c>
      <c r="P1069" s="93">
        <v>79</v>
      </c>
      <c r="Q1069" s="92">
        <v>79</v>
      </c>
      <c r="R1069" s="365" t="s">
        <v>341</v>
      </c>
      <c r="S1069" s="365"/>
      <c r="T1069" s="310">
        <v>87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29</v>
      </c>
      <c r="Q1070" s="367">
        <v>18</v>
      </c>
      <c r="R1070" s="368">
        <v>791.88</v>
      </c>
      <c r="S1070" s="369"/>
      <c r="T1070" s="303">
        <v>19.600000000000001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18</v>
      </c>
      <c r="Q1071" s="92">
        <v>18</v>
      </c>
      <c r="R1071" s="365" t="s">
        <v>341</v>
      </c>
      <c r="S1071" s="372"/>
      <c r="T1071" s="310">
        <v>64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16</v>
      </c>
      <c r="Q1072" s="374">
        <v>10</v>
      </c>
      <c r="R1072" s="375">
        <v>603.14</v>
      </c>
      <c r="S1072" s="376"/>
      <c r="T1072" s="318">
        <v>13.14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278</v>
      </c>
      <c r="Q1073" s="380">
        <v>495</v>
      </c>
      <c r="R1073" s="381">
        <v>712.01</v>
      </c>
      <c r="S1073" s="382"/>
      <c r="T1073" s="383">
        <v>20.67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547</v>
      </c>
      <c r="Q1074" s="385">
        <v>590</v>
      </c>
      <c r="R1074" s="386">
        <v>603.22</v>
      </c>
      <c r="S1074" s="387"/>
      <c r="T1074" s="388">
        <v>23.75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576</v>
      </c>
      <c r="Q1075" s="391">
        <v>913</v>
      </c>
      <c r="R1075" s="392">
        <v>492.73</v>
      </c>
      <c r="S1075" s="393"/>
      <c r="T1075" s="394">
        <v>40.46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834</v>
      </c>
      <c r="Q1076" s="385">
        <v>655</v>
      </c>
      <c r="R1076" s="386" t="s">
        <v>341</v>
      </c>
      <c r="S1076" s="387"/>
      <c r="T1076" s="388">
        <v>94.47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906</v>
      </c>
      <c r="Q1077" s="391">
        <v>1190</v>
      </c>
      <c r="R1077" s="392" t="s">
        <v>341</v>
      </c>
      <c r="S1077" s="393"/>
      <c r="T1077" s="394">
        <v>23.09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1454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577</v>
      </c>
      <c r="N1079" s="78"/>
      <c r="O1079" s="78"/>
      <c r="P1079" s="395">
        <v>1325</v>
      </c>
      <c r="Q1079" s="396">
        <v>1339</v>
      </c>
      <c r="R1079" s="397" t="s">
        <v>341</v>
      </c>
      <c r="S1079" s="398"/>
      <c r="T1079" s="399">
        <v>89.62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311</v>
      </c>
      <c r="Q1080" s="380">
        <v>384</v>
      </c>
      <c r="R1080" s="381">
        <v>703.97</v>
      </c>
      <c r="S1080" s="382"/>
      <c r="T1080" s="383">
        <v>57.09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433</v>
      </c>
      <c r="Q1081" s="401">
        <v>361</v>
      </c>
      <c r="R1081" s="402">
        <v>657.83</v>
      </c>
      <c r="S1081" s="403"/>
      <c r="T1081" s="404">
        <v>56.6</v>
      </c>
      <c r="U1081" s="314"/>
      <c r="V1081" s="378" t="s">
        <v>652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162</v>
      </c>
      <c r="Q1082" s="380">
        <v>162</v>
      </c>
      <c r="R1082" s="381" t="s">
        <v>341</v>
      </c>
      <c r="S1082" s="382"/>
      <c r="T1082" s="383">
        <v>114.95</v>
      </c>
      <c r="U1082" s="89"/>
      <c r="V1082" s="87" t="s">
        <v>653</v>
      </c>
    </row>
    <row r="1083" spans="11:22" x14ac:dyDescent="0.25">
      <c r="K1083" s="66"/>
      <c r="M1083" s="153" t="s">
        <v>107</v>
      </c>
      <c r="N1083" s="153"/>
      <c r="O1083" s="153"/>
      <c r="P1083" s="384">
        <v>84</v>
      </c>
      <c r="Q1083" s="385">
        <v>61</v>
      </c>
      <c r="R1083" s="386">
        <v>590.99</v>
      </c>
      <c r="S1083" s="387"/>
      <c r="T1083" s="388">
        <v>37.799999999999997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1166</v>
      </c>
      <c r="Q1084" s="396">
        <v>946</v>
      </c>
      <c r="R1084" s="392" t="s">
        <v>341</v>
      </c>
      <c r="S1084" s="398"/>
      <c r="T1084" s="399">
        <v>75.739999999999995</v>
      </c>
      <c r="U1084" s="78"/>
      <c r="V1084" s="101" t="s">
        <v>654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42</v>
      </c>
      <c r="Q1085" s="406">
        <v>31</v>
      </c>
      <c r="R1085" s="407">
        <v>547.59</v>
      </c>
      <c r="S1085" s="408"/>
      <c r="T1085" s="409">
        <v>70.180000000000007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942</v>
      </c>
      <c r="Q1086" s="380">
        <v>346</v>
      </c>
      <c r="R1086" s="381">
        <v>631.05999999999995</v>
      </c>
      <c r="S1086" s="382"/>
      <c r="T1086" s="383">
        <v>41.36</v>
      </c>
      <c r="U1086" s="89"/>
      <c r="V1086" s="87" t="s">
        <v>652</v>
      </c>
    </row>
    <row r="1087" spans="11:22" x14ac:dyDescent="0.25">
      <c r="K1087" s="66"/>
      <c r="M1087" s="153" t="s">
        <v>110</v>
      </c>
      <c r="N1087" s="153"/>
      <c r="O1087" s="153"/>
      <c r="P1087" s="384">
        <v>1026</v>
      </c>
      <c r="Q1087" s="385">
        <v>886</v>
      </c>
      <c r="R1087" s="386">
        <v>472.24</v>
      </c>
      <c r="S1087" s="387"/>
      <c r="T1087" s="388">
        <v>45.27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1417</v>
      </c>
      <c r="Q1088" s="396">
        <v>740</v>
      </c>
      <c r="R1088" s="392">
        <v>368.46</v>
      </c>
      <c r="S1088" s="398"/>
      <c r="T1088" s="399">
        <v>73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151</v>
      </c>
      <c r="Q1089" s="412">
        <v>106</v>
      </c>
      <c r="R1089" s="413">
        <v>490</v>
      </c>
      <c r="S1089" s="414"/>
      <c r="T1089" s="415">
        <v>115.5</v>
      </c>
      <c r="U1089" s="299"/>
      <c r="V1089" s="371" t="s">
        <v>648</v>
      </c>
    </row>
    <row r="1090" spans="11:25" x14ac:dyDescent="0.25">
      <c r="K1090" s="66"/>
      <c r="M1090" s="47" t="s">
        <v>114</v>
      </c>
      <c r="P1090" s="390">
        <v>797</v>
      </c>
      <c r="Q1090" s="391">
        <v>177</v>
      </c>
      <c r="R1090" s="392">
        <v>324.88</v>
      </c>
      <c r="S1090" s="393"/>
      <c r="T1090" s="394">
        <v>86.34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194</v>
      </c>
      <c r="Q1091" s="385">
        <v>198</v>
      </c>
      <c r="R1091" s="386" t="s">
        <v>341</v>
      </c>
      <c r="S1091" s="387"/>
      <c r="T1091" s="388">
        <v>75.37</v>
      </c>
      <c r="U1091" s="153"/>
      <c r="V1091" s="389" t="s">
        <v>341</v>
      </c>
    </row>
    <row r="1092" spans="11:25" x14ac:dyDescent="0.25">
      <c r="K1092" s="66"/>
      <c r="M1092" s="47" t="s">
        <v>116</v>
      </c>
      <c r="P1092" s="390">
        <v>482</v>
      </c>
      <c r="Q1092" s="391">
        <v>579</v>
      </c>
      <c r="R1092" s="392" t="s">
        <v>341</v>
      </c>
      <c r="S1092" s="393"/>
      <c r="T1092" s="394">
        <v>83.64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957</v>
      </c>
      <c r="Q1093" s="401">
        <v>1062</v>
      </c>
      <c r="R1093" s="386" t="s">
        <v>341</v>
      </c>
      <c r="S1093" s="403"/>
      <c r="T1093" s="404">
        <v>128.27000000000001</v>
      </c>
      <c r="U1093" s="314"/>
      <c r="V1093" s="378" t="s">
        <v>655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799</v>
      </c>
      <c r="Q1094" s="380">
        <v>842</v>
      </c>
      <c r="R1094" s="381" t="s">
        <v>341</v>
      </c>
      <c r="S1094" s="382"/>
      <c r="T1094" s="383">
        <v>212.62</v>
      </c>
      <c r="U1094" s="89"/>
      <c r="V1094" s="87" t="s">
        <v>656</v>
      </c>
    </row>
    <row r="1095" spans="11:25" x14ac:dyDescent="0.25">
      <c r="K1095" s="66"/>
      <c r="M1095" s="153" t="s">
        <v>120</v>
      </c>
      <c r="N1095" s="153"/>
      <c r="O1095" s="153"/>
      <c r="P1095" s="384">
        <v>1386</v>
      </c>
      <c r="Q1095" s="385">
        <v>1386</v>
      </c>
      <c r="R1095" s="386" t="s">
        <v>341</v>
      </c>
      <c r="S1095" s="387"/>
      <c r="T1095" s="388">
        <v>0</v>
      </c>
      <c r="U1095" s="153"/>
      <c r="V1095" s="389" t="s">
        <v>657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1302</v>
      </c>
      <c r="Q1096" s="396">
        <v>1334</v>
      </c>
      <c r="R1096" s="397" t="s">
        <v>341</v>
      </c>
      <c r="S1096" s="398"/>
      <c r="T1096" s="399">
        <v>236.94</v>
      </c>
      <c r="U1096" s="78"/>
      <c r="V1096" s="101" t="s">
        <v>658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8</v>
      </c>
      <c r="Q1097" s="406">
        <v>11</v>
      </c>
      <c r="R1097" s="407">
        <v>832.44</v>
      </c>
      <c r="S1097" s="408"/>
      <c r="T1097" s="409">
        <v>27.66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460</v>
      </c>
      <c r="L1104" s="361"/>
      <c r="M1104" s="361" t="s">
        <v>482</v>
      </c>
      <c r="N1104" s="361"/>
      <c r="O1104" s="361" t="s">
        <v>459</v>
      </c>
      <c r="P1104" s="361" t="s">
        <v>422</v>
      </c>
      <c r="Q1104" s="361" t="s">
        <v>421</v>
      </c>
      <c r="R1104" s="361" t="s">
        <v>483</v>
      </c>
      <c r="S1104" s="361"/>
      <c r="T1104" s="361" t="s">
        <v>484</v>
      </c>
      <c r="U1104" s="361"/>
    </row>
    <row r="1105" spans="1:21" x14ac:dyDescent="0.25">
      <c r="K1105" s="242" t="s">
        <v>438</v>
      </c>
      <c r="L1105" s="416"/>
      <c r="M1105" s="416">
        <v>26.1</v>
      </c>
      <c r="N1105" s="416"/>
      <c r="O1105" s="416">
        <v>34</v>
      </c>
      <c r="P1105" s="416">
        <v>34</v>
      </c>
      <c r="Q1105" s="416">
        <v>34</v>
      </c>
      <c r="R1105" s="417">
        <v>3137</v>
      </c>
      <c r="S1105" s="416"/>
      <c r="T1105" s="417">
        <v>3580</v>
      </c>
      <c r="U1105" s="417"/>
    </row>
    <row r="1106" spans="1:21" x14ac:dyDescent="0.25">
      <c r="K1106" s="242" t="s">
        <v>439</v>
      </c>
      <c r="L1106" s="416"/>
      <c r="M1106" s="416">
        <v>87.8</v>
      </c>
      <c r="N1106" s="416"/>
      <c r="O1106" s="416">
        <v>474</v>
      </c>
      <c r="P1106" s="416">
        <v>309</v>
      </c>
      <c r="Q1106" s="416">
        <v>474</v>
      </c>
      <c r="R1106" s="417">
        <v>1134</v>
      </c>
      <c r="S1106" s="416"/>
      <c r="T1106" s="417">
        <v>1710</v>
      </c>
      <c r="U1106" s="417"/>
    </row>
    <row r="1107" spans="1:21" x14ac:dyDescent="0.25">
      <c r="K1107" s="242" t="s">
        <v>440</v>
      </c>
      <c r="L1107" s="416"/>
      <c r="M1107" s="416">
        <v>40.9</v>
      </c>
      <c r="N1107" s="416"/>
      <c r="O1107" s="416">
        <v>191</v>
      </c>
      <c r="P1107" s="416">
        <v>186</v>
      </c>
      <c r="Q1107" s="416">
        <v>191</v>
      </c>
      <c r="R1107" s="417">
        <v>3354</v>
      </c>
      <c r="S1107" s="416"/>
      <c r="T1107" s="417">
        <v>2840</v>
      </c>
      <c r="U1107" s="417"/>
    </row>
    <row r="1108" spans="1:21" x14ac:dyDescent="0.25">
      <c r="K1108" s="242" t="s">
        <v>441</v>
      </c>
      <c r="L1108" s="416"/>
      <c r="M1108" s="416">
        <v>27.3</v>
      </c>
      <c r="N1108" s="416"/>
      <c r="O1108" s="416">
        <v>51</v>
      </c>
      <c r="P1108" s="416">
        <v>51</v>
      </c>
      <c r="Q1108" s="416">
        <v>51</v>
      </c>
      <c r="R1108" s="417">
        <v>66</v>
      </c>
      <c r="S1108" s="416"/>
      <c r="T1108" s="417">
        <v>115</v>
      </c>
      <c r="U1108" s="417"/>
    </row>
    <row r="1109" spans="1:21" x14ac:dyDescent="0.25">
      <c r="K1109" s="242" t="s">
        <v>556</v>
      </c>
      <c r="L1109" s="416"/>
      <c r="M1109" s="416">
        <v>52.5</v>
      </c>
      <c r="N1109" s="416"/>
      <c r="O1109" s="416">
        <v>89</v>
      </c>
      <c r="P1109" s="416">
        <v>82</v>
      </c>
      <c r="Q1109" s="416">
        <v>89</v>
      </c>
      <c r="R1109" s="417">
        <v>219</v>
      </c>
      <c r="S1109" s="416"/>
      <c r="T1109" s="417">
        <v>437</v>
      </c>
    </row>
    <row r="1112" spans="1:21" x14ac:dyDescent="0.25">
      <c r="A1112" s="72" t="s">
        <v>513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65</v>
      </c>
      <c r="Q1122" s="412">
        <v>905</v>
      </c>
      <c r="R1122" s="413">
        <v>428.13</v>
      </c>
      <c r="S1122" s="414"/>
      <c r="T1122" s="415">
        <v>14.14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915</v>
      </c>
      <c r="Q1123" s="391">
        <v>775</v>
      </c>
      <c r="R1123" s="392">
        <v>332.17</v>
      </c>
      <c r="S1123" s="393"/>
      <c r="T1123" s="394">
        <v>71.08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785</v>
      </c>
      <c r="Q1124" s="385">
        <v>882</v>
      </c>
      <c r="R1124" s="386" t="s">
        <v>341</v>
      </c>
      <c r="S1124" s="387"/>
      <c r="T1124" s="388">
        <v>65.31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1017</v>
      </c>
      <c r="Q1125" s="391">
        <v>987</v>
      </c>
      <c r="R1125" s="392">
        <v>261.83</v>
      </c>
      <c r="S1125" s="393"/>
      <c r="T1125" s="394">
        <v>39.56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1156</v>
      </c>
      <c r="Q1126" s="385">
        <v>941</v>
      </c>
      <c r="R1126" s="386">
        <v>212.27</v>
      </c>
      <c r="S1126" s="387"/>
      <c r="T1126" s="388">
        <v>96.14</v>
      </c>
      <c r="U1126" s="153"/>
      <c r="V1126" s="389" t="s">
        <v>659</v>
      </c>
    </row>
    <row r="1127" spans="11:22" x14ac:dyDescent="0.25">
      <c r="K1127" s="305"/>
      <c r="L1127" s="306"/>
      <c r="M1127" s="47" t="s">
        <v>169</v>
      </c>
      <c r="P1127" s="390">
        <v>1492</v>
      </c>
      <c r="Q1127" s="391">
        <v>2195</v>
      </c>
      <c r="R1127" s="392">
        <v>155.32</v>
      </c>
      <c r="S1127" s="393"/>
      <c r="T1127" s="394">
        <v>84.98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2698</v>
      </c>
      <c r="Q1128" s="385">
        <v>7854</v>
      </c>
      <c r="R1128" s="386">
        <v>63.38</v>
      </c>
      <c r="S1128" s="403"/>
      <c r="T1128" s="388">
        <v>35.770000000000003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2</v>
      </c>
      <c r="Q1129" s="380">
        <v>69</v>
      </c>
      <c r="R1129" s="381">
        <v>819.87</v>
      </c>
      <c r="S1129" s="382"/>
      <c r="T1129" s="383">
        <v>34.619999999999997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79</v>
      </c>
      <c r="Q1130" s="412">
        <v>456</v>
      </c>
      <c r="R1130" s="413">
        <v>564.52</v>
      </c>
      <c r="S1130" s="414"/>
      <c r="T1130" s="415">
        <v>54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450</v>
      </c>
      <c r="Q1131" s="391">
        <v>954</v>
      </c>
      <c r="R1131" s="392">
        <v>386.1</v>
      </c>
      <c r="S1131" s="393"/>
      <c r="T1131" s="394">
        <v>31.09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732</v>
      </c>
      <c r="Q1132" s="385">
        <v>1126</v>
      </c>
      <c r="R1132" s="386">
        <v>301.11</v>
      </c>
      <c r="S1132" s="387"/>
      <c r="T1132" s="388">
        <v>38.72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1126</v>
      </c>
      <c r="Q1133" s="391">
        <v>0</v>
      </c>
      <c r="R1133" s="392" t="s">
        <v>341</v>
      </c>
      <c r="S1133" s="393"/>
      <c r="T1133" s="394">
        <v>71.290000000000006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1165</v>
      </c>
      <c r="Q1134" s="385">
        <v>1165</v>
      </c>
      <c r="R1134" s="386" t="s">
        <v>341</v>
      </c>
      <c r="S1134" s="387"/>
      <c r="T1134" s="388">
        <v>64.11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0</v>
      </c>
      <c r="Q1135" s="391">
        <v>0</v>
      </c>
      <c r="R1135" s="392" t="s">
        <v>341</v>
      </c>
      <c r="S1135" s="393"/>
      <c r="T1135" s="394">
        <v>87.76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1165</v>
      </c>
      <c r="Q1136" s="401">
        <v>1107</v>
      </c>
      <c r="R1136" s="386">
        <v>137.38</v>
      </c>
      <c r="S1136" s="403"/>
      <c r="T1136" s="404">
        <v>24.39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19</v>
      </c>
      <c r="Q1137" s="380">
        <v>36</v>
      </c>
      <c r="R1137" s="381">
        <v>479.57</v>
      </c>
      <c r="S1137" s="381"/>
      <c r="T1137" s="383">
        <v>15.78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43</v>
      </c>
      <c r="Q1138" s="401">
        <v>51</v>
      </c>
      <c r="R1138" s="402">
        <v>109.89</v>
      </c>
      <c r="S1138" s="403"/>
      <c r="T1138" s="404">
        <v>96.01</v>
      </c>
      <c r="U1138" s="314"/>
      <c r="V1138" s="378" t="s">
        <v>660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2</v>
      </c>
      <c r="Q1139" s="423">
        <v>38</v>
      </c>
      <c r="R1139" s="424">
        <v>114.19</v>
      </c>
      <c r="S1139" s="425"/>
      <c r="T1139" s="426">
        <v>102.69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142</v>
      </c>
      <c r="Q1140" s="406">
        <v>512</v>
      </c>
      <c r="R1140" s="407">
        <v>301.33999999999997</v>
      </c>
      <c r="S1140" s="408"/>
      <c r="T1140" s="409">
        <v>51.36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134</v>
      </c>
      <c r="Q1141" s="423">
        <v>134</v>
      </c>
      <c r="R1141" s="424" t="s">
        <v>341</v>
      </c>
      <c r="S1141" s="425"/>
      <c r="T1141" s="426">
        <v>4.3499999999999996</v>
      </c>
      <c r="U1141" s="343"/>
      <c r="V1141" s="427" t="s">
        <v>661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69</v>
      </c>
      <c r="Q1142" s="406">
        <v>82</v>
      </c>
      <c r="R1142" s="407" t="s">
        <v>341</v>
      </c>
      <c r="S1142" s="408"/>
      <c r="T1142" s="409">
        <v>32.99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146</v>
      </c>
      <c r="Q1143" s="423">
        <v>171</v>
      </c>
      <c r="R1143" s="424">
        <v>81.84</v>
      </c>
      <c r="S1143" s="425"/>
      <c r="T1143" s="426">
        <v>13.73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34</v>
      </c>
      <c r="Q1144" s="406">
        <v>34</v>
      </c>
      <c r="R1144" s="407" t="s">
        <v>341</v>
      </c>
      <c r="S1144" s="408"/>
      <c r="T1144" s="409">
        <v>89.74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6829</v>
      </c>
      <c r="Q1145" s="380">
        <v>6829</v>
      </c>
      <c r="R1145" s="381">
        <v>70.5</v>
      </c>
      <c r="S1145" s="382"/>
      <c r="T1145" s="383">
        <v>52.82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6382</v>
      </c>
      <c r="Q1146" s="401">
        <v>6382</v>
      </c>
      <c r="R1146" s="402">
        <v>83.2</v>
      </c>
      <c r="S1146" s="403"/>
      <c r="T1146" s="404">
        <v>7.09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588</v>
      </c>
      <c r="Q1147" s="423">
        <v>1300</v>
      </c>
      <c r="R1147" s="424">
        <v>48.88</v>
      </c>
      <c r="S1147" s="425"/>
      <c r="T1147" s="426">
        <v>52.05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550</v>
      </c>
      <c r="N1148" s="343"/>
      <c r="O1148" s="343"/>
      <c r="P1148" s="422">
        <v>280</v>
      </c>
      <c r="Q1148" s="423">
        <v>291</v>
      </c>
      <c r="R1148" s="424" t="s">
        <v>341</v>
      </c>
      <c r="S1148" s="425"/>
      <c r="T1148" s="426">
        <v>93.42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445</v>
      </c>
      <c r="N1149" s="344"/>
      <c r="O1149" s="344"/>
      <c r="P1149" s="405">
        <v>286</v>
      </c>
      <c r="Q1149" s="406">
        <v>272</v>
      </c>
      <c r="R1149" s="407" t="s">
        <v>341</v>
      </c>
      <c r="S1149" s="408"/>
      <c r="T1149" s="409">
        <v>62.03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515</v>
      </c>
      <c r="N1150" s="343"/>
      <c r="O1150" s="343"/>
      <c r="P1150" s="422">
        <v>287</v>
      </c>
      <c r="Q1150" s="423">
        <v>275</v>
      </c>
      <c r="R1150" s="424" t="s">
        <v>341</v>
      </c>
      <c r="S1150" s="425"/>
      <c r="T1150" s="426">
        <v>99.54</v>
      </c>
      <c r="U1150" s="343"/>
      <c r="V1150" s="427" t="s">
        <v>341</v>
      </c>
      <c r="X1150" s="47"/>
      <c r="Y1150" s="47"/>
    </row>
    <row r="1151" spans="11:25" x14ac:dyDescent="0.25">
      <c r="K1151" s="297" t="s">
        <v>516</v>
      </c>
      <c r="L1151" s="89"/>
      <c r="M1151" s="344" t="s">
        <v>578</v>
      </c>
      <c r="N1151" s="344"/>
      <c r="O1151" s="344"/>
      <c r="P1151" s="405">
        <v>627</v>
      </c>
      <c r="Q1151" s="406">
        <v>531</v>
      </c>
      <c r="R1151" s="407">
        <v>298</v>
      </c>
      <c r="S1151" s="408"/>
      <c r="T1151" s="409">
        <v>51.2</v>
      </c>
      <c r="U1151" s="344"/>
      <c r="V1151" s="410" t="s">
        <v>662</v>
      </c>
    </row>
    <row r="1152" spans="11:25" x14ac:dyDescent="0.25">
      <c r="K1152" s="305"/>
      <c r="L1152" s="89"/>
      <c r="M1152" s="344" t="s">
        <v>573</v>
      </c>
      <c r="N1152" s="344"/>
      <c r="O1152" s="344"/>
      <c r="P1152" s="405">
        <v>594</v>
      </c>
      <c r="Q1152" s="406">
        <v>800</v>
      </c>
      <c r="R1152" s="407" t="s">
        <v>341</v>
      </c>
      <c r="S1152" s="408"/>
      <c r="T1152" s="409">
        <v>78</v>
      </c>
      <c r="U1152" s="344"/>
      <c r="V1152" s="410" t="s">
        <v>663</v>
      </c>
    </row>
    <row r="1153" spans="1:23" x14ac:dyDescent="0.25">
      <c r="K1153" s="305"/>
      <c r="M1153" s="429" t="s">
        <v>575</v>
      </c>
      <c r="N1153" s="429"/>
      <c r="O1153" s="429"/>
      <c r="P1153" s="430">
        <v>800</v>
      </c>
      <c r="Q1153" s="431">
        <v>903</v>
      </c>
      <c r="R1153" s="432" t="s">
        <v>341</v>
      </c>
      <c r="S1153" s="433"/>
      <c r="T1153" s="434">
        <v>93.73</v>
      </c>
      <c r="U1153" s="429"/>
      <c r="V1153" s="427" t="s">
        <v>341</v>
      </c>
    </row>
    <row r="1154" spans="1:23" x14ac:dyDescent="0.25">
      <c r="K1154" s="312"/>
      <c r="L1154" s="78"/>
      <c r="M1154" s="344" t="s">
        <v>574</v>
      </c>
      <c r="N1154" s="344"/>
      <c r="O1154" s="344"/>
      <c r="P1154" s="405">
        <v>960</v>
      </c>
      <c r="Q1154" s="406">
        <v>960</v>
      </c>
      <c r="R1154" s="407" t="s">
        <v>341</v>
      </c>
      <c r="S1154" s="408"/>
      <c r="T1154" s="409">
        <v>144.35</v>
      </c>
      <c r="U1154" s="344"/>
      <c r="V1154" s="410" t="s">
        <v>341</v>
      </c>
    </row>
    <row r="1155" spans="1:23" x14ac:dyDescent="0.25">
      <c r="K1155" s="342" t="s">
        <v>583</v>
      </c>
      <c r="L1155" s="435"/>
      <c r="M1155" s="343" t="s">
        <v>582</v>
      </c>
      <c r="N1155" s="343"/>
      <c r="O1155" s="343"/>
      <c r="P1155" s="422">
        <v>141</v>
      </c>
      <c r="Q1155" s="423">
        <v>149</v>
      </c>
      <c r="R1155" s="424">
        <v>28.88</v>
      </c>
      <c r="S1155" s="425"/>
      <c r="T1155" s="426">
        <v>40.32</v>
      </c>
      <c r="U1155" s="343"/>
      <c r="V1155" s="427" t="s">
        <v>341</v>
      </c>
    </row>
    <row r="1156" spans="1:23" x14ac:dyDescent="0.25">
      <c r="K1156" s="342" t="s">
        <v>446</v>
      </c>
      <c r="L1156" s="435"/>
      <c r="M1156" s="343" t="s">
        <v>447</v>
      </c>
      <c r="N1156" s="343"/>
      <c r="O1156" s="343"/>
      <c r="P1156" s="422">
        <v>291</v>
      </c>
      <c r="Q1156" s="423">
        <v>285</v>
      </c>
      <c r="R1156" s="424" t="s">
        <v>341</v>
      </c>
      <c r="S1156" s="425"/>
      <c r="T1156" s="426">
        <v>36.35</v>
      </c>
      <c r="U1156" s="343"/>
      <c r="V1156" s="427" t="s">
        <v>341</v>
      </c>
    </row>
    <row r="1157" spans="1:23" x14ac:dyDescent="0.25">
      <c r="K1157" s="342" t="s">
        <v>533</v>
      </c>
      <c r="L1157" s="343"/>
      <c r="M1157" s="429" t="s">
        <v>534</v>
      </c>
      <c r="N1157" s="429"/>
      <c r="O1157" s="429"/>
      <c r="P1157" s="430">
        <v>33</v>
      </c>
      <c r="Q1157" s="431">
        <v>28</v>
      </c>
      <c r="R1157" s="432">
        <v>614.02</v>
      </c>
      <c r="S1157" s="433"/>
      <c r="T1157" s="434">
        <v>0.94</v>
      </c>
      <c r="U1157" s="429"/>
      <c r="V1157" s="436" t="s">
        <v>664</v>
      </c>
      <c r="W1157" s="361"/>
    </row>
    <row r="1158" spans="1:23" x14ac:dyDescent="0.25">
      <c r="K1158" s="335" t="s">
        <v>545</v>
      </c>
      <c r="L1158" s="89"/>
      <c r="M1158" s="344" t="s">
        <v>546</v>
      </c>
      <c r="N1158" s="344"/>
      <c r="O1158" s="344"/>
      <c r="P1158" s="405">
        <v>357</v>
      </c>
      <c r="Q1158" s="406">
        <v>342</v>
      </c>
      <c r="R1158" s="407" t="s">
        <v>341</v>
      </c>
      <c r="S1158" s="408"/>
      <c r="T1158" s="409">
        <v>36.14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547</v>
      </c>
      <c r="N1159" s="429"/>
      <c r="O1159" s="429"/>
      <c r="P1159" s="430">
        <v>1092</v>
      </c>
      <c r="Q1159" s="431">
        <v>735</v>
      </c>
      <c r="R1159" s="432" t="s">
        <v>341</v>
      </c>
      <c r="S1159" s="433"/>
      <c r="T1159" s="434">
        <v>-290.33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531</v>
      </c>
      <c r="N1160" s="344"/>
      <c r="O1160" s="344"/>
      <c r="P1160" s="405">
        <v>-67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532</v>
      </c>
      <c r="N1161" s="429"/>
      <c r="O1161" s="429"/>
      <c r="P1161" s="430">
        <v>0</v>
      </c>
      <c r="Q1161" s="431">
        <v>17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514</v>
      </c>
      <c r="R1163" s="439"/>
    </row>
    <row r="1165" spans="1:23" x14ac:dyDescent="0.25">
      <c r="K1165" s="361" t="s">
        <v>460</v>
      </c>
      <c r="L1165" s="361"/>
      <c r="M1165" s="361" t="s">
        <v>482</v>
      </c>
      <c r="N1165" s="361"/>
      <c r="O1165" s="361" t="s">
        <v>459</v>
      </c>
      <c r="P1165" s="361" t="s">
        <v>422</v>
      </c>
      <c r="Q1165" s="361" t="s">
        <v>421</v>
      </c>
      <c r="R1165" s="361" t="s">
        <v>483</v>
      </c>
      <c r="S1165" s="361"/>
      <c r="T1165" s="361" t="s">
        <v>484</v>
      </c>
      <c r="U1165" s="441"/>
    </row>
    <row r="1166" spans="1:23" x14ac:dyDescent="0.25">
      <c r="K1166" s="242" t="s">
        <v>442</v>
      </c>
      <c r="L1166" s="416"/>
      <c r="M1166" s="416">
        <v>17.2</v>
      </c>
      <c r="N1166" s="416"/>
      <c r="O1166" s="416">
        <v>30</v>
      </c>
      <c r="P1166" s="416">
        <v>30</v>
      </c>
      <c r="Q1166" s="416">
        <v>30</v>
      </c>
      <c r="R1166" s="417">
        <v>6178</v>
      </c>
      <c r="S1166" s="416"/>
      <c r="T1166" s="417">
        <v>6571</v>
      </c>
      <c r="U1166" s="417"/>
    </row>
    <row r="1167" spans="1:23" x14ac:dyDescent="0.25">
      <c r="K1167" s="242" t="s">
        <v>443</v>
      </c>
      <c r="L1167" s="416"/>
      <c r="M1167" s="416">
        <v>38.700000000000003</v>
      </c>
      <c r="N1167" s="416"/>
      <c r="O1167" s="416">
        <v>17</v>
      </c>
      <c r="P1167" s="416">
        <v>17</v>
      </c>
      <c r="Q1167" s="416">
        <v>17</v>
      </c>
      <c r="R1167" s="417">
        <v>3433</v>
      </c>
      <c r="S1167" s="416"/>
      <c r="T1167" s="417">
        <v>3464</v>
      </c>
      <c r="U1167" s="417"/>
    </row>
    <row r="1168" spans="1:23" x14ac:dyDescent="0.25">
      <c r="K1168" s="242" t="s">
        <v>444</v>
      </c>
      <c r="L1168" s="416"/>
      <c r="M1168" s="416">
        <v>49.5</v>
      </c>
      <c r="N1168" s="416"/>
      <c r="O1168" s="416">
        <v>43</v>
      </c>
      <c r="P1168" s="416">
        <v>43</v>
      </c>
      <c r="Q1168" s="416">
        <v>43</v>
      </c>
      <c r="R1168" s="417">
        <v>198</v>
      </c>
      <c r="S1168" s="416"/>
      <c r="T1168" s="417">
        <v>196</v>
      </c>
      <c r="U1168" s="417"/>
    </row>
    <row r="1169" spans="11:21" x14ac:dyDescent="0.25">
      <c r="K1169" s="242" t="s">
        <v>504</v>
      </c>
      <c r="L1169" s="416"/>
      <c r="M1169" s="416">
        <v>40</v>
      </c>
      <c r="N1169" s="416"/>
      <c r="O1169" s="416">
        <v>64</v>
      </c>
      <c r="P1169" s="416">
        <v>61</v>
      </c>
      <c r="Q1169" s="416">
        <v>64</v>
      </c>
      <c r="R1169" s="417">
        <v>3462</v>
      </c>
      <c r="S1169" s="416"/>
      <c r="T1169" s="417">
        <v>3680</v>
      </c>
      <c r="U1169" s="417"/>
    </row>
    <row r="1213" spans="1:9" x14ac:dyDescent="0.25">
      <c r="A1213" s="72" t="s">
        <v>544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507</v>
      </c>
      <c r="L1235" s="225"/>
      <c r="M1235" s="447" t="s">
        <v>308</v>
      </c>
      <c r="N1235" s="447"/>
      <c r="O1235" s="447" t="s">
        <v>505</v>
      </c>
      <c r="P1235" s="447" t="s">
        <v>310</v>
      </c>
      <c r="Q1235" s="447" t="s">
        <v>486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496</v>
      </c>
      <c r="L1236" s="342"/>
      <c r="M1236" s="448">
        <v>0.35139999999999999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489</v>
      </c>
      <c r="L1237" s="342"/>
      <c r="M1237" s="452">
        <v>0.21940000000000001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502</v>
      </c>
      <c r="L1238" s="342"/>
      <c r="M1238" s="452">
        <v>0.11939999999999999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497</v>
      </c>
      <c r="L1239" s="342"/>
      <c r="M1239" s="452">
        <v>4.9599999999999998E-2</v>
      </c>
      <c r="N1239" s="453"/>
      <c r="O1239" s="454">
        <v>5.1000000000000004E-3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498</v>
      </c>
      <c r="L1240" s="342"/>
      <c r="M1240" s="452">
        <v>5.5399999999999998E-2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493</v>
      </c>
      <c r="L1241" s="342"/>
      <c r="M1241" s="452">
        <v>6.2199999999999998E-2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499</v>
      </c>
      <c r="L1242" s="342"/>
      <c r="M1242" s="452">
        <v>6.6E-3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488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491</v>
      </c>
      <c r="L1244" s="342"/>
      <c r="M1244" s="452">
        <v>6.3E-3</v>
      </c>
      <c r="N1244" s="453"/>
      <c r="O1244" s="454" t="s">
        <v>394</v>
      </c>
      <c r="P1244" s="452">
        <v>8.0000000000000002E-3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490</v>
      </c>
      <c r="L1245" s="342"/>
      <c r="M1245" s="452" t="s">
        <v>394</v>
      </c>
      <c r="N1245" s="453"/>
      <c r="O1245" s="454">
        <v>0.34130000000000005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492</v>
      </c>
      <c r="L1246" s="342"/>
      <c r="M1246" s="452" t="s">
        <v>394</v>
      </c>
      <c r="N1246" s="453"/>
      <c r="O1246" s="454">
        <v>0.34159999999999996</v>
      </c>
      <c r="P1246" s="452" t="s">
        <v>394</v>
      </c>
      <c r="Q1246" s="455" t="s">
        <v>394</v>
      </c>
    </row>
    <row r="1247" spans="2:17" x14ac:dyDescent="0.25">
      <c r="K1247" s="225" t="s">
        <v>500</v>
      </c>
      <c r="L1247" s="342"/>
      <c r="M1247" s="452" t="s">
        <v>394</v>
      </c>
      <c r="N1247" s="453"/>
      <c r="O1247" s="454">
        <v>0.29920000000000002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487</v>
      </c>
      <c r="L1248" s="342"/>
      <c r="M1248" s="452" t="s">
        <v>394</v>
      </c>
      <c r="N1248" s="453"/>
      <c r="O1248" s="454">
        <v>1.2800000000000001E-2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501</v>
      </c>
      <c r="L1249" s="342"/>
      <c r="M1249" s="452">
        <v>2.69E-2</v>
      </c>
      <c r="N1249" s="453"/>
      <c r="O1249" s="454" t="s">
        <v>394</v>
      </c>
      <c r="P1249" s="452">
        <v>0.96849999999999992</v>
      </c>
      <c r="Q1249" s="455" t="s">
        <v>394</v>
      </c>
    </row>
    <row r="1250" spans="1:17" x14ac:dyDescent="0.25">
      <c r="K1250" s="225" t="s">
        <v>495</v>
      </c>
      <c r="L1250" s="342"/>
      <c r="M1250" s="452" t="s">
        <v>394</v>
      </c>
      <c r="N1250" s="453"/>
      <c r="O1250" s="454" t="s">
        <v>394</v>
      </c>
      <c r="P1250" s="452">
        <v>6.6E-3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494</v>
      </c>
      <c r="L1251" s="342"/>
      <c r="M1251" s="452" t="s">
        <v>394</v>
      </c>
      <c r="N1251" s="453"/>
      <c r="O1251" s="454" t="s">
        <v>394</v>
      </c>
      <c r="P1251" s="452">
        <v>1.6899999999999998E-2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503</v>
      </c>
      <c r="L1252" s="342"/>
      <c r="M1252" s="452">
        <v>0.1017</v>
      </c>
      <c r="N1252" s="453"/>
      <c r="O1252" s="454" t="s">
        <v>394</v>
      </c>
      <c r="P1252" s="452" t="s">
        <v>394</v>
      </c>
      <c r="Q1252" s="455">
        <v>0.91010000000000002</v>
      </c>
    </row>
    <row r="1253" spans="1:17" x14ac:dyDescent="0.25">
      <c r="K1253" s="225" t="s">
        <v>485</v>
      </c>
      <c r="L1253" s="342"/>
      <c r="M1253" s="452">
        <v>1E-3</v>
      </c>
      <c r="N1253" s="453"/>
      <c r="O1253" s="454" t="s">
        <v>394</v>
      </c>
      <c r="P1253" s="452" t="s">
        <v>394</v>
      </c>
      <c r="Q1253" s="455">
        <v>8.9900000000000008E-2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511</v>
      </c>
      <c r="L1254" s="342"/>
      <c r="M1254" s="457">
        <v>-9.9999999999988987E-5</v>
      </c>
      <c r="N1254" s="458"/>
      <c r="O1254" s="459">
        <v>0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LqeNgzxA5EnsWKZRM5vbTr0u6ox+QNKwwyJORrIBqd13lSfggqnkL+5DQXf/nM5Xk8B36wHQ4PZXelElUCE/qQ==" saltValue="5TBD+53ESWF7jkOvS+DabA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- 01/11/2019 (sexta-feira)  Pag. &amp;P
&amp;G</oddFooter>
    <firstHeader>&amp;C_x000D_&amp;G</firstHeader>
    <firstFooter>&amp;L&amp;"Arial,Bold"&amp;6OPERADOR NACIONAL DO SISTEMA ELÉTRICO ONS/CNOS
INFORMATIVO PRELIMINAR DA OPERAÇÃO DO DIA - 01/11/2019 (sexta-feira)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508</v>
      </c>
      <c r="C2" s="25" t="s">
        <v>305</v>
      </c>
      <c r="D2" s="13" t="s">
        <v>387</v>
      </c>
      <c r="F2" s="11" t="s">
        <v>508</v>
      </c>
      <c r="G2" s="29" t="s">
        <v>305</v>
      </c>
      <c r="H2" s="13" t="s">
        <v>387</v>
      </c>
      <c r="I2" s="2"/>
      <c r="J2" s="11" t="s">
        <v>508</v>
      </c>
      <c r="K2" s="31" t="s">
        <v>305</v>
      </c>
      <c r="L2" s="13" t="s">
        <v>387</v>
      </c>
      <c r="M2" s="2"/>
      <c r="N2" s="11" t="s">
        <v>508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43770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29.617100000000001</v>
      </c>
      <c r="T4" s="20">
        <v>38.581800000000001</v>
      </c>
      <c r="U4" s="20">
        <v>39.526299999999999</v>
      </c>
      <c r="V4" s="21">
        <v>22.301600000000001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473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472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/>
      <c r="D672" s="14" t="str">
        <f t="shared" si="50"/>
        <v/>
      </c>
      <c r="F672" s="12">
        <v>43770</v>
      </c>
      <c r="G672" s="27"/>
      <c r="H672" s="15" t="str">
        <f t="shared" si="51"/>
        <v/>
      </c>
      <c r="J672" s="12">
        <v>43770</v>
      </c>
      <c r="K672" s="33"/>
      <c r="L672" s="15" t="str">
        <f t="shared" si="52"/>
        <v/>
      </c>
      <c r="N672" s="12">
        <v>43770</v>
      </c>
      <c r="O672" s="27"/>
      <c r="P672" s="16" t="str">
        <f t="shared" si="53"/>
        <v/>
      </c>
    </row>
    <row r="673" spans="1:16" x14ac:dyDescent="0.25">
      <c r="A673" s="9">
        <f t="shared" si="54"/>
        <v>2</v>
      </c>
      <c r="B673" s="12">
        <v>43771</v>
      </c>
      <c r="C673" s="27"/>
      <c r="D673" s="14" t="str">
        <f t="shared" si="50"/>
        <v/>
      </c>
      <c r="F673" s="12">
        <v>43771</v>
      </c>
      <c r="G673" s="27"/>
      <c r="H673" s="15" t="str">
        <f t="shared" si="51"/>
        <v/>
      </c>
      <c r="J673" s="12">
        <v>43771</v>
      </c>
      <c r="K673" s="33"/>
      <c r="L673" s="15" t="str">
        <f t="shared" si="52"/>
        <v/>
      </c>
      <c r="N673" s="12">
        <v>43771</v>
      </c>
      <c r="O673" s="27"/>
      <c r="P673" s="16" t="str">
        <f t="shared" si="53"/>
        <v/>
      </c>
    </row>
    <row r="674" spans="1:16" x14ac:dyDescent="0.25">
      <c r="A674" s="9">
        <f t="shared" si="54"/>
        <v>3</v>
      </c>
      <c r="B674" s="12">
        <v>43772</v>
      </c>
      <c r="C674" s="27"/>
      <c r="D674" s="14" t="str">
        <f t="shared" si="50"/>
        <v/>
      </c>
      <c r="F674" s="12">
        <v>43772</v>
      </c>
      <c r="G674" s="27"/>
      <c r="H674" s="15" t="str">
        <f t="shared" si="51"/>
        <v/>
      </c>
      <c r="J674" s="12">
        <v>43772</v>
      </c>
      <c r="K674" s="33"/>
      <c r="L674" s="15" t="str">
        <f t="shared" si="52"/>
        <v/>
      </c>
      <c r="N674" s="12">
        <v>43772</v>
      </c>
      <c r="O674" s="27"/>
      <c r="P674" s="16" t="str">
        <f t="shared" si="53"/>
        <v/>
      </c>
    </row>
    <row r="675" spans="1:16" x14ac:dyDescent="0.25">
      <c r="A675" s="9">
        <f t="shared" si="54"/>
        <v>4</v>
      </c>
      <c r="B675" s="12">
        <v>43773</v>
      </c>
      <c r="C675" s="27"/>
      <c r="D675" s="14" t="str">
        <f t="shared" si="50"/>
        <v/>
      </c>
      <c r="F675" s="12">
        <v>43773</v>
      </c>
      <c r="G675" s="27"/>
      <c r="H675" s="15" t="str">
        <f t="shared" si="51"/>
        <v/>
      </c>
      <c r="J675" s="12">
        <v>43773</v>
      </c>
      <c r="K675" s="33"/>
      <c r="L675" s="15" t="str">
        <f t="shared" si="52"/>
        <v/>
      </c>
      <c r="N675" s="12">
        <v>43773</v>
      </c>
      <c r="O675" s="27"/>
      <c r="P675" s="16" t="str">
        <f t="shared" si="53"/>
        <v/>
      </c>
    </row>
    <row r="676" spans="1:16" x14ac:dyDescent="0.25">
      <c r="A676" s="9">
        <f t="shared" si="54"/>
        <v>5</v>
      </c>
      <c r="B676" s="12">
        <v>43774</v>
      </c>
      <c r="C676" s="27"/>
      <c r="D676" s="14" t="str">
        <f t="shared" si="50"/>
        <v/>
      </c>
      <c r="F676" s="12">
        <v>43774</v>
      </c>
      <c r="G676" s="27"/>
      <c r="H676" s="15" t="str">
        <f t="shared" si="51"/>
        <v/>
      </c>
      <c r="J676" s="12">
        <v>43774</v>
      </c>
      <c r="K676" s="33"/>
      <c r="L676" s="15" t="str">
        <f t="shared" si="52"/>
        <v/>
      </c>
      <c r="N676" s="12">
        <v>43774</v>
      </c>
      <c r="O676" s="27"/>
      <c r="P676" s="16" t="str">
        <f t="shared" si="53"/>
        <v/>
      </c>
    </row>
    <row r="677" spans="1:16" x14ac:dyDescent="0.25">
      <c r="A677" s="9">
        <f t="shared" si="54"/>
        <v>6</v>
      </c>
      <c r="B677" s="12">
        <v>43775</v>
      </c>
      <c r="C677" s="27"/>
      <c r="D677" s="14" t="str">
        <f t="shared" si="50"/>
        <v/>
      </c>
      <c r="F677" s="12">
        <v>43775</v>
      </c>
      <c r="G677" s="27"/>
      <c r="H677" s="15" t="str">
        <f t="shared" si="51"/>
        <v/>
      </c>
      <c r="J677" s="12">
        <v>43775</v>
      </c>
      <c r="K677" s="33"/>
      <c r="L677" s="15" t="str">
        <f t="shared" si="52"/>
        <v/>
      </c>
      <c r="N677" s="12">
        <v>43775</v>
      </c>
      <c r="O677" s="27"/>
      <c r="P677" s="16" t="str">
        <f t="shared" si="53"/>
        <v/>
      </c>
    </row>
    <row r="678" spans="1:16" x14ac:dyDescent="0.25">
      <c r="A678" s="9">
        <f t="shared" si="54"/>
        <v>7</v>
      </c>
      <c r="B678" s="12">
        <v>43776</v>
      </c>
      <c r="C678" s="27"/>
      <c r="D678" s="14" t="str">
        <f t="shared" si="50"/>
        <v/>
      </c>
      <c r="F678" s="12">
        <v>43776</v>
      </c>
      <c r="G678" s="27"/>
      <c r="H678" s="15" t="str">
        <f t="shared" si="51"/>
        <v/>
      </c>
      <c r="J678" s="12">
        <v>43776</v>
      </c>
      <c r="K678" s="33"/>
      <c r="L678" s="15" t="str">
        <f t="shared" si="52"/>
        <v/>
      </c>
      <c r="N678" s="12">
        <v>43776</v>
      </c>
      <c r="O678" s="27"/>
      <c r="P678" s="16" t="str">
        <f t="shared" si="53"/>
        <v/>
      </c>
    </row>
    <row r="679" spans="1:16" x14ac:dyDescent="0.25">
      <c r="A679" s="9">
        <f t="shared" si="54"/>
        <v>8</v>
      </c>
      <c r="B679" s="12">
        <v>43777</v>
      </c>
      <c r="C679" s="27"/>
      <c r="D679" s="14" t="str">
        <f t="shared" si="50"/>
        <v/>
      </c>
      <c r="F679" s="12">
        <v>43777</v>
      </c>
      <c r="G679" s="27"/>
      <c r="H679" s="15" t="str">
        <f t="shared" si="51"/>
        <v/>
      </c>
      <c r="J679" s="12">
        <v>43777</v>
      </c>
      <c r="K679" s="33"/>
      <c r="L679" s="15" t="str">
        <f t="shared" si="52"/>
        <v/>
      </c>
      <c r="N679" s="12">
        <v>43777</v>
      </c>
      <c r="O679" s="27"/>
      <c r="P679" s="16" t="str">
        <f t="shared" si="53"/>
        <v/>
      </c>
    </row>
    <row r="680" spans="1:16" x14ac:dyDescent="0.25">
      <c r="A680" s="9">
        <f t="shared" si="54"/>
        <v>9</v>
      </c>
      <c r="B680" s="12">
        <v>43778</v>
      </c>
      <c r="C680" s="27"/>
      <c r="D680" s="14" t="str">
        <f t="shared" si="50"/>
        <v/>
      </c>
      <c r="F680" s="12">
        <v>43778</v>
      </c>
      <c r="G680" s="27"/>
      <c r="H680" s="15" t="str">
        <f t="shared" si="51"/>
        <v/>
      </c>
      <c r="J680" s="12">
        <v>43778</v>
      </c>
      <c r="K680" s="33"/>
      <c r="L680" s="15" t="str">
        <f t="shared" si="52"/>
        <v/>
      </c>
      <c r="N680" s="12">
        <v>43778</v>
      </c>
      <c r="O680" s="27"/>
      <c r="P680" s="16" t="str">
        <f t="shared" si="53"/>
        <v/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2019-11-02T12:39:26+00:00</PublicarEm>
    <Produto xmlns="af85296e-61eb-4c20-8d70-856387d3ac93">IPDO Editável</Produto>
    <DataProdutos xmlns="8a00d3f9-ef18-4b07-840e-32dd3330701b">01/11/2019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2019-11-01T02:00:00+00:00</Periodicidade>
    <Macroprocesso xmlns="af85296e-61eb-4c20-8d70-856387d3ac93">Operação do Sistema</Macroprocesso>
    <PeriodicidadeFinal xmlns="af85296e-61eb-4c20-8d70-856387d3ac93">2019-11-02T01:59:59+00:00</PeriodicidadeFinal>
  </documentManagement>
</p:properties>
</file>

<file path=customXml/itemProps1.xml><?xml version="1.0" encoding="utf-8"?>
<ds:datastoreItem xmlns:ds="http://schemas.openxmlformats.org/officeDocument/2006/customXml" ds:itemID="{0D0F43F5-8DBF-4861-8146-BFD102A25F3B}"/>
</file>

<file path=customXml/itemProps2.xml><?xml version="1.0" encoding="utf-8"?>
<ds:datastoreItem xmlns:ds="http://schemas.openxmlformats.org/officeDocument/2006/customXml" ds:itemID="{6DB5304E-790A-43E9-9717-9ADD89B85C41}"/>
</file>

<file path=customXml/itemProps3.xml><?xml version="1.0" encoding="utf-8"?>
<ds:datastoreItem xmlns:ds="http://schemas.openxmlformats.org/officeDocument/2006/customXml" ds:itemID="{6DB5971F-AAFE-4F90-89DD-5A28506C22A0}"/>
</file>

<file path=customXml/itemProps4.xml><?xml version="1.0" encoding="utf-8"?>
<ds:datastoreItem xmlns:ds="http://schemas.openxmlformats.org/officeDocument/2006/customXml" ds:itemID="{3F15786A-05A1-44A6-BAA7-919CC09F19A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2019-11-02T12:22:09Z</cp:lastPrinted>
  <dcterms:created xsi:type="dcterms:W3CDTF">2009-05-19T11:47:02Z</dcterms:created>
  <dcterms:modified xsi:type="dcterms:W3CDTF">2019-11-02T12:38:29Z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